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01 ความมั่นคง\"/>
    </mc:Choice>
  </mc:AlternateContent>
  <xr:revisionPtr revIDLastSave="0" documentId="8_{FD94BA8A-0715-492C-8E17-001632FBB2F6}" xr6:coauthVersionLast="36" xr6:coauthVersionMax="36" xr10:uidLastSave="{00000000-0000-0000-0000-000000000000}"/>
  <bookViews>
    <workbookView xWindow="0" yWindow="0" windowWidth="28770" windowHeight="11265" tabRatio="707" firstSheet="7" activeTab="7" xr2:uid="{00000000-000D-0000-FFFF-FFFF00000000}"/>
  </bookViews>
  <sheets>
    <sheet name="ข้อมูลดิบ010402" sheetId="1" state="hidden" r:id="rId1"/>
    <sheet name="คัดเลือก010402" sheetId="2" state="hidden" r:id="rId2"/>
    <sheet name="ข้อมูลดิบ020102" sheetId="9" state="hidden" r:id="rId3"/>
    <sheet name="คักเลือก020102" sheetId="10" state="hidden" r:id="rId4"/>
    <sheet name="รวม020102" sheetId="11" state="hidden" r:id="rId5"/>
    <sheet name="รวม010402" sheetId="3" state="hidden" r:id="rId6"/>
    <sheet name="1.รวม รวมทุกเป้า" sheetId="29" state="hidden" r:id="rId7"/>
    <sheet name="1.รวม" sheetId="12" r:id="rId8"/>
    <sheet name="3. Pivot หน่วยงาน" sheetId="30" state="hidden" r:id="rId9"/>
    <sheet name="2. เรียง vc" sheetId="28" r:id="rId10"/>
    <sheet name="3.Pivot VC" sheetId="5" r:id="rId11"/>
    <sheet name="4.  (ร่าง) ข้อเสนอโครงการฯ 69" sheetId="23" r:id="rId12"/>
    <sheet name="5. โครงการสำคัญ ปี 66 - 69" sheetId="24" r:id="rId13"/>
    <sheet name="ทำการ 010402_use" sheetId="26" state="hidden" r:id="rId14"/>
    <sheet name="ทำการ 010402" sheetId="25" state="hidden" r:id="rId15"/>
    <sheet name="1.รวม (2)" sheetId="27" state="hidden" r:id="rId16"/>
    <sheet name="4. โครงการ ปี 66" sheetId="20" state="hidden" r:id="rId17"/>
    <sheet name="5. โครงการ ปี 67" sheetId="21" state="hidden" r:id="rId18"/>
    <sheet name="010402-65" sheetId="15" state="hidden" r:id="rId19"/>
    <sheet name="010402-66" sheetId="16" state="hidden" r:id="rId20"/>
    <sheet name="5.เรียงปี010402" sheetId="7" state="hidden" r:id="rId21"/>
    <sheet name="6.เรียง VC010402" sheetId="8" state="hidden" r:id="rId22"/>
  </sheets>
  <externalReferences>
    <externalReference r:id="rId23"/>
  </externalReferences>
  <definedNames>
    <definedName name="_xlnm._FilterDatabase" localSheetId="18" hidden="1">'010402-65'!$A$1:$P$40</definedName>
    <definedName name="_xlnm._FilterDatabase" localSheetId="15" hidden="1">'1.รวม (2)'!$B$4:$N$282</definedName>
    <definedName name="_xlnm._FilterDatabase" localSheetId="6" hidden="1">'1.รวม รวมทุกเป้า'!$A$6:$R$289</definedName>
    <definedName name="_xlnm._FilterDatabase" localSheetId="8" hidden="1">'3. Pivot หน่วยงาน'!$C$2:$F$87</definedName>
    <definedName name="_xlnm._FilterDatabase" localSheetId="16" hidden="1">'4. โครงการ ปี 66'!$A$2:$AX$27</definedName>
    <definedName name="_xlnm._FilterDatabase" localSheetId="17" hidden="1">'5. โครงการ ปี 67'!$A$2:$P$40</definedName>
    <definedName name="_xlnm._FilterDatabase" localSheetId="12" hidden="1">'5. โครงการสำคัญ ปี 66 - 69'!$L$3:$O$3</definedName>
    <definedName name="_xlnm._FilterDatabase" localSheetId="20" hidden="1">'5.เรียงปี010402'!$B$2:$N$2</definedName>
    <definedName name="_xlnm._FilterDatabase" localSheetId="21" hidden="1">'6.เรียง VC010402'!$B$2:$N$2</definedName>
    <definedName name="_xlnm._FilterDatabase" localSheetId="1" hidden="1">คัดเลือก010402!$A$2:$AD$114</definedName>
    <definedName name="_xlnm._FilterDatabase" localSheetId="14" hidden="1">'ทำการ 010402'!$A$7:$R$229</definedName>
    <definedName name="_xlnm._FilterDatabase" localSheetId="13" hidden="1">'ทำการ 010402_use'!$A$7:$R$229</definedName>
    <definedName name="_xlnm._FilterDatabase" localSheetId="5" hidden="1">รวม010402!$B$7:$M$111</definedName>
  </definedNames>
  <calcPr calcId="191029"/>
  <pivotCaches>
    <pivotCache cacheId="58" r:id="rId24"/>
    <pivotCache cacheId="59" r:id="rId25"/>
  </pivotCaches>
</workbook>
</file>

<file path=xl/calcChain.xml><?xml version="1.0" encoding="utf-8"?>
<calcChain xmlns="http://schemas.openxmlformats.org/spreadsheetml/2006/main">
  <c r="K6" i="5" l="1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5" i="5"/>
  <c r="B182" i="29"/>
  <c r="B181" i="29"/>
  <c r="B180" i="29"/>
  <c r="B179" i="29"/>
  <c r="B178" i="29"/>
  <c r="B177" i="29"/>
  <c r="B176" i="29"/>
  <c r="B175" i="29"/>
  <c r="B174" i="29"/>
  <c r="B173" i="29"/>
  <c r="B172" i="29"/>
  <c r="B171" i="29"/>
  <c r="B170" i="29"/>
  <c r="B169" i="29"/>
  <c r="B168" i="29"/>
  <c r="B166" i="29"/>
  <c r="B165" i="29"/>
  <c r="B164" i="29"/>
  <c r="B163" i="29"/>
  <c r="B162" i="29"/>
  <c r="B161" i="29"/>
  <c r="B160" i="29"/>
  <c r="B159" i="29"/>
  <c r="B158" i="29"/>
  <c r="B157" i="29"/>
  <c r="B156" i="29"/>
  <c r="B155" i="29"/>
  <c r="B154" i="29"/>
  <c r="B153" i="29"/>
  <c r="B152" i="29"/>
  <c r="B151" i="29"/>
  <c r="B150" i="29"/>
  <c r="B149" i="29"/>
  <c r="B148" i="29"/>
  <c r="B147" i="29"/>
  <c r="B146" i="29"/>
  <c r="B145" i="29"/>
  <c r="B144" i="29"/>
  <c r="B143" i="29"/>
  <c r="B142" i="29"/>
  <c r="B141" i="29"/>
  <c r="B140" i="29"/>
  <c r="B139" i="29"/>
  <c r="B138" i="29"/>
  <c r="B137" i="29"/>
  <c r="B136" i="29"/>
  <c r="B135" i="29"/>
  <c r="B134" i="29"/>
  <c r="B133" i="29"/>
  <c r="B132" i="29"/>
  <c r="B131" i="29"/>
  <c r="B130" i="29"/>
  <c r="B129" i="29"/>
  <c r="B128" i="29"/>
  <c r="B127" i="29"/>
  <c r="B126" i="29"/>
  <c r="B125" i="29"/>
  <c r="B124" i="29"/>
  <c r="B123" i="29"/>
  <c r="B122" i="29"/>
  <c r="B121" i="29"/>
  <c r="B120" i="29"/>
  <c r="B119" i="29"/>
  <c r="B118" i="29"/>
  <c r="B117" i="29"/>
  <c r="B116" i="29"/>
  <c r="B115" i="29"/>
  <c r="B114" i="29"/>
  <c r="B113" i="29"/>
  <c r="B112" i="29"/>
  <c r="B110" i="29"/>
  <c r="B109" i="29"/>
  <c r="B107" i="29"/>
  <c r="B106" i="29"/>
  <c r="B104" i="29"/>
  <c r="B103" i="29"/>
  <c r="B102" i="29"/>
  <c r="B101" i="29"/>
  <c r="B100" i="29"/>
  <c r="B99" i="29"/>
  <c r="B98" i="29"/>
  <c r="B97" i="29"/>
  <c r="B96" i="29"/>
  <c r="B95" i="29"/>
  <c r="B94" i="29"/>
  <c r="B93" i="29"/>
  <c r="B92" i="29"/>
  <c r="B91" i="29"/>
  <c r="B90" i="29"/>
  <c r="B89" i="29"/>
  <c r="B88" i="29"/>
  <c r="B87" i="29"/>
  <c r="B86" i="29"/>
  <c r="B85" i="29"/>
  <c r="B84" i="29"/>
  <c r="B83" i="29"/>
  <c r="B82" i="29"/>
  <c r="B81" i="29"/>
  <c r="B80" i="29"/>
  <c r="B79" i="29"/>
  <c r="B78" i="29"/>
  <c r="B77" i="29"/>
  <c r="B76" i="29"/>
  <c r="B75" i="29"/>
  <c r="B74" i="29"/>
  <c r="B73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B57" i="29"/>
  <c r="B56" i="29"/>
  <c r="B54" i="29"/>
  <c r="B52" i="29"/>
  <c r="B51" i="29"/>
  <c r="B50" i="29"/>
  <c r="B49" i="29"/>
  <c r="B48" i="29"/>
  <c r="B47" i="29"/>
  <c r="B46" i="29"/>
  <c r="B45" i="29"/>
  <c r="B44" i="29"/>
  <c r="B43" i="29"/>
  <c r="B42" i="29"/>
  <c r="B41" i="29"/>
  <c r="B40" i="29"/>
  <c r="B39" i="29"/>
  <c r="B38" i="29"/>
  <c r="B37" i="29"/>
  <c r="B36" i="29"/>
  <c r="B35" i="29"/>
  <c r="B34" i="29"/>
  <c r="B33" i="29"/>
  <c r="B32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B11" i="29"/>
  <c r="B9" i="29"/>
  <c r="B8" i="29"/>
  <c r="B7" i="29"/>
  <c r="E3" i="23" l="1"/>
  <c r="U282" i="27" l="1"/>
  <c r="B282" i="27"/>
  <c r="U281" i="27"/>
  <c r="B281" i="27"/>
  <c r="U280" i="27"/>
  <c r="B280" i="27"/>
  <c r="U279" i="27"/>
  <c r="B279" i="27"/>
  <c r="U278" i="27"/>
  <c r="B278" i="27"/>
  <c r="U277" i="27"/>
  <c r="B277" i="27"/>
  <c r="U276" i="27"/>
  <c r="B276" i="27"/>
  <c r="U275" i="27"/>
  <c r="B275" i="27"/>
  <c r="U274" i="27"/>
  <c r="B274" i="27"/>
  <c r="U273" i="27"/>
  <c r="B273" i="27"/>
  <c r="U272" i="27"/>
  <c r="B272" i="27"/>
  <c r="U271" i="27"/>
  <c r="B271" i="27"/>
  <c r="U270" i="27"/>
  <c r="B270" i="27"/>
  <c r="U269" i="27"/>
  <c r="B269" i="27"/>
  <c r="U268" i="27"/>
  <c r="B268" i="27"/>
  <c r="U267" i="27"/>
  <c r="B267" i="27"/>
  <c r="U266" i="27"/>
  <c r="B266" i="27"/>
  <c r="U265" i="27"/>
  <c r="B265" i="27"/>
  <c r="U264" i="27"/>
  <c r="B264" i="27"/>
  <c r="U263" i="27"/>
  <c r="B263" i="27"/>
  <c r="U262" i="27"/>
  <c r="B262" i="27"/>
  <c r="U261" i="27"/>
  <c r="B261" i="27"/>
  <c r="U260" i="27"/>
  <c r="B260" i="27"/>
  <c r="U259" i="27"/>
  <c r="B259" i="27"/>
  <c r="U258" i="27"/>
  <c r="B258" i="27"/>
  <c r="U257" i="27"/>
  <c r="B257" i="27"/>
  <c r="U256" i="27"/>
  <c r="B256" i="27"/>
  <c r="U255" i="27"/>
  <c r="B255" i="27"/>
  <c r="U254" i="27"/>
  <c r="B254" i="27"/>
  <c r="U253" i="27"/>
  <c r="B253" i="27"/>
  <c r="U252" i="27"/>
  <c r="B252" i="27"/>
  <c r="B251" i="27"/>
  <c r="B250" i="27"/>
  <c r="B249" i="27"/>
  <c r="B248" i="27"/>
  <c r="B247" i="27"/>
  <c r="B246" i="27"/>
  <c r="B245" i="27"/>
  <c r="B244" i="27"/>
  <c r="B243" i="27"/>
  <c r="B242" i="27"/>
  <c r="B241" i="27"/>
  <c r="B240" i="27"/>
  <c r="B239" i="27"/>
  <c r="B238" i="27"/>
  <c r="B237" i="27"/>
  <c r="B236" i="27"/>
  <c r="B235" i="27"/>
  <c r="B234" i="27"/>
  <c r="B233" i="27"/>
  <c r="B232" i="27"/>
  <c r="B231" i="27"/>
  <c r="B230" i="27"/>
  <c r="B229" i="27"/>
  <c r="B228" i="27"/>
  <c r="B227" i="27"/>
  <c r="B226" i="27"/>
  <c r="B225" i="27"/>
  <c r="B224" i="27"/>
  <c r="B223" i="27"/>
  <c r="B222" i="27"/>
  <c r="B221" i="27"/>
  <c r="B220" i="27"/>
  <c r="B219" i="27"/>
  <c r="B218" i="27"/>
  <c r="B217" i="27"/>
  <c r="B216" i="27"/>
  <c r="B215" i="27"/>
  <c r="B214" i="27"/>
  <c r="B213" i="27"/>
  <c r="B212" i="27"/>
  <c r="B211" i="27"/>
  <c r="B210" i="27"/>
  <c r="B209" i="27"/>
  <c r="B208" i="27"/>
  <c r="B207" i="27"/>
  <c r="B206" i="27"/>
  <c r="B205" i="27"/>
  <c r="B204" i="27"/>
  <c r="B203" i="27"/>
  <c r="B202" i="27"/>
  <c r="B201" i="27"/>
  <c r="B200" i="27"/>
  <c r="B199" i="27"/>
  <c r="B198" i="27"/>
  <c r="B197" i="27"/>
  <c r="B196" i="27"/>
  <c r="B195" i="27"/>
  <c r="B194" i="27"/>
  <c r="B193" i="27"/>
  <c r="B192" i="27"/>
  <c r="B191" i="27"/>
  <c r="B190" i="27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6" i="26"/>
  <c r="B115" i="26"/>
  <c r="B113" i="26"/>
  <c r="B112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0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1" i="26"/>
  <c r="B10" i="26"/>
  <c r="B9" i="26"/>
  <c r="B8" i="26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6" i="25"/>
  <c r="B115" i="25"/>
  <c r="B113" i="25"/>
  <c r="B112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0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1" i="25"/>
  <c r="B10" i="25"/>
  <c r="B9" i="25"/>
  <c r="B8" i="25"/>
  <c r="B6" i="24" l="1"/>
  <c r="B5" i="24"/>
  <c r="B4" i="24"/>
  <c r="A111" i="3" l="1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</calcChain>
</file>

<file path=xl/sharedStrings.xml><?xml version="1.0" encoding="utf-8"?>
<sst xmlns="http://schemas.openxmlformats.org/spreadsheetml/2006/main" count="36141" uniqueCount="2073">
  <si>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</si>
  <si>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</si>
  <si>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</si>
  <si>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</si>
  <si>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</si>
  <si>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</si>
  <si>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</si>
  <si>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</si>
  <si>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</si>
  <si>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</si>
  <si>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</si>
  <si>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</si>
  <si>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</si>
  <si>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</si>
  <si>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</si>
  <si>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</si>
  <si>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</si>
  <si>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</si>
  <si>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</si>
  <si>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</si>
  <si>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</si>
  <si>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</si>
  <si>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</si>
  <si>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</si>
  <si>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police000711</t>
  </si>
  <si>
    <t>ตช 0007.1-61-0050</t>
  </si>
  <si>
    <t>ประชุมทวิภาคีความร่วมมือระหว่างด้านการป้องกันและปราบปรามการค้ามนุษย์ระหว่างสำนักงานตำรวจแห่งชาติ กับหน่วยตำรวจของประเทศเพื่อนบ้าน</t>
  </si>
  <si>
    <t>ความมั่นคง</t>
  </si>
  <si>
    <t>ด้านความมั่นคง</t>
  </si>
  <si>
    <t>ด้านกระบวนการยุติธรรม</t>
  </si>
  <si>
    <t>010402</t>
  </si>
  <si>
    <t>2. 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t>
  </si>
  <si>
    <t>24 ตุลาคม 2562 เวลา 16:18</t>
  </si>
  <si>
    <t>อนุมัติแล้ว</t>
  </si>
  <si>
    <t>มกราคม 2561</t>
  </si>
  <si>
    <t>กันยายน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</si>
  <si>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</si>
  <si>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</si>
  <si>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</si>
  <si>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nsc0802051</t>
  </si>
  <si>
    <t>นร0802-61-0004</t>
  </si>
  <si>
    <t>ยุทธศาสตร์ต่อประชาคมการเมืองและความมั่นคงอาเซียน พ.ศ. 2559 - 2564</t>
  </si>
  <si>
    <t>29 ธันวาคม 2563 เวลา 11:20</t>
  </si>
  <si>
    <t>ตุลาคม 2561</t>
  </si>
  <si>
    <t>กองความมั่นคงระหว่างประเทศ</t>
  </si>
  <si>
    <t>สำนักงานสภาความมั่นคงแห่งชาติ</t>
  </si>
  <si>
    <t>สำนักนายกรัฐมนตรี</t>
  </si>
  <si>
    <t>nsc0802071</t>
  </si>
  <si>
    <t>นร0802-62-0002</t>
  </si>
  <si>
    <t>ความร่วมมือด้านความมั่นคงระหว่างประเทศ (JWG ไทย-อินเดีย)</t>
  </si>
  <si>
    <t>26 ธันวาคม 2562 เวลา 15:41</t>
  </si>
  <si>
    <t>กันยายน 2562</t>
  </si>
  <si>
    <t>สำนักยุทธศาสตร์ความมั่นคงเกี่ยวกับภัยคุกคามข้ามชาติ</t>
  </si>
  <si>
    <t>นร0802-62-0003</t>
  </si>
  <si>
    <t>ความร่วมมือด้านความมั่นคงระหว่างประเทศ (JWG ไทย-มาเลเซีย)</t>
  </si>
  <si>
    <t>26 ธันวาคม 2562 เวลา 14:23</t>
  </si>
  <si>
    <t>moe02551</t>
  </si>
  <si>
    <t>ศธ0255-62-0001</t>
  </si>
  <si>
    <t>ขับเคลื่อนยุทธศาสตร์การพัฒนาการศึกษาสู่การปฏิบัติระดับภาคเหนือตอนล่าง 2</t>
  </si>
  <si>
    <t>ด้านการศึกษา</t>
  </si>
  <si>
    <t>27 ธันวาคม 2562 เวลา 16:53</t>
  </si>
  <si>
    <t>สำนักงานศึกษาธิการภาค 18 (จังหวัดนครสวรรค์)</t>
  </si>
  <si>
    <t>สำนักงานปลัดกระทรวงศึกษาธิการ</t>
  </si>
  <si>
    <t>กระทรวงศึกษาธิการ</t>
  </si>
  <si>
    <t>moe06041</t>
  </si>
  <si>
    <t>ศธ 0604-62-0011</t>
  </si>
  <si>
    <t>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</t>
  </si>
  <si>
    <t>ด้านเศรษฐกิจ</t>
  </si>
  <si>
    <t>29 พฤศจิกายน 2562 เวลา 14:38</t>
  </si>
  <si>
    <t>สำนักนโยบายและแผนการอาชีวศึกษา</t>
  </si>
  <si>
    <t>สำนักงานคณะกรรมการการอาชีวศึกษา</t>
  </si>
  <si>
    <t>amlo00081</t>
  </si>
  <si>
    <t>ปง 0008-62-0002</t>
  </si>
  <si>
    <t>การกำกับตรวจสอบให้ครอบคลุมทุกกลุ่มผู้มีหน้าที่รายงานอย่างเหมาะสมกับความเสี่ยง</t>
  </si>
  <si>
    <t>24 ตุลาคม 2562 เวลา 15:19</t>
  </si>
  <si>
    <t>กองความร่วมมือระหว่างประเทศ</t>
  </si>
  <si>
    <t>สำนักงานป้องกันและปราบปรามการฟอกเงิน</t>
  </si>
  <si>
    <t>ปง 0008-62-0003</t>
  </si>
  <si>
    <t>การจัดทำฐานข้อมูลรายชื่อบุคคลที่มีสถานภาพทางการเมือง (Politically Exposed Persons: PEPs)</t>
  </si>
  <si>
    <t>11 พฤศจิกายน 2562 เวลา 14:57</t>
  </si>
  <si>
    <t>ปง 0008-62-0004</t>
  </si>
  <si>
    <t>การส่งเสริมความรู้ความเข้าใจเกี่ยวกับความเสี่ยงและการปฏิบัติตามกฎ ระเบียบ/มาตรการในการป้องกันไม่ให้องค์กรไม่แสวงหากำไรถูกใช้เป็นช่องทางในการฟอกเงิน ฯ</t>
  </si>
  <si>
    <t>11 พฤศจิกายน 2562 เวลา 14:59</t>
  </si>
  <si>
    <t>moi02041</t>
  </si>
  <si>
    <t>มท 0204-63-0006</t>
  </si>
  <si>
    <t>ขับเคลื่อนความสัมพันธ์ระหว่างประเทศ</t>
  </si>
  <si>
    <t>7 ตุลาคม 2563 เวลา 9:24</t>
  </si>
  <si>
    <t>ตุลาคม 2562</t>
  </si>
  <si>
    <t>กันยายน 2563</t>
  </si>
  <si>
    <t>กองการต่างประเทศ</t>
  </si>
  <si>
    <t>สำนักงานปลัดกระทรวงมหาดไทย</t>
  </si>
  <si>
    <t>กระทรวงมหาดไทย</t>
  </si>
  <si>
    <t>ปง 0008-63-0001</t>
  </si>
  <si>
    <t>โครงการขับเคลื่อนและติดตามการปฏิบัติตามมาตรฐานสากล</t>
  </si>
  <si>
    <t>18 มิถุนายน 2563 เวลา 14:00</t>
  </si>
  <si>
    <t>moe02371</t>
  </si>
  <si>
    <t>ศธ0237-63-0035</t>
  </si>
  <si>
    <t>โครงการเสริมสร้างความร่วมมือด้านการศึกษาระหว่างประเทศเพื่อความมั่นคง</t>
  </si>
  <si>
    <t>15 ตุลาคม 2563 เวลา 15:27</t>
  </si>
  <si>
    <t>ศูนย์ประสานงานและบริหารการศึกษาจังหวัดชายแดนภาคใต้</t>
  </si>
  <si>
    <t>mol02101</t>
  </si>
  <si>
    <t>รง 0210-63-0008</t>
  </si>
  <si>
    <t>โครงการความร่วมมือภายใต้กรอบอาเซียน</t>
  </si>
  <si>
    <t>8 เมษายน 2563 เวลา 14:31</t>
  </si>
  <si>
    <t>สำนักประสานความร่วมมือระหว่างประเทศ</t>
  </si>
  <si>
    <t>สำนักงานปลัดกระทรวงแรงงาน</t>
  </si>
  <si>
    <t>กระทรวงแรงงาน</t>
  </si>
  <si>
    <t>ปง 0008-63-0004</t>
  </si>
  <si>
    <t>โครงการประเมินความเสี่ยงอาชญากรรมมูลฐาน</t>
  </si>
  <si>
    <t>28 พฤษภาคม 2563 เวลา 14:39</t>
  </si>
  <si>
    <t>opm01111</t>
  </si>
  <si>
    <t>นร0111-63-0003</t>
  </si>
  <si>
    <t>โครงการเยาวชนนานาชาติเรียนรู้หลักปรัชญาของเศรษฐกิจพอเพียงสืบสานตามรอยพระยุคลบาท</t>
  </si>
  <si>
    <t>6 มกราคม 2563 เวลา 15:20</t>
  </si>
  <si>
    <t>สำนักแผนงานและกิจการพิเศษ</t>
  </si>
  <si>
    <t>สำนักงานปลัดสำนักนายกรัฐมนตรี</t>
  </si>
  <si>
    <t>ปง 0008-63-0006</t>
  </si>
  <si>
    <t>โครงการส่งเสริม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</t>
  </si>
  <si>
    <t>29 พฤษภาคม 2563 เวลา 13:03</t>
  </si>
  <si>
    <t>ปง 0008-63-0007</t>
  </si>
  <si>
    <t>โครงการสืบสวนรวบรวมพยานหลักฐานเพื่อดำเนินการตามพระราชบัญญัติป้องกันและปราบปรามการฟอกเงินและการต่อต้านการสนับสนุนทางการเงินแก่การก่อการร้ายและการแพร่ขยายอาวุธที่มีอานุภาพทำลายล้างสูง</t>
  </si>
  <si>
    <t>25 มิถุนายน 2563 เวลา 11:27</t>
  </si>
  <si>
    <t>ปง 0008-63-0009</t>
  </si>
  <si>
    <t>โครงการส่งเสริมความรู้ความเข้าใจแบบมุ่งเป้าโดยพิจารณาจากผลการประเมินความเสี่ยง</t>
  </si>
  <si>
    <t>18 มิถุนายน 2563 เวลา 15:00</t>
  </si>
  <si>
    <t>ปง 0008-63-0010</t>
  </si>
  <si>
    <t>โครงการพัฒนาระบบกำกับตรวจสอบองค์กรไม่แสวงหากำไร/นิติบุคคลให้สอดคล้องกับความเสี่ยง</t>
  </si>
  <si>
    <t>8 มิถุนายน 2563 เวลา 14:35</t>
  </si>
  <si>
    <t>ปง 0008-63-0011</t>
  </si>
  <si>
    <t>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</t>
  </si>
  <si>
    <t>8 มิถุนายน 2563 เวลา 14:39</t>
  </si>
  <si>
    <t>nvi021</t>
  </si>
  <si>
    <t>สวช.02-63-0003</t>
  </si>
  <si>
    <t>ความร่วมมือเพื่อความมั่นคงด้านวัคซีนระหว่างประเทศ 2563</t>
  </si>
  <si>
    <t>8 เมษายน 2563 เวลา 10:26</t>
  </si>
  <si>
    <t>692,136.5</t>
  </si>
  <si>
    <t>สำนักนโยบายและยุทธศาสตร์</t>
  </si>
  <si>
    <t>สถาบันวัคซีนแห่งชาติ</t>
  </si>
  <si>
    <t>กระทรวงสาธารณสุข</t>
  </si>
  <si>
    <t>most04051</t>
  </si>
  <si>
    <t>วท 0405-63-0004</t>
  </si>
  <si>
    <t>ผลผลิตการผลักดันข้อเสนอแนะ นโยบาย แผน และมาตรการด้านนิวเคลียร์และรังสี</t>
  </si>
  <si>
    <t>3 พฤษภาคม 2564 เวลา 2:57</t>
  </si>
  <si>
    <t>กองยุทธศาสตร์และแผนงาน</t>
  </si>
  <si>
    <t>สำนักงานปรมาณูเพื่อสันติ (ปส.)</t>
  </si>
  <si>
    <t>กระทรวงการอุดมศึกษา วิทยาศาสตร์ วิจัยและนวัตกรรม</t>
  </si>
  <si>
    <t>ปง 0008-63-0012</t>
  </si>
  <si>
    <t>โครงการส่งเสริมความโปร่งใสในการดำเนินงานขององค์กรไม่แสวงหากำไร/นิติบุคคล</t>
  </si>
  <si>
    <t>23 มิถุนายน 2563 เวลา 11:12</t>
  </si>
  <si>
    <t>ปง 0008-63-0014</t>
  </si>
  <si>
    <t>โครงการแผนงานยกระดับงานด้านข่าวกรองทางการเงินเพื่อรองรับการดำเนินงานตามมาตรฐานสากล</t>
  </si>
  <si>
    <t>25 มิถุนายน 2563 เวลา 11:19</t>
  </si>
  <si>
    <t>ปง 0008-63-0015</t>
  </si>
  <si>
    <t>โครงการการสืบสวนปราบปรามเพื่อดำเนินการกับทรัพย์สินของผู้กระทำความผิดมูลฐานตามกฎหมายฟอกเงินและกฎหมายอื่น</t>
  </si>
  <si>
    <t>25 มิถุนายน 2563 เวลา 11:20</t>
  </si>
  <si>
    <t>ปง 0008-63-0016</t>
  </si>
  <si>
    <t>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มูลฐานยาเสพติด</t>
  </si>
  <si>
    <t>25 มิถุนายน 2563 เวลา 10:42</t>
  </si>
  <si>
    <t>ปง 0008-63-0024</t>
  </si>
  <si>
    <t>โครงการการบูรณาการด้านการสืบสวนสอบสวนคดีอาญาฟอกเงินกับหน่วยงานที่เกี่ยวข้อง</t>
  </si>
  <si>
    <t>18 มิถุนายน 2563 เวลา 14:23</t>
  </si>
  <si>
    <t>ปง 0008-63-0025</t>
  </si>
  <si>
    <t>โครงการสนับสนุนการจับกุมผู้กระทำความผิดอาญาฐานฟอกเงิน</t>
  </si>
  <si>
    <t>25 มิถุนายน 2563 เวลา 11:24</t>
  </si>
  <si>
    <t>ปง 0008-63-0026</t>
  </si>
  <si>
    <t>โครงการนำการสืบสวนทางการเงินมาใช้ในการดำเนินคดีอาญาฟอกเงินและการสนับสนุนทางการเงินแก่การก่อการร้าย</t>
  </si>
  <si>
    <t>23 มิถุนายน 2563 เวลา 11:07</t>
  </si>
  <si>
    <t>ปง 0008-63-0027</t>
  </si>
  <si>
    <t>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</t>
  </si>
  <si>
    <t>23 มิถุนายน 2563 เวลา 11:06</t>
  </si>
  <si>
    <t>ปง 0008-63-0028</t>
  </si>
  <si>
    <t>โครงการการบูรณาการการปฏิบัติงานร่วมกับหน่วยงานที่เกี่ยวข้อง</t>
  </si>
  <si>
    <t>25 มิถุนายน 2563 เวลา 11:39</t>
  </si>
  <si>
    <t>ปง 0008-63-0029</t>
  </si>
  <si>
    <t>โครงการเผยแพร่ความรู้เกี่ยวกับ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t>
  </si>
  <si>
    <t>25 มิถุนายน 2563 เวลา 11:40</t>
  </si>
  <si>
    <t>ปง 0008-63-0030</t>
  </si>
  <si>
    <t>โครงการประสานความร่วมมือเชิงรุกและการตอบสนองข้อมูลด้านการกำกับตรวจสอบ</t>
  </si>
  <si>
    <t>25 มิถุนายน 2563 เวลา 11:49</t>
  </si>
  <si>
    <t>ปง 0008-63-0031</t>
  </si>
  <si>
    <t>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</t>
  </si>
  <si>
    <t>23 มิถุนายน 2563 เวลา 11:04</t>
  </si>
  <si>
    <t>ปง 0008-63-0033</t>
  </si>
  <si>
    <t>โครงการกำหนดอำนาจหน้าที่ให้มีหน่วยงานที่รับผิดชอบโดยตรงด้านการดำเนินคดีอาญาฟอกเงิน และคดีอาญาสนับสนุนทางการเงินแก่การก่อการร้าย</t>
  </si>
  <si>
    <t>23 มิถุนายน 2563 เวลา 11:29</t>
  </si>
  <si>
    <t>ปง 0008-63-0035</t>
  </si>
  <si>
    <t>โครงการพัฒนาขีดความสามารถของบุคลากรทุกด้าน</t>
  </si>
  <si>
    <t>23 มิถุนายน 2563 เวลา 11:08</t>
  </si>
  <si>
    <t>ปง 0008-63-0036</t>
  </si>
  <si>
    <t>โครงการพัฒนาระบบจัดเก็บข้อมูลด้าน AML/CFT</t>
  </si>
  <si>
    <t>25 มิถุนายน 2563 เวลา 11:52</t>
  </si>
  <si>
    <t>ปง 0008-63-0037</t>
  </si>
  <si>
    <t>โครงการพัฒนาระบบฐานข้อมูลที่จำเป็นต่อการปฏิบัติงาน</t>
  </si>
  <si>
    <t>23 มิถุนายน 2563 เวลา 11:34</t>
  </si>
  <si>
    <t>ปง 0008-63-0038</t>
  </si>
  <si>
    <t>โครงการพัฒนาระบบการกำกับ ติดตาม และการรายงานผลการดำเนินงานของหน่วยงานที่เกี่ยวข้อง</t>
  </si>
  <si>
    <t>25 มิถุนายน 2563 เวลา 11:53</t>
  </si>
  <si>
    <t>ปง 0008-63-0041</t>
  </si>
  <si>
    <t>โครงการใช้เทคโนโลยีด้านการกำกับดูแล (Reg Tech) เพื่อกำกับดูแลผู้มีหน้าที่รายงานที่ใช้เทคโนโลยีทางการเงิน (Fin Tech)</t>
  </si>
  <si>
    <t>25 มิถุนายน 2563 เวลา 11:09</t>
  </si>
  <si>
    <t>bot21</t>
  </si>
  <si>
    <t>ธปท. 2-63-0002</t>
  </si>
  <si>
    <t>การแสวงหาเครือข่ายความร่วมมือเพื่อจัดการความเสี่ยงที่เผชิญอยู่</t>
  </si>
  <si>
    <t>31 มกราคม 2563 เวลา 11:30</t>
  </si>
  <si>
    <t>ฝ่ายกฎหมาย</t>
  </si>
  <si>
    <t>ธนาคารแห่งประเทศไทย</t>
  </si>
  <si>
    <t>หน่วยงานอื่นๆ</t>
  </si>
  <si>
    <t>นร0802-63-0001</t>
  </si>
  <si>
    <t>ความร่วมมือด้านความมั่นคงระหว่างประเทศ (JWG ไทย - อินเดีย )</t>
  </si>
  <si>
    <t>25 ธันวาคม 2563 เวลา 19:35</t>
  </si>
  <si>
    <t>กันยายน 2564</t>
  </si>
  <si>
    <t>กองความมั่นคงเกี่ยวกับภัยคุกคามข้ามชาติ</t>
  </si>
  <si>
    <t>นร0802-63-0002</t>
  </si>
  <si>
    <t>ความร่วมมือด้านความมั่นคงระหว่างประเทศ (BIMSTEC)</t>
  </si>
  <si>
    <t>25 ธันวาคม 2563 เวลา 19:29</t>
  </si>
  <si>
    <t>mfa02061</t>
  </si>
  <si>
    <t>กต 0206-63-0082</t>
  </si>
  <si>
    <t>การหารือระหว่างผู้แทนระดับสูงของไทยกับนายอี อุก – ฮ็อน เอกอัครราชทูตสาธารณรัฐเกาหลี (เกาหลีใต้) ประจำประเทศไทย</t>
  </si>
  <si>
    <t>30 กรกฎาคม 2563 เวลา 17:03</t>
  </si>
  <si>
    <t>มีนาคม 2563</t>
  </si>
  <si>
    <t>สำนักงานปลัดกระทรวงการต่างประเทศ</t>
  </si>
  <si>
    <t>กระทรวงการต่างประเทศ</t>
  </si>
  <si>
    <t>010402V02</t>
  </si>
  <si>
    <t>010402F0204</t>
  </si>
  <si>
    <t>กต 0206-63-0086</t>
  </si>
  <si>
    <t>การประชุมรัฐมนตรีต่างประเทศอย่างไม่เป็นทางการ</t>
  </si>
  <si>
    <t>31 กรกฎาคม 2563 เวลา 17:12</t>
  </si>
  <si>
    <t>มกราคม 2563</t>
  </si>
  <si>
    <t>010402F0203</t>
  </si>
  <si>
    <t>กต 0206-63-0088</t>
  </si>
  <si>
    <t>การประชุมเจ้าหน้าที่อาวุโสอาเซียน-อียู และการประชุม ASEAN-EU Dialogue on Sustainable Development ครั้งที่ 2</t>
  </si>
  <si>
    <t>2 สิงหาคม 2563 เวลา 18:52</t>
  </si>
  <si>
    <t>กุมภาพันธ์ 2563</t>
  </si>
  <si>
    <t>mol02061</t>
  </si>
  <si>
    <t>รง 0206-63-0019</t>
  </si>
  <si>
    <t>การหารือระดับไตภาคีระดับภูมิภาคอาเซียนเพื่อรองรับผลกระทบจากงานที่จะเปลี่ยนไปในอนาคต (Future of Work) ต่อกลุ่มผู้ด้อยโอกาสโดยเฉพาะผู้พิการ</t>
  </si>
  <si>
    <t>3 สิงหาคม 2563 เวลา 15:58</t>
  </si>
  <si>
    <t>ตุลาคม 2564</t>
  </si>
  <si>
    <t>ข้อเสนอโครงการสำคัญ 2565 ที่ไม่ผ่านเข้ารอบ</t>
  </si>
  <si>
    <t>รง 0206-63-0022</t>
  </si>
  <si>
    <t>การจัดประชุมระดับสูงด้านแรงงานระหว่างไทยกับสหภาพยุโรป</t>
  </si>
  <si>
    <t>3 สิงหาคม 2563 เวลา 15:45</t>
  </si>
  <si>
    <t>มกราคม 2564</t>
  </si>
  <si>
    <t>moph03201</t>
  </si>
  <si>
    <t>สธ 0320-63-0044</t>
  </si>
  <si>
    <t>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</t>
  </si>
  <si>
    <t>6 สิงหาคม 2563 เวลา 10:59</t>
  </si>
  <si>
    <t>สำนักยุทธศาสตร์การแพทย์</t>
  </si>
  <si>
    <t>กรมการแพทย์</t>
  </si>
  <si>
    <t>m-culture02041</t>
  </si>
  <si>
    <t>วธ 0204-63-0005</t>
  </si>
  <si>
    <t>โครงการการพัฒนาความร่วมมือและความเชื่อมโยงด้านศิลปวัฒนธรรมของอาเซียน</t>
  </si>
  <si>
    <t>7 สิงหาคม 2563 เวลา 0:48</t>
  </si>
  <si>
    <t>สำนักงานปลัดกระทรวงวัฒนธรรม</t>
  </si>
  <si>
    <t>กระทรวงวัฒนธรรม</t>
  </si>
  <si>
    <t>วธ 0204-63-0006</t>
  </si>
  <si>
    <t>โครงการ “โครงการศูนย์วัฒนธรรมอาเซียน”</t>
  </si>
  <si>
    <t>7 สิงหาคม 2563 เวลา 0:33</t>
  </si>
  <si>
    <t>วธ 0204-63-0007</t>
  </si>
  <si>
    <t>โครงการการพัฒนาความร่วมมือและความสัมพันธ์ทางวัฒนธรรมกับต่างประเทศ</t>
  </si>
  <si>
    <t>7 สิงหาคม 2563 เวลา 0:47</t>
  </si>
  <si>
    <t>mfa13021</t>
  </si>
  <si>
    <t>กต 1302-64-0002</t>
  </si>
  <si>
    <t>การอำนวยความสะดวกให้บุคคลสัญชาติมาเลเซีย สิงคโปร์ อินโดนีเซีย บูรไนฯ ฟิลิปปินส์ และติมอร์-เลสเต เดินทางออกจากประเทศไทยและการอำนวยความสะดวกคนไทยกลับประเทศ</t>
  </si>
  <si>
    <t>29 ตุลาคม 2563 เวลา 21:32</t>
  </si>
  <si>
    <t>เมษายน 2563</t>
  </si>
  <si>
    <t>มิถุนายน 2563</t>
  </si>
  <si>
    <t>กองเอเชียตะวันออก 1</t>
  </si>
  <si>
    <t>กรมเอเชียตะวันออก</t>
  </si>
  <si>
    <t>010402F0202</t>
  </si>
  <si>
    <t>mfa13011</t>
  </si>
  <si>
    <t>กต 1301-64-0001</t>
  </si>
  <si>
    <t>การจัดเสวนาทางวิชาการ</t>
  </si>
  <si>
    <t>ด้านสังคม</t>
  </si>
  <si>
    <t>30 ตุลาคม 2563 เวลา 15:53</t>
  </si>
  <si>
    <t>สิงหาคม 2563</t>
  </si>
  <si>
    <t>สำนักงานเลขานุการกรม</t>
  </si>
  <si>
    <t>mfa12031</t>
  </si>
  <si>
    <t>กต 1203-64-0004</t>
  </si>
  <si>
    <t>การประชุมหารือระหว่างผู้แทนไทยในคณะกรรมาธิการระหว่างรัฐบาลอาเซียนว่าด้วยสิทธิมนุษยชน (AICHR) กับภาคประชาสังคม ประจำปี 2563</t>
  </si>
  <si>
    <t>30 ตุลาคม 2563 เวลา 12:04</t>
  </si>
  <si>
    <t>กองการเมืองและความมั่นคง</t>
  </si>
  <si>
    <t>กรมอาเซียน</t>
  </si>
  <si>
    <t>มท 0204-64-0002</t>
  </si>
  <si>
    <t>22 ธันวาคม 2563 เวลา 11:33</t>
  </si>
  <si>
    <t>ตุลาคม 2563</t>
  </si>
  <si>
    <t>moi0017261</t>
  </si>
  <si>
    <t>บก 0017-64-0004</t>
  </si>
  <si>
    <t>โครงการเสริมสร้างวความสัมพันธ์อันดีกับประเทศเพื่อนบ้านตลอดแนวชายแดน</t>
  </si>
  <si>
    <t>21 ธันวาคม 2563 เวลา 9:19</t>
  </si>
  <si>
    <t>บึงกาฬ</t>
  </si>
  <si>
    <t>จังหวัดและกลุ่มจังหวัด</t>
  </si>
  <si>
    <t>ปง 0008-64-0001</t>
  </si>
  <si>
    <t>23 ธันวาคม 2563 เวลา 9:26</t>
  </si>
  <si>
    <t>mod03041</t>
  </si>
  <si>
    <t>กห 0304-64-0003</t>
  </si>
  <si>
    <t>การส่งเสริมความร่วมมือกับกองทัพประเทศเพื่อนบ้านและมิตรประเทศ</t>
  </si>
  <si>
    <t>18 กุมภาพันธ์ 2564 เวลา 10:27</t>
  </si>
  <si>
    <t>กรมยุทธการทหาร</t>
  </si>
  <si>
    <t>กองบัญชาการกองทัพไทย</t>
  </si>
  <si>
    <t>กระทรวงกลาโหม</t>
  </si>
  <si>
    <t>mod05091</t>
  </si>
  <si>
    <t>กห 0509-64-0008</t>
  </si>
  <si>
    <t>การสนับสนุนการดำเนินงานด้านความมั่นคงในต่างประเทศ</t>
  </si>
  <si>
    <t>23 ธันวาคม 2563 เวลา 8:44</t>
  </si>
  <si>
    <t>สำนักงานปลัดบัญชีทหารเรือ</t>
  </si>
  <si>
    <t>กองทัพเรือ</t>
  </si>
  <si>
    <t>สธ 0320-64-0012</t>
  </si>
  <si>
    <t>30 ธันวาคม 2563 เวลา 15:33</t>
  </si>
  <si>
    <t>mod06061</t>
  </si>
  <si>
    <t>กห 0606-64-0001</t>
  </si>
  <si>
    <t>พัฒนาความสัมพันธ์และเสริมสร้างความร่วมมือทางทหาร</t>
  </si>
  <si>
    <t>29 ธันวาคม 2563 เวลา 10:55</t>
  </si>
  <si>
    <t>กรมยุทธการทหารอากาศ</t>
  </si>
  <si>
    <t>กองทัพอากาศ</t>
  </si>
  <si>
    <t>moe02651</t>
  </si>
  <si>
    <t>ศธ0265-64-0040</t>
  </si>
  <si>
    <t>กิจกรรมวันสำคัญของชาติ ศาสนาพระมหากษัตริย์ ประจำปีงบประมาณ พ.ศ. 2564</t>
  </si>
  <si>
    <t>8 กุมภาพันธ์ 2564 เวลา 9:42</t>
  </si>
  <si>
    <t>สำนักงานศึกษาธิการจังหวัดชัยนาท</t>
  </si>
  <si>
    <t>010402V01</t>
  </si>
  <si>
    <t>010402F0102</t>
  </si>
  <si>
    <t>mod02071</t>
  </si>
  <si>
    <t>กห 0207-64-0002</t>
  </si>
  <si>
    <t>การประชุมรัฐมนตรีกลาโหมอาเซียน (ASEAN Defence Ministers’ Meeting: ADMM) และการประชุมรัฐมนตรีกลาโหมอาเซียนกับรัฐมนตรีกลาโหมประเทศคู่เจรจา (ASEAN Defence Ministers’ Meeting - Plus: ADMM-Plus)</t>
  </si>
  <si>
    <t>3 กุมภาพันธ์ 2564 เวลา 12:24</t>
  </si>
  <si>
    <t>สำนักนโยบายและแผนกลาโหม</t>
  </si>
  <si>
    <t>สำนักงานปลัดกระทรวงกลาโหม</t>
  </si>
  <si>
    <t>กห 0207-64-0003</t>
  </si>
  <si>
    <t>การประชุมคณะทำงานผู้เชี่ยวชาญด้านความมั่นคงทางทะเล ในกรอบการประชุมรัฐมนตรีกลาโหมอาเซียนกับรัฐมนตรีกลาโหมประเทศคู่เจรจา (ADMM-Plus Experts’ Working Group on Maritime Security: EWG on MS)</t>
  </si>
  <si>
    <t>3 กุมภาพันธ์ 2564 เวลา 13:21</t>
  </si>
  <si>
    <t>mod06051</t>
  </si>
  <si>
    <t>กห 0605-64-0001</t>
  </si>
  <si>
    <t>โครงการพัฒนาเสริมสร้างความสัมพันธ์และความร่วมมือทางทหาร</t>
  </si>
  <si>
    <t>15 มีนาคม 2564 เวลา 9:50</t>
  </si>
  <si>
    <t>กรมข่าวทหารอากาศ</t>
  </si>
  <si>
    <t>กห 0605-64-0003</t>
  </si>
  <si>
    <t>กิจกรรมการดำเนินภารกิจในต่างประเทศ</t>
  </si>
  <si>
    <t>15 มีนาคม 2564 เวลา 10:13</t>
  </si>
  <si>
    <t>ศธ 0604-64-0009</t>
  </si>
  <si>
    <t>โครงการเงินอุดหนุนค่าบำรุงสมาชิกวิทยาลัยนักบริหารการศึกษาช่างเทคนิคแผนโคลัมโบ</t>
  </si>
  <si>
    <t>2 มีนาคม 2564 เวลา 14:11</t>
  </si>
  <si>
    <t>ศธ 0604-64-0011</t>
  </si>
  <si>
    <t>2 มีนาคม 2564 เวลา 14:20</t>
  </si>
  <si>
    <t>ศธ 0604-64-0013</t>
  </si>
  <si>
    <t>โครงการพัฒนาความร่วมมือเพื่อพัฒนาอาชีวศึกษาไทยกับต่างประเทศ</t>
  </si>
  <si>
    <t>2 มีนาคม 2564 เวลา 14:43</t>
  </si>
  <si>
    <t>mfa13051</t>
  </si>
  <si>
    <t>กต 1305-64-0009</t>
  </si>
  <si>
    <t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การหารือทวิภาคีระหว่างเจ้าหน้าที่ระดับสูงไทย-เกาหลีเหนือ</t>
  </si>
  <si>
    <t>30 เมษายน 2564 เวลา 11:33</t>
  </si>
  <si>
    <t>กองเอเชียตะวันออก 4</t>
  </si>
  <si>
    <t>010402F0201</t>
  </si>
  <si>
    <t>สวช.02-64-0015</t>
  </si>
  <si>
    <t>โครงการเครือข่ายความร่วมมือเพื่อความมั่นคงด้านวัคซีนระหว่างประเทศ 2564</t>
  </si>
  <si>
    <t>17 พฤษภาคม 2564 เวลา 13:48</t>
  </si>
  <si>
    <t>mfa12061</t>
  </si>
  <si>
    <t>กต 1206-64-0005</t>
  </si>
  <si>
    <t>การประชุมเจ้าหน้าที่อาวุโสอาเซียน-ญี่ปุ่น ครั้งที่ 36 ผ่านระบบการประชุมทางไกล</t>
  </si>
  <si>
    <t>15 กรกฎาคม 2564 เวลา 20:25</t>
  </si>
  <si>
    <t>พฤษภาคม 2564</t>
  </si>
  <si>
    <t>กองความสัมพันธ์กับคู่เจรจาและองค์การระหว่างประเทศ</t>
  </si>
  <si>
    <t>กต 1206-64-0007</t>
  </si>
  <si>
    <t>การประชุมรัฐมนตรีต่างประเทศอาเซียน-จีน สมัยพิเศษ ณ นครฉงชิ่ง สาธารณรัฐประชาชนจีน</t>
  </si>
  <si>
    <t>14 กรกฎาคม 2564 เวลา 17:08</t>
  </si>
  <si>
    <t>มิถุนายน 2564</t>
  </si>
  <si>
    <t>กต 1206-64-0009</t>
  </si>
  <si>
    <t>การประชุมเจ้าหน้าที่อาวุโสอาเซียน-จีน ว่าด้วยการปฏิบัติตามปฏิญญาว่าด้วยแนวปฏิบัติของภาคีในทะเลจีนใต้ ครั้งที่ 19</t>
  </si>
  <si>
    <t>14 กรกฎาคม 2564 เวลา 18:35</t>
  </si>
  <si>
    <t>mfa10021</t>
  </si>
  <si>
    <t>กต 1002-64-0013</t>
  </si>
  <si>
    <t>การประชุมสมัชชาสหประชาชาติสมัยพิเศษว่าด้วยการต่อต้านการทุจริต ค.ศ. 2021 (UNGASS2021)</t>
  </si>
  <si>
    <t>30 กรกฎาคม 2564 เวลา 17:22</t>
  </si>
  <si>
    <t>กองการสังคม</t>
  </si>
  <si>
    <t>กรมองค์การระหว่างประเทศ</t>
  </si>
  <si>
    <t>กห 0304-66-0009</t>
  </si>
  <si>
    <t>การแลกเปลี่ยนวิทยากรและผู้เข้ารับการฝึกด้านการปฏิบัติการเพื่อสันติภาพกับมิตรประเทศ</t>
  </si>
  <si>
    <t>11 สิงหาคม 2564 เวลา 18:18</t>
  </si>
  <si>
    <t>ตุลาคม 2565</t>
  </si>
  <si>
    <t>กันยายน 2566</t>
  </si>
  <si>
    <t>ข้อเสนอโครงการสำคัญ 2566 ที่ไม่ผ่านเข้ารอบ</t>
  </si>
  <si>
    <t>v2_010402V02</t>
  </si>
  <si>
    <t>v2_010402V02F03</t>
  </si>
  <si>
    <t>cu05122381</t>
  </si>
  <si>
    <t>ศธ 0512.2.38-66-0005</t>
  </si>
  <si>
    <t>การสร้างความร่วมมือทางวิชาการด้านความมั่นคงรูปแบบใหม่ (non-traditional security) ในมิติด้านความมั่นคงทางอาหารและความมั่นคงทางสุขภาพระหว่างไทยและกลุ่มประเทศเอเชียใต้</t>
  </si>
  <si>
    <t>13 สิงหาคม 2564 เวลา 10:46</t>
  </si>
  <si>
    <t>กันยายน 2568</t>
  </si>
  <si>
    <t>สำนักบริหารแผนและการงบประมาณ (สบผ.)</t>
  </si>
  <si>
    <t>จุฬาลงกรณ์มหาวิทยาลัย</t>
  </si>
  <si>
    <t>v2_010402V02F04</t>
  </si>
  <si>
    <t>กต 1206-65-0001</t>
  </si>
  <si>
    <t>การประชุมเจ้าหน้าที่อาวุโสอาเซียน-สาธารณรัฐเกาหลี ครั้งที่ 25 ผ่านระบบการประชุมทางไกล</t>
  </si>
  <si>
    <t>3 ตุลาคม 2564 เวลา 23:08</t>
  </si>
  <si>
    <t>กรกฎาคม 2564</t>
  </si>
  <si>
    <t>srru0546171</t>
  </si>
  <si>
    <t>ศธ  0546.17-65-0001</t>
  </si>
  <si>
    <t>โครงการยุทธศาสตร์มหาวิทยาลัยราชภัฏเพื่อการพัฒนาทั้องถิ่น</t>
  </si>
  <si>
    <t>20 ตุลาคม 2564 เวลา 15:44</t>
  </si>
  <si>
    <t>กองคลัง</t>
  </si>
  <si>
    <t>มหาวิทยาลัยราชภัฏสุรินทร์</t>
  </si>
  <si>
    <t>010402F0103</t>
  </si>
  <si>
    <t>mfa12021</t>
  </si>
  <si>
    <t>กต 1202-65-0004</t>
  </si>
  <si>
    <t>การประชุมร่วมเจ้าหน้าที่อาวุโสสามเสาหลัก</t>
  </si>
  <si>
    <t>23 ตุลาคม 2564 เวลา 20:02</t>
  </si>
  <si>
    <t>กองยุทธศาสตร์และความร่วมมืออาเซียน</t>
  </si>
  <si>
    <t>กต 1202-65-0005</t>
  </si>
  <si>
    <t>การประชุม ASEAN Coordinating Council Working Group on Public Health Emergencies (ACCWG-PHE ครั้งที่ 7)</t>
  </si>
  <si>
    <t>27 ตุลาคม 2564 เวลา 17:33</t>
  </si>
  <si>
    <t>010402F0205</t>
  </si>
  <si>
    <t>มท 0204-65-0001</t>
  </si>
  <si>
    <t>17 ธันวาคม 2564 เวลา 12:04</t>
  </si>
  <si>
    <t>รง 0210-65-0002</t>
  </si>
  <si>
    <t>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</t>
  </si>
  <si>
    <t>22 พฤศจิกายน 2564 เวลา 11:29</t>
  </si>
  <si>
    <t>มกราคม 2565</t>
  </si>
  <si>
    <t>ปง 0008-65-0001</t>
  </si>
  <si>
    <t>เงินอุดหนุนเพื่jอเป็นค่าสมาชิกกลุ่มต่อต้านการฟอกเงินเอเชีย-แปซิฟิก (Asia/Pacific Group on Money-Laundering-APG)</t>
  </si>
  <si>
    <t>21 ธันวาคม 2564 เวลา 14:41</t>
  </si>
  <si>
    <t>พฤศจิกายน 2564</t>
  </si>
  <si>
    <t>010402F0104</t>
  </si>
  <si>
    <t>ปง 0008-65-0002</t>
  </si>
  <si>
    <t>16 ธันวาคม 2564 เวลา 17:19</t>
  </si>
  <si>
    <t>กต 1202-65-0008</t>
  </si>
  <si>
    <t>การประชุม G7 Foreign and Development Ministers' Meeting</t>
  </si>
  <si>
    <t>9 ธันวาคม 2564 เวลา 14:38</t>
  </si>
  <si>
    <t>ธันวาคม 2564</t>
  </si>
  <si>
    <t>กห 0207-65-0013</t>
  </si>
  <si>
    <t>การดำเนินงานด้านความร่วมมือด้านความมั่นคงในกรอบอาเซียน</t>
  </si>
  <si>
    <t>14 ธันวาคม 2564 เวลา 15:12</t>
  </si>
  <si>
    <t>กห 0207-65-0014</t>
  </si>
  <si>
    <t>การดำเนินการตามเอกสารแนวความคิดในกรอบการประชุม รมว.กห.อาเซียน  และ รมว.กห.ประเทศคู่เจรจา รวมทั้งเอกสารสำคัญอื่น ๆ ที่เกี่ยวข้อง</t>
  </si>
  <si>
    <t>14 ธันวาคม 2564 เวลา 15:10</t>
  </si>
  <si>
    <t>กห 0304-65-0001</t>
  </si>
  <si>
    <t>การเสริมสร้างความสัมพันธ์กับประเทศเพื่อนบ้าน</t>
  </si>
  <si>
    <t>27 ธันวาคม 2564 เวลา 16:55</t>
  </si>
  <si>
    <t>16,911,033.8</t>
  </si>
  <si>
    <t>กห 0304-65-0002</t>
  </si>
  <si>
    <t>การพัฒนากำลังพลและยุทโธปกรณ์เพื่อเตรียมความพร้อมที่จะปฏิบัติการเพื่อสันติภาพ</t>
  </si>
  <si>
    <t>20 ธันวาคม 2564 เวลา 16:25</t>
  </si>
  <si>
    <t>ปง 0008-65-0003</t>
  </si>
  <si>
    <t>เงินอุุดหนุนเพื่อเป็นค่าสมาชิก Egmont Group</t>
  </si>
  <si>
    <t>21 ธันวาคม 2564 เวลา 15:39</t>
  </si>
  <si>
    <t>พฤษภาคม 2565</t>
  </si>
  <si>
    <t>มิถุนายน 2565</t>
  </si>
  <si>
    <t>mfa16031</t>
  </si>
  <si>
    <t>กต 1603-65-0024</t>
  </si>
  <si>
    <t>โครงการ Project on Development of Technology for Inland Aquaculture สปป.ลาว  (กลุ่มงานฯ ด้านเศรษฐกิจ)</t>
  </si>
  <si>
    <t>27 ธันวาคม 2564 เวลา 14:51</t>
  </si>
  <si>
    <t>มิถุนายน 2567</t>
  </si>
  <si>
    <t>ภารกิจให้ความร่วมมือเพื่อการพัฒนากับต่างประเทศ</t>
  </si>
  <si>
    <t>กรมความร่วมมือระหว่างประเทศ</t>
  </si>
  <si>
    <t>กห 0304-65-0009</t>
  </si>
  <si>
    <t>การเสริมสร้างความร่วมมือกับกองทัพประเทศเพื่อนบ้านและมิตรประเทศ</t>
  </si>
  <si>
    <t>27 ธันวาคม 2564 เวลา 16:58</t>
  </si>
  <si>
    <t>กต 1603-65-0030</t>
  </si>
  <si>
    <t>โครงการ Joint Research Project on Fish Breeding of Indigenous Species สปป.ลาว (กลุ่มงานฯ ด้านเศรษฐกิจ)</t>
  </si>
  <si>
    <t>27 ธันวาคม 2564 เวลา 11:09</t>
  </si>
  <si>
    <t>มิถุนายน 2566</t>
  </si>
  <si>
    <t>กต 1603-65-0034</t>
  </si>
  <si>
    <t>โครงการ Enhancing Emergency Preparedness and Response to prevent and Control African Swine Fever Lao - Thai Border สปป.ลาว (กลุ่มงานฯ ด้านเศรษฐกิจ)</t>
  </si>
  <si>
    <t>27 ธันวาคม 2564 เวลา 14:50</t>
  </si>
  <si>
    <t>กต 1603-65-0036</t>
  </si>
  <si>
    <t>โครงการ Improvement of Farmers Livelihood in Nasaithong and Sengthong Districts, Vientiane Capital, Lao PDR through Enhancing Agricultural Productivity สปป.ลาว (กลุ่มงานฯ ด้านเศรษฐกิจ)</t>
  </si>
  <si>
    <t>27 ธันวาคม 2564 เวลา 11:07</t>
  </si>
  <si>
    <t>mfa16041</t>
  </si>
  <si>
    <t>กต 1604-65-0003</t>
  </si>
  <si>
    <t>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</t>
  </si>
  <si>
    <t>27 ธันวาคม 2564 เวลา 11:20</t>
  </si>
  <si>
    <t>ภารกิจความร่วมมือกับต่างประเทศเพื่อพัฒนาทรัพยากรมนุษย์</t>
  </si>
  <si>
    <t>กต 1603-65-0066</t>
  </si>
  <si>
    <t>โครงการพัฒนาทักษะฝีมือแรงงานตามแนวชายแดนไทย – กัมพูชา/ สปป.ลาว/ เมียนมา (Skills Development Project along  the Thailand – Cambodia, Laos, and Myanmar Borders)(กลุ่มงานด้านเศรษฐกิจ)</t>
  </si>
  <si>
    <t>27 ธันวาคม 2564 เวลา 15:08</t>
  </si>
  <si>
    <t>กต 1603-65-0067</t>
  </si>
  <si>
    <t>โครงการจัดตั้งสถาบันฝีมือแรงงานไทย - กัมพูชา (Cambodian-Thai Skills Development Institute (CTSDI) at Poun Phnom)(กลุ่มงานเศรษฐกิจ)</t>
  </si>
  <si>
    <t>27 ธันวาคม 2564 เวลา 15:09</t>
  </si>
  <si>
    <t>กต 1603-65-0068</t>
  </si>
  <si>
    <t>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</t>
  </si>
  <si>
    <t>27 ธันวาคม 2564 เวลา 15:11</t>
  </si>
  <si>
    <t>mfa10051</t>
  </si>
  <si>
    <t>กต 1005-65-0007</t>
  </si>
  <si>
    <t>การดำเนินภารกิจยุทธศาสตร์พหุภาคีและประเด็นระหว่างประเทศที่สำคัญ :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</t>
  </si>
  <si>
    <t>30 ธันวาคม 2564 เวลา 11:33</t>
  </si>
  <si>
    <t>กองสันติภาพ ความมั่นคงและการลดอาวุธ</t>
  </si>
  <si>
    <t>กห 0304-65-0011</t>
  </si>
  <si>
    <t>การแสวงหาแหล่งส่งกำลังบำรุงยามฉุกเฉิน</t>
  </si>
  <si>
    <t>4 มกราคม 2565 เวลา 9:20</t>
  </si>
  <si>
    <t>mod03171</t>
  </si>
  <si>
    <t>กห 0317-65-0002</t>
  </si>
  <si>
    <t>การแลกเปลี่ยนการศึกษาภาษาไทยและภาษาประเทศเพื่อนบ้าน</t>
  </si>
  <si>
    <t>4 มกราคม 2565 เวลา 17:17</t>
  </si>
  <si>
    <t>สถาบันวิชาการป้องกันประเทศ</t>
  </si>
  <si>
    <t>กห 0304-65-0013</t>
  </si>
  <si>
    <t>7 มกราคม 2565 เวลา 16:26</t>
  </si>
  <si>
    <t>กห 0304-65-0018</t>
  </si>
  <si>
    <t>การประชุมแลกเปลี่ยนการเยือนระหว่างศูนย์ปฏิบัติการเพื่อสันติภาพไทย - ศสภ.ในกลุ่มอาเซียน และประเทศคู่เจรจา</t>
  </si>
  <si>
    <t>28 มกราคม 2565 เวลา 13:44</t>
  </si>
  <si>
    <t>กห 0304-65-0020</t>
  </si>
  <si>
    <t>การอำนวยการและกำกับดูแล สำนักงานนายทหารติดต่อ/ โซล</t>
  </si>
  <si>
    <t>10 มกราคม 2565 เวลา 18:32</t>
  </si>
  <si>
    <t>กห 0304-65-0021</t>
  </si>
  <si>
    <t>การฝึกอบรมครูเพื่อการฝึกเป็นหน่วยด้านการปฏิบัติการเพื่อสันติภาพ (Training of Trainners : ToT)</t>
  </si>
  <si>
    <t>13 มกราคม 2565 เวลา 9:55</t>
  </si>
  <si>
    <t>กห 0304-65-0022</t>
  </si>
  <si>
    <t>การฝึกอบรมผู้เชี่ยวชาญทางทหารในภารกิจรักษาสันติภาพของสหประชาชาติ (United Nations Military Expert on Mission course : UNMEM)</t>
  </si>
  <si>
    <t>13 มกราคม 2565 เวลา 13:55</t>
  </si>
  <si>
    <t>นร0803-65-0003</t>
  </si>
  <si>
    <t>21 มกราคม 2565 เวลา 23:11</t>
  </si>
  <si>
    <t>กันยายน 2570</t>
  </si>
  <si>
    <t>นร0803-65-0004</t>
  </si>
  <si>
    <t>21 มกราคม 2565 เวลา 16:46</t>
  </si>
  <si>
    <t>กห 0304-65-0030</t>
  </si>
  <si>
    <t>การฝึก Panther Gold</t>
  </si>
  <si>
    <t>24 มกราคม 2565 เวลา 21:39</t>
  </si>
  <si>
    <t>ชื่อโครงการ</t>
  </si>
  <si>
    <t>ลิงค์</t>
  </si>
  <si>
    <t>การดำเนินการตามเอกสารแนวความคิดในกรอบการประชุม รมว.กห.อาเซียน และ รมว.กห.ประเทศคู่เจรจา รวมทั้งเอกสารสำคัญอื่น ๆ ที่เกี่ยวข้อง</t>
  </si>
  <si>
    <t>โครงการ Project on Development of Technology for Inland Aquaculture สปป.ลาว (กลุ่มงานฯ ด้านเศรษฐกิจ)</t>
  </si>
  <si>
    <t>โครงการพัฒนาทักษะฝีมือแรงงานตามแนวชายแดนไทย – กัมพูชา/ สปป.ลาว/ เมียนมา (Skills Development Project along the Thailand – Cambodia, Laos, and Myanmar Borders)(กลุ่มงานด้านเศรษฐกิจ)</t>
  </si>
  <si>
    <t>ปีงบประมาณ</t>
  </si>
  <si>
    <t>010402V03</t>
  </si>
  <si>
    <t>010402F0301</t>
  </si>
  <si>
    <t>010402F0303</t>
  </si>
  <si>
    <t>010402F0302</t>
  </si>
  <si>
    <t>องค์ประกอบ/ปัจจัย</t>
  </si>
  <si>
    <t>จำนวนโครงการ</t>
  </si>
  <si>
    <t>โครงการภายใต้เป้าหมายแผนแม่บทย่อย : 010402 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t>
  </si>
  <si>
    <t>010402F0101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</si>
  <si>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</si>
  <si>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Column Labels</t>
  </si>
  <si>
    <t>eMENSCR - โครงการทั้งหมด</t>
  </si>
  <si>
    <t>Public URL</t>
  </si>
  <si>
    <t>ลิ้งค์โครงการ</t>
  </si>
  <si>
    <t>นร0802-61-0001</t>
  </si>
  <si>
    <t>ยุทธศาสตร์ความมั่นคงของไทยต่อประเทศมหาอำนาจ พ.ศ. ....</t>
  </si>
  <si>
    <t>การต่างประเทศ</t>
  </si>
  <si>
    <t>020102</t>
  </si>
  <si>
    <t>29 ธันวาคม 2563 เวลา 10:45</t>
  </si>
  <si>
    <t>https://emenscr.nesdc.go.th/viewer/view.html?id=gAZoZ34OrEU4qdZmVyon</t>
  </si>
  <si>
    <t>moe02051</t>
  </si>
  <si>
    <t>ศธ0205-62-0001</t>
  </si>
  <si>
    <t>โครงการประชุมเจ้าหน้าที่อาวุโสของซีมีโอ ครั้งที่ 41</t>
  </si>
  <si>
    <t>25 มิถุนายน 2563 เวลา 14:30</t>
  </si>
  <si>
    <t>พฤศจิกายน 2561</t>
  </si>
  <si>
    <t>สำนักความสัมพันธ์ต่างประเทศ</t>
  </si>
  <si>
    <t>https://emenscr.nesdc.go.th/viewer/view.html?id=WXRzo1r7xBt8WWx6qa14</t>
  </si>
  <si>
    <t>ศธ0205-63-0001</t>
  </si>
  <si>
    <t>การประชุมระดับอาเซียนว่าด้วยเด็กและเยาวชนที่ตกหล่น (ASEAN Conference on OOSCY) และการประชุมคณะทำงานเพื่อเสริมสร้างความเข้มแข็งด้านการศึกษาให้แก่เด็กและเยาวชนที่ตกหล่น</t>
  </si>
  <si>
    <t>25 มิถุนายน 2563 เวลา 15:55</t>
  </si>
  <si>
    <t>https://emenscr.nesdc.go.th/viewer/view.html?id=Z6z5Q2JV6pi3o3Y4zZ7Y</t>
  </si>
  <si>
    <t>moi0017691</t>
  </si>
  <si>
    <t>นค 0017-63-0002</t>
  </si>
  <si>
    <t>โครงการสร้างสัมพันธภาพกับประเทศเพื่อนบ้าน</t>
  </si>
  <si>
    <t>23 มกราคม 2563 เวลา 10:56</t>
  </si>
  <si>
    <t>หนองคาย</t>
  </si>
  <si>
    <t>https://emenscr.nesdc.go.th/viewer/view.html?id=83mkpqpllmszaMR5rRKQ</t>
  </si>
  <si>
    <t>ศธ0205-63-0007</t>
  </si>
  <si>
    <t>การประชุมเจ้าหน้าที่อาวุโสด้านการศึกษาของอาเซียน ครั้งที่ 14 และการประชุมที่เกี่ยวข้อง</t>
  </si>
  <si>
    <t>25 มิถุนายน 2563 เวลา 14:20</t>
  </si>
  <si>
    <t>https://emenscr.nesdc.go.th/viewer/view.html?id=638rKx7g2atMpeZnBgXX</t>
  </si>
  <si>
    <t>ksu05681</t>
  </si>
  <si>
    <t>ศธ 0568-63-0029</t>
  </si>
  <si>
    <t>โครงการสร้างและแลกเปลี่ยนความร่วมมือกับสถานประกอบการ สถานศึกษา ทั้งในประเทศและต่างประเทศ</t>
  </si>
  <si>
    <t>9 มกราคม 2563 เวลา 15:47</t>
  </si>
  <si>
    <t>สำนักงานอธิการบดี</t>
  </si>
  <si>
    <t>มหาวิทยาลัยกาฬสินธุ์</t>
  </si>
  <si>
    <t>https://emenscr.nesdc.go.th/viewer/view.html?id=RdgeJr6ppgU7EYMZLOwz</t>
  </si>
  <si>
    <t>กต 0206-63-0041</t>
  </si>
  <si>
    <t>การเยือนไทยอย่างเป็นทางการของประธานาธิบดีสาธารณรัฐเกาหลี (เกาหลีใต้) ในฐานะแขกของรัฐบาลไทย ระหว่าง 1 – 3 ก.ย. 2562</t>
  </si>
  <si>
    <t>19 พฤษภาคม 2563 เวลา 15:31</t>
  </si>
  <si>
    <t>https://emenscr.nesdc.go.th/viewer/view.html?id=wEMNWNnRVyizdZBpqaEz</t>
  </si>
  <si>
    <t>กต 0206-63-0043</t>
  </si>
  <si>
    <t>การเยือนสาธารณรัฐประชาชนจีนของรัฐมนตรีว่าการกระทรวงการต่างประเทศ</t>
  </si>
  <si>
    <t>19 พฤษภาคม 2563 เวลา 16:22</t>
  </si>
  <si>
    <t>สิงหาคม 2562</t>
  </si>
  <si>
    <t>https://emenscr.nesdc.go.th/viewer/view.html?id=kwJdwG6R4niaxA0YkwK9</t>
  </si>
  <si>
    <t>กต 0206-63-0047</t>
  </si>
  <si>
    <t>กลุ่มโครงการภายใต้ค่าใช้จ่ายส่งเสริมความสัมพันธ์และขยายความร่วมมือกับประเทศเพื่อนบ้าน</t>
  </si>
  <si>
    <t>27 เมษายน 2563 เวลา 12:33</t>
  </si>
  <si>
    <t>เมษายน 2562</t>
  </si>
  <si>
    <t>มิถุนายน 2562</t>
  </si>
  <si>
    <t>7,248,347.6</t>
  </si>
  <si>
    <t>https://emenscr.nesdc.go.th/viewer/view.html?id=Gj9QABgw3RhVyRmBkpj9</t>
  </si>
  <si>
    <t>กต 0206-63-0052</t>
  </si>
  <si>
    <t>การหารือทวิภาคีระหว่างนายกรัฐมนตรีกับประธานาธิบดีสาธารณรัฐเกาหลี (เกาหลีใต้) ระหว่างการเข้าร่วมการประชุมสุดยอดอาเซียน – สาธารณรัฐเกาหลี สมัยพิเศษ วันที่ 25 พ.ย. 62 ที่นครปูซาน</t>
  </si>
  <si>
    <t>20 พฤษภาคม 2563 เวลา 10:21</t>
  </si>
  <si>
    <t>พฤศจิกายน 2562</t>
  </si>
  <si>
    <t>https://emenscr.nesdc.go.th/viewer/view.html?id=KY1Xpzl9YmsYoMak0QYV</t>
  </si>
  <si>
    <t>กต 0206-63-0053</t>
  </si>
  <si>
    <t>การเยือนไทยอย่างเป็นทางการของนายกรัฐมนตรีจีน ระหว่างวันที่ 2 - 5 พ.ย. 62</t>
  </si>
  <si>
    <t>25 พฤษภาคม 2563 เวลา 9:05</t>
  </si>
  <si>
    <t>https://emenscr.nesdc.go.th/viewer/view.html?id=nrNjYB6G8GSwa64LWrzO</t>
  </si>
  <si>
    <t>กต 0206-63-0066</t>
  </si>
  <si>
    <t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4/2562)</t>
  </si>
  <si>
    <t>25 พฤษภาคม 2563 เวลา 11:35</t>
  </si>
  <si>
    <t>กรกฎาคม 2562</t>
  </si>
  <si>
    <t>https://emenscr.nesdc.go.th/viewer/view.html?id=7MjzJGj5OmTxK11oZ1BV</t>
  </si>
  <si>
    <t>กต 0206-63-0067</t>
  </si>
  <si>
    <t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1/2563)</t>
  </si>
  <si>
    <t>25 พฤษภาคม 2563 เวลา 11:48</t>
  </si>
  <si>
    <t>ธันวาคม 2562</t>
  </si>
  <si>
    <t>https://emenscr.nesdc.go.th/viewer/view.html?id=0Rrz4r7ZAgTAlMXa3Ve0</t>
  </si>
  <si>
    <t>กห 0207-63-0003</t>
  </si>
  <si>
    <t>โครงการการจัดการประชุมระหว่างประเทศว่าด้วยบทบาทของฝ่ายทหารอาเซียนในการสนับสนุนการบริหารจัดการชายแดน</t>
  </si>
  <si>
    <t>26 พฤษภาคม 2563 เวลา 14:32</t>
  </si>
  <si>
    <t>https://emenscr.nesdc.go.th/viewer/view.html?id=QOVpqyaWV6c3p50nXMM3</t>
  </si>
  <si>
    <t>กต 0206-63-0076</t>
  </si>
  <si>
    <t>ส่งเสริมความสัมพันธ์ระหว่างประเทศและรักษาผลประโยชน์ของชาติด้านความมั่นคง (ค่าใช้จ่ายในการสนับสนุนการดำเนินการส่งกลับผู้หนีภัยการสู้รบจากเมียนมาอย่างยั่งยืน) กิจกรรมการลงพื้นที่ตรวจเยี่ยมผู้หนีภัยการสู้รบจากเมียนมา (ผภร.) ในพื้นที่พักพิงชั่วคราวสำหรับ ผภร. ใน จ.ตาก ระหว่างวันที่ 10-13 ก.พ. 2563</t>
  </si>
  <si>
    <t>2 สิงหาคม 2563 เวลา 19:35</t>
  </si>
  <si>
    <t>https://emenscr.nesdc.go.th/viewer/view.html?id=o4m5O5ONZ4ckwYQn1GXx</t>
  </si>
  <si>
    <t>กต 0206-63-0094</t>
  </si>
  <si>
    <t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2/2563)</t>
  </si>
  <si>
    <t>5 สิงหาคม 2563 เวลา 9:46</t>
  </si>
  <si>
    <t>https://emenscr.nesdc.go.th/viewer/view.html?id=y0LWXOMO9riyRRLBjklQ</t>
  </si>
  <si>
    <t>กต 0206-63-0095</t>
  </si>
  <si>
    <t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2/2563)</t>
  </si>
  <si>
    <t>5 สิงหาคม 2563 เวลา 10:03</t>
  </si>
  <si>
    <t>https://emenscr.nesdc.go.th/viewer/view.html?id=23W6ykKKaNFgpp832QGm</t>
  </si>
  <si>
    <t>กต 0206-64-0003</t>
  </si>
  <si>
    <t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3 ปีงบประมาณ 2563)</t>
  </si>
  <si>
    <t>29 ตุลาคม 2563 เวลา 15:53</t>
  </si>
  <si>
    <t>สำนักนโยบายและแผน</t>
  </si>
  <si>
    <t>https://emenscr.nesdc.go.th/viewer/view.html?id=WX24qMnR7LSAyVyOE2gW</t>
  </si>
  <si>
    <t>กต 0206-64-0004</t>
  </si>
  <si>
    <t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 ปีงบประมาณ 2563)</t>
  </si>
  <si>
    <t>30 ตุลาคม 2563 เวลา 16:39</t>
  </si>
  <si>
    <t>https://emenscr.nesdc.go.th/viewer/view.html?id=eK2VekdlG4T24wxM0oyp</t>
  </si>
  <si>
    <t>mfa16011</t>
  </si>
  <si>
    <t>กต 1601-64-0001</t>
  </si>
  <si>
    <t>โครงการอาสาสมัครเพื่อนไทย</t>
  </si>
  <si>
    <t>20 ตุลาคม 2563 เวลา 8:51</t>
  </si>
  <si>
    <t>https://emenscr.nesdc.go.th/viewer/view.html?id=kwQ7WB70kRi4YZ3j40V0</t>
  </si>
  <si>
    <t>กต 1206-64-0001</t>
  </si>
  <si>
    <t>การประชุมเจ้าหน้าที่อาวุโสอาเซียน-จีน ครั้งที่ 26</t>
  </si>
  <si>
    <t>29 ตุลาคม 2563 เวลา 16:11</t>
  </si>
  <si>
    <t>กรกฎาคม 2563</t>
  </si>
  <si>
    <t>https://emenscr.nesdc.go.th/viewer/view.html?id=z092Ap0ZnMf8qYqAJ7BX</t>
  </si>
  <si>
    <t>กต 1206-64-0002</t>
  </si>
  <si>
    <t>การประชุมเจ้าหน้าที่อาวุโสอาเซียน-สาธารณรัฐเกาหลี ครั้งที่ 24</t>
  </si>
  <si>
    <t>29 ตุลาคม 2563 เวลา 16:08</t>
  </si>
  <si>
    <t>สิงหาคม 2564</t>
  </si>
  <si>
    <t>https://emenscr.nesdc.go.th/viewer/view.html?id=JKOdY0wRzjcBkgk3J74R</t>
  </si>
  <si>
    <t>mfa12041</t>
  </si>
  <si>
    <t>กต 1204-64-0003</t>
  </si>
  <si>
    <t>การประชุม Teleconference ระหว่างอาเซียนกับสหรัฐฯ ว่าด้วยสถานการณ์โรคติดเชื้อไวรัสโคโรนา 2019 (ผ่านระบบการประชุมทางไกล)</t>
  </si>
  <si>
    <t>30 ตุลาคม 2563 เวลา 16:35</t>
  </si>
  <si>
    <t>กองเศรษฐกิจ</t>
  </si>
  <si>
    <t>https://emenscr.nesdc.go.th/viewer/view.html?id=63r0ZWoZ4KUaqd6RoeEo</t>
  </si>
  <si>
    <t>กต 1204-64-0004</t>
  </si>
  <si>
    <t>การประชุมรัฐมนตรีต่างประเทศอาเซียน-สหรัฐฯ สมัยพิเศษ ว่าด้วยโรคติดเชื้อไวรัสโคโรนา 2019 ผ่านระบบการประชุมทางไกล</t>
  </si>
  <si>
    <t>30 ตุลาคม 2563 เวลา 15:38</t>
  </si>
  <si>
    <t>https://emenscr.nesdc.go.th/viewer/view.html?id=QO27mj77pyCKGAaJdXEd</t>
  </si>
  <si>
    <t>กต 1204-64-0005</t>
  </si>
  <si>
    <t>การประชุมเจ้าหน้าที่อาวุโสอาเซียน-อินเดีย ครั้งที่ 22</t>
  </si>
  <si>
    <t>30 ตุลาคม 2563 เวลา 17:21</t>
  </si>
  <si>
    <t>https://emenscr.nesdc.go.th/viewer/view.html?id=OoWX8204g2t2zra6pmkx</t>
  </si>
  <si>
    <t>กต 1204-64-0008</t>
  </si>
  <si>
    <t>การประชุมรัฐมนตรีต่างประเทศอาเซียน-สหรัฐฯผ่านระบบ การประชุมทางไกล</t>
  </si>
  <si>
    <t>30 ตุลาคม 2563 เวลา 17:43</t>
  </si>
  <si>
    <t>https://emenscr.nesdc.go.th/viewer/view.html?id=de2qX34GJwuEE5orRVQE</t>
  </si>
  <si>
    <t>กต 0206-64-0013</t>
  </si>
  <si>
    <t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 ปีงบประมาณ 2563)</t>
  </si>
  <si>
    <t>29 ตุลาคม 2563 เวลา 19:29</t>
  </si>
  <si>
    <t>https://emenscr.nesdc.go.th/viewer/view.html?id=joaqBE3nMnUEEonyJ94l</t>
  </si>
  <si>
    <t>กต 0206-64-0014</t>
  </si>
  <si>
    <t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4 ปีงบประมาณ 2563)</t>
  </si>
  <si>
    <t>29 ตุลาคม 2563 เวลา 19:45</t>
  </si>
  <si>
    <t>https://emenscr.nesdc.go.th/viewer/view.html?id=63r0nlRXK0HOg3gpzYz6</t>
  </si>
  <si>
    <t>กต 1204-64-0010</t>
  </si>
  <si>
    <t>การประชุมรัฐมนตรีต่างประเทศอาเซียน-แคนาดา ผ่านระบบการประชุมทางไกล</t>
  </si>
  <si>
    <t>30 ตุลาคม 2563 เวลา 17:34</t>
  </si>
  <si>
    <t>https://emenscr.nesdc.go.th/viewer/view.html?id=23oAjxJEJacggOZXY89p</t>
  </si>
  <si>
    <t>กต 1204-64-0011</t>
  </si>
  <si>
    <t>การประชุมรัฐมนตรีต่างประเทศอาเซียน-อินเดีย ผ่านระบบการประชุมทางไกล</t>
  </si>
  <si>
    <t>https://emenscr.nesdc.go.th/viewer/view.html?id=p9JMgNw3ZdSg7MAkyBYB</t>
  </si>
  <si>
    <t>กต 1203-64-0002</t>
  </si>
  <si>
    <t>การประชุมเจ้าหน้าที่อาวุโสอาเซียน และการประชุมเจ้าหน้าที่อาวุโสที่เกี่ยวข้อง</t>
  </si>
  <si>
    <t>30 ตุลาคม 2563 เวลา 11:15</t>
  </si>
  <si>
    <t>https://emenscr.nesdc.go.th/viewer/view.html?id=gA8EXGVgdRu0dGMxzZm7</t>
  </si>
  <si>
    <t>กต 1203-64-0003</t>
  </si>
  <si>
    <t>การประชุมรัฐมนตรีต่างประเทศอาเซียน ครั้งที่ 53 และการประชุมระดับรัฐมนตรีที่เกี่ยวข้อง</t>
  </si>
  <si>
    <t>30 ตุลาคม 2563 เวลา 11:54</t>
  </si>
  <si>
    <t>https://emenscr.nesdc.go.th/viewer/view.html?id=EaAprmyxogFXJnXKY3W4</t>
  </si>
  <si>
    <t>mfa11041</t>
  </si>
  <si>
    <t>กต 1104-64-0001</t>
  </si>
  <si>
    <t>การประชุมเจ้าหน้าที่อาวุโสไทย-ออสเตรเลีย ครั้งที่ 16 (Senior Officials’ Talks-SOTs)</t>
  </si>
  <si>
    <t>30 ตุลาคม 2563 เวลา 17:29</t>
  </si>
  <si>
    <t>กองแปซิฟิกใต้</t>
  </si>
  <si>
    <t>กรมอเมริกาและแปซิฟิกใต้</t>
  </si>
  <si>
    <t>https://emenscr.nesdc.go.th/viewer/view.html?id=Z62oz7pJmYf9okxpNJRQ</t>
  </si>
  <si>
    <t>กต 1202-64-0003</t>
  </si>
  <si>
    <t>การประชุมสุดยอดอาเซียน สมัยพิเศษ และการประชุมสุดยอดอาเซียนบวกสาม สมัยพิเศษ ว่าด้วยโควิด-19 และการประชุมสุดยอดอาเซียน ครั้งที่ 36 และการประชุมที่เกี่ยวข้อง</t>
  </si>
  <si>
    <t>30 ตุลาคม 2563 เวลา 15:44</t>
  </si>
  <si>
    <t>https://emenscr.nesdc.go.th/viewer/view.html?id=wEdjML88WZfYz4KN4jmG</t>
  </si>
  <si>
    <t>กต 1202-64-0004</t>
  </si>
  <si>
    <t>การประชุมคณะทำงานภายใต้คณะมนตรีประสานงานอาเซียนว่าด้วยภาวะฉุกเฉินด้านสาธารณสุข ครั้งที่ 3  การประชุมเจ้าหน้าที่อาวุุโสอาเซียน สมัยพิเศษ ว่าด้วยความสัมพันธ์ภายนอกของอาเซียน และการประชุมแบบเปิดระหว่างรัฐมนตรีต่างประเทศอาเซียนกับสหราชอาณาจักร ว่าด้วย โควิด-19</t>
  </si>
  <si>
    <t>30 ตุลาคม 2563 เวลา 15:45</t>
  </si>
  <si>
    <t>https://emenscr.nesdc.go.th/viewer/view.html?id=XG2B0O48e2h1QBNJwxaO</t>
  </si>
  <si>
    <t>การประชุมคณะทำงานภายใต้คณะมนตรีประสานงานอาเซียนว่าด้วยภาวะฉุกเฉินด้านสาธารณสุข ครั้งที่ 3 การประชุมเจ้าหน้าที่อาวุุโสอาเซียน สมัยพิเศษ ว่าด้วยความสัมพันธ์ภายนอกของอาเซียน และการประชุมแบบเปิดระหว่างรัฐมนตรีต่างประเทศอาเซียนกับสหราชอาณาจักร ว่าด้วย โควิด-19</t>
  </si>
  <si>
    <t>กห 0304-64-0004</t>
  </si>
  <si>
    <t>การฝึกอบรมฝ่ายอำนวยการของสหประชาชาติ (United Nations Staff Officer Course : UNSOC)</t>
  </si>
  <si>
    <t>17 กุมภาพันธ์ 2564 เวลา 10:06</t>
  </si>
  <si>
    <t>https://emenscr.nesdc.go.th/viewer/view.html?id=qWjwjXJLexhgn079ZZW8</t>
  </si>
  <si>
    <t>นค 0017-64-0003</t>
  </si>
  <si>
    <t>เสริมสร้างความสัมพันธ์อันดีกับประเทศเพื่อนบ้าน</t>
  </si>
  <si>
    <t>10 ธันวาคม 2563 เวลา 19:06</t>
  </si>
  <si>
    <t>https://emenscr.nesdc.go.th/viewer/view.html?id=XGaoR7kM0kU4rEyeyyLV</t>
  </si>
  <si>
    <t>m-society02031</t>
  </si>
  <si>
    <t>พม 0203-64-0002</t>
  </si>
  <si>
    <t>โครงการขับเคลื่อนการดำเนินงานตามกรอบความร่วมมือระหว่างประเทศและภูมิภาค</t>
  </si>
  <si>
    <t>16 ธันวาคม 2563 เวลา 16:20</t>
  </si>
  <si>
    <t>สำนักงานปลัดกระทรวงฯ</t>
  </si>
  <si>
    <t>กระทรวงการพัฒนาสังคมและความมั่นคงของมนุษย์</t>
  </si>
  <si>
    <t>https://emenscr.nesdc.go.th/viewer/view.html?id=13Mojg8qxRiM4xpZn7Mn</t>
  </si>
  <si>
    <t>พม 0203-64-0003</t>
  </si>
  <si>
    <t>โครงการขับเคลื่อนการดำเนินงานศูนย์ฝึกอบรมอาเซียนด้านสังคมสงเคราะห์และสวัสดิการสังคม</t>
  </si>
  <si>
    <t>15 ธันวาคม 2563 เวลา 18:42</t>
  </si>
  <si>
    <t>https://emenscr.nesdc.go.th/viewer/view.html?id=y0olz2NxL0c32rX37YJj</t>
  </si>
  <si>
    <t>mfa16021</t>
  </si>
  <si>
    <t>กต 1602-64-0024</t>
  </si>
  <si>
    <t>การประชุมความร่วมมือทางวิชาการไทยและเปรู ครั้งที่ ๔</t>
  </si>
  <si>
    <t>29 มกราคม 2564 เวลา 9:58</t>
  </si>
  <si>
    <t>พฤศจิกายน 2563</t>
  </si>
  <si>
    <t>ภารกิจความร่วมมือหุ้นส่วนเพื่อการพัฒนา</t>
  </si>
  <si>
    <t>https://emenscr.nesdc.go.th/viewer/view.html?id=o4VGpwE6EzUGrRQq4Oyq</t>
  </si>
  <si>
    <t>กต 1206-64-0003</t>
  </si>
  <si>
    <t>การประชุมเจ้าหน้าที่อาวุโสอาเซียน-ญี่ปุ่น ครั้งที่ 35</t>
  </si>
  <si>
    <t>29 มกราคม 2564 เวลา 10:01</t>
  </si>
  <si>
    <t>https://emenscr.nesdc.go.th/viewer/view.html?id=83jx9AoJqJueKVnG9xBa</t>
  </si>
  <si>
    <t>กต 1302-64-0008</t>
  </si>
  <si>
    <t>การหารือทวิภาคีระหว่างปลัดกระทรวงการต่่างประเทศกับปลัดกระทรวงการต่างประเทศสิงคโปร์คนที่สอง</t>
  </si>
  <si>
    <t>28 มกราคม 2564 เวลา 12:26</t>
  </si>
  <si>
    <t>ธันวาคม 2563</t>
  </si>
  <si>
    <t>https://emenscr.nesdc.go.th/viewer/view.html?id=eKmXr0wmRLcM5wwN2pNG</t>
  </si>
  <si>
    <t>กต 1203-64-0005</t>
  </si>
  <si>
    <t>การประชุมเจ้าหน้าที่อาวุโสอาเซียน</t>
  </si>
  <si>
    <t>29 มกราคม 2564 เวลา 14:59</t>
  </si>
  <si>
    <t>https://emenscr.nesdc.go.th/viewer/view.html?id=lOY0pq25mlUjpZ6WRELk</t>
  </si>
  <si>
    <t>กต 1203-64-0006</t>
  </si>
  <si>
    <t>การประชุมรัฐมนตรีต่างประเทศอาเซียน</t>
  </si>
  <si>
    <t>29 มกราคม 2564 เวลา 15:03</t>
  </si>
  <si>
    <t>https://emenscr.nesdc.go.th/viewer/view.html?id=338NeO146GFWQ436aWn0</t>
  </si>
  <si>
    <t>mfa14031</t>
  </si>
  <si>
    <t>กต 1403-64-0003</t>
  </si>
  <si>
    <t>การประชุม CICA ระดับคณะทำงานพิเศษ (Special Working Group: SWG) เเละเจ้าหน้าที่อาวุโส (Senior Officials Committee: SOC) ผ่านระบบการประชุมทางไกล (Video Conference)</t>
  </si>
  <si>
    <t>21 มกราคม 2564 เวลา 15:24</t>
  </si>
  <si>
    <t>กองเอเชียใต้และเอเชียกลาง</t>
  </si>
  <si>
    <t>กรมเอเชียใต้ ตะวันออกกลางและแอฟริกา</t>
  </si>
  <si>
    <t>https://emenscr.nesdc.go.th/viewer/view.html?id=13E7jR0o0rcwYXaGrwzz</t>
  </si>
  <si>
    <t>กต 1203-64-0007</t>
  </si>
  <si>
    <t>การประชุมคณะมนตรีประชาคมการเมืองและความมั่นคงอาเซียน ครั้งที่ 22</t>
  </si>
  <si>
    <t>29 มกราคม 2564 เวลา 15:06</t>
  </si>
  <si>
    <t>https://emenscr.nesdc.go.th/viewer/view.html?id=A3wLjENXEVcXW4zGRXK9</t>
  </si>
  <si>
    <t>mfa13031</t>
  </si>
  <si>
    <t>กต 1303-64-0014</t>
  </si>
  <si>
    <t>การหารือทวิภาคีทางโทรศัพท์ระหว่าง นรม. กับนาง ออง ซาน ซู จี ทปษ.แห่งรัฐ เมียนมา</t>
  </si>
  <si>
    <t>28 มกราคม 2564 เวลา 12:46</t>
  </si>
  <si>
    <t>กองเอเชียตะวันออก 2</t>
  </si>
  <si>
    <t>https://emenscr.nesdc.go.th/viewer/view.html?id=Y7wnXQrGxOSYy5Oj0Ye0</t>
  </si>
  <si>
    <t>กต 1303-64-0015</t>
  </si>
  <si>
    <t>โครงการการจัดสัมมนาและการจัดทำวิจัยเชิงวิชาการเพื่อประเมินโอกาสและความท้าทายของความสัมพันธ์ไทย –สปป. ลาว ในโอกาสครบรอบ 70 ปีของการสถาปนาความสัมพันธ์ทางการทูตฯ</t>
  </si>
  <si>
    <t>28 มกราคม 2564 เวลา 13:16</t>
  </si>
  <si>
    <t>https://emenscr.nesdc.go.th/viewer/view.html?id=nrBWKA3QnehL9mR57Q2X</t>
  </si>
  <si>
    <t>กต 1303-64-0016</t>
  </si>
  <si>
    <t>การหารือผ่านระบบทางไกลระหว่างรอง นรม./รมว. กต. กับ รมต. กต. ลาว</t>
  </si>
  <si>
    <t>28 มกราคม 2564 เวลา 13:12</t>
  </si>
  <si>
    <t>https://emenscr.nesdc.go.th/viewer/view.html?id=A3wL7rLAJqcY4Kr7eaLk</t>
  </si>
  <si>
    <t>กต 1303-64-0018</t>
  </si>
  <si>
    <t>การหารือทวิภาคีทางโทรศัพท์ระหว่าง นรม. กับนายเหวียน ซวน ฟุก นรม. เวียดนาม</t>
  </si>
  <si>
    <t>28 มกราคม 2564 เวลา 13:01</t>
  </si>
  <si>
    <t>https://emenscr.nesdc.go.th/viewer/view.html?id=B8OynBpddgu3O4lx0mV2</t>
  </si>
  <si>
    <t>กต 1303-64-0020</t>
  </si>
  <si>
    <t>การหารือผ่านระบบ VDO Conference ระหว่าง รอง นรม./รมว.กต.กับ นาย ปรัก สุคน รอง นรม./รมว.กต. กัมพูชา</t>
  </si>
  <si>
    <t>28 มกราคม 2564 เวลา 12:50</t>
  </si>
  <si>
    <t>https://emenscr.nesdc.go.th/viewer/view.html?id=XGozz7EeXnIqoeWgN0zN</t>
  </si>
  <si>
    <t>กต 0206-64-0017</t>
  </si>
  <si>
    <t>กลุ่มโครงการภายใต้ค่าใช้จ่ายส่งเสริมความสัมพันธ์และขยายความร่วมมือกับประเทศเพื่อนบ้าน (ประจำปีงบประมาณ 2564)</t>
  </si>
  <si>
    <t>29 มกราคม 2564 เวลา 12:48</t>
  </si>
  <si>
    <t>https://emenscr.nesdc.go.th/viewer/view.html?id=GjWn60ZJJxHW98aL3WnY</t>
  </si>
  <si>
    <t>กต 1202-64-0005</t>
  </si>
  <si>
    <t>การประชุมร่วมเจ้าหน้าที่อาวุโสสามเสาหลัก การประชุมคณะทำงานภายใต้คณะมนตรีประสานงานอาเซียนว่าด้วยการสมัครเป็นสมาชิกอาเซียนของติมอร์-เลสเต ครั้งที่ 10 และการประชุมคณะทำงานภายใต้คณะมนตรีประสานงานอาเซียนว่าด้วยภาวะฉุกเฉินด้านสาธารณสุข ครั้งที่ 5</t>
  </si>
  <si>
    <t>25 มกราคม 2564 เวลา 16:32</t>
  </si>
  <si>
    <t>https://emenscr.nesdc.go.th/viewer/view.html?id=NVaEnnYRgNSxrkR4NO58</t>
  </si>
  <si>
    <t>กต 1202-64-0006</t>
  </si>
  <si>
    <t>การประชุมคณะมนตรีประสานงานอาเซียน ครั้งที่ 28</t>
  </si>
  <si>
    <t>25 มกราคม 2564 เวลา 16:35</t>
  </si>
  <si>
    <t>https://emenscr.nesdc.go.th/viewer/view.html?id=63a870nA5ntRLg4ymJMy</t>
  </si>
  <si>
    <t>กต 0206-64-0020</t>
  </si>
  <si>
    <t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(ประจำปีงบประมาณ 2564)</t>
  </si>
  <si>
    <t>29 มกราคม 2564 เวลา 12:47</t>
  </si>
  <si>
    <t>https://emenscr.nesdc.go.th/viewer/view.html?id=qWwz82MJVJU4en9LOW6X</t>
  </si>
  <si>
    <t>กต 1202-64-0007</t>
  </si>
  <si>
    <t>การประชุมสุดยอดอาเซียน ครั้งที่ 37 และการประชุมสุดยอดที่เกี่ยวข้อง</t>
  </si>
  <si>
    <t>25 มกราคม 2564 เวลา 16:30</t>
  </si>
  <si>
    <t>https://emenscr.nesdc.go.th/viewer/view.html?id=aQJ9wk0LNZFpBaQGYnpg</t>
  </si>
  <si>
    <t>mfa05011</t>
  </si>
  <si>
    <t>กต 0501-64-0007</t>
  </si>
  <si>
    <t>โครงการเสริมสร้างความเป็นพันธมิตรภายใต้องค์การว่าด้วยความมั่นคงและความร่วมมือในยุโรป (Organization for Security and Cooperation in Europe – OSCE)</t>
  </si>
  <si>
    <t>29 มกราคม 2564 เวลา 13:36</t>
  </si>
  <si>
    <t>กรมยุโรป</t>
  </si>
  <si>
    <t>https://emenscr.nesdc.go.th/viewer/view.html?id=Z6OgVd7p0QUnE4yyajgW</t>
  </si>
  <si>
    <t>กต 1202-64-0008</t>
  </si>
  <si>
    <t>การประชุมคณะทำงานภายใต้คณะมนตรีประสานงานอาเซียนว่าด้วยภาวะฉุกเฉินทางสาธารณสุข ครั้งที่ 6</t>
  </si>
  <si>
    <t>8 เมษายน 2564 เวลา 14:35</t>
  </si>
  <si>
    <t>มีนาคม 2564</t>
  </si>
  <si>
    <t>https://emenscr.nesdc.go.th/viewer/view.html?id=43Zzp42zBoIO8NKG5eqW</t>
  </si>
  <si>
    <t>กต 1303-64-0024</t>
  </si>
  <si>
    <t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: โครงการสนับสนุนรัฐบาลกัมพูชา กรณีแรงงานอพยพที่เดินทางกลับจากไทยในสถานการณ์การแพร่ระบาดของโรคติดเชื้อไวรัสโคโรนา 2019 (โควิด-19)</t>
  </si>
  <si>
    <t>27 เมษายน 2564 เวลา 12:28</t>
  </si>
  <si>
    <t>https://emenscr.nesdc.go.th/viewer/view.html?id=33jQR6RLKrhlkMEgZV0O</t>
  </si>
  <si>
    <t>กต 1302-64-0009</t>
  </si>
  <si>
    <t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และติมอร์-เลสเต): การหารือระดับสูงระหว่าง รอง นรม./รมว.กต. กับ รมว.กต.อซ. ในการเยือนไทยของฝ่าย อซ. (23-24 ก.พ. 2564)</t>
  </si>
  <si>
    <t>30 เมษายน 2564 เวลา 14:52</t>
  </si>
  <si>
    <t>กุมภาพันธ์ 2564</t>
  </si>
  <si>
    <t>https://emenscr.nesdc.go.th/viewer/view.html?id=mdoOaR8w0rIZnL831GlQ</t>
  </si>
  <si>
    <t>กต 1002-64-0005</t>
  </si>
  <si>
    <t>การเข้าร่วมประชุมและสนับสนับข้อมูลที่เกี่ยวข้องกับการจัดหาและจัดสรรวัคซีนป้องกันโควิด-๑๙ เพื่อผลักดันให้ไทยเข้าร่วม COVAX Facility ซึ่งเป็นกลไกที่นำโดย WHO ในการจัดหาและจัดสรรวัคซีน</t>
  </si>
  <si>
    <t>27 เมษายน 2564 เวลา 13:38</t>
  </si>
  <si>
    <t>https://emenscr.nesdc.go.th/viewer/view.html?id=XGR1ApwqmLF1ljVpBoYr</t>
  </si>
  <si>
    <t>mfa12011</t>
  </si>
  <si>
    <t>กต 1201-64-0006</t>
  </si>
  <si>
    <t>การดำเนินกิจกรรมประจำปีอาเซียน : การมอบชุดตรวจ โควิด-19 แบบ RT-PCR ให้ประเทศสมาชิกอาเซียน</t>
  </si>
  <si>
    <t>27 เมษายน 2564 เวลา 15:46</t>
  </si>
  <si>
    <t>https://emenscr.nesdc.go.th/viewer/view.html?id=NVR76OWEkXH6q766mXYV</t>
  </si>
  <si>
    <t>กต 1203-64-0008</t>
  </si>
  <si>
    <t>การส่งเสริมความร่วมมือด้านการเมืองและความมั่นคงในกรอบอาเซียน: การประชุมเจ้าหน้าที่อาวุโสอาเซียน (ASEAN SOM) เพื่อเตรียมการสำหรับการประชุมรัฐมนตรีต่างประเทศอย่างไม่เป็นทางการ (AMM Retreat)</t>
  </si>
  <si>
    <t>27 เมษายน 2564 เวลา 16:17</t>
  </si>
  <si>
    <t>https://emenscr.nesdc.go.th/viewer/view.html?id=jo3m7wQpoosZ5lZZO0lZ</t>
  </si>
  <si>
    <t>กต 1203-64-0009</t>
  </si>
  <si>
    <t>การส่งเสริมความร่วมมือด้านการเมืองและความมั่นคงในกรอบอาเซียน: การประชุมรัฐมนตรีต่างประเทศอาเซียนอย่างไม่เป็นทางการ (AMM Retreat)</t>
  </si>
  <si>
    <t>27 เมษายน 2564 เวลา 16:16</t>
  </si>
  <si>
    <t>https://emenscr.nesdc.go.th/viewer/view.html?id=z03RGalQ6jhlR1j6zw2Y</t>
  </si>
  <si>
    <t>กต 1203-64-0010</t>
  </si>
  <si>
    <t>การส่งเสริมความร่วมมือด้านการเมืองและความมั่นคงในกรอบอาเซียน: การประชุมเชิงปฏิบัติการในกรอบ ASEAN Regional Forum (ARF) เกี่ยวกับวาระสตรี สันติภาพ และความมั่นคง</t>
  </si>
  <si>
    <t>28 เมษายน 2564 เวลา 13:31</t>
  </si>
  <si>
    <t>https://emenscr.nesdc.go.th/viewer/view.html?id=eKyRqJpxYqCmZRZXg5RY</t>
  </si>
  <si>
    <t>mfa12051</t>
  </si>
  <si>
    <t>กต 1205-64-0027</t>
  </si>
  <si>
    <t>การประชุมเจ้าหน้าที่อาวุโสอาเซียน-นิวซีแลนด์ ครั้งที่ 28</t>
  </si>
  <si>
    <t>29 เมษายน 2564 เวลา 12:11</t>
  </si>
  <si>
    <t>กองสังคมและวัฒนธรรม</t>
  </si>
  <si>
    <t>https://emenscr.nesdc.go.th/viewer/view.html?id=md36m2Y5d6F8xW2gNAew</t>
  </si>
  <si>
    <t>กต 1205-64-0028</t>
  </si>
  <si>
    <t>การประชุมเจ้าหน้าที่อาวุโสอาเซียน-ออสเตรเลีย ครั้งที่ 33</t>
  </si>
  <si>
    <t>https://emenscr.nesdc.go.th/viewer/view.html?id=QOyLwR9QAYfL3QQYBJyz</t>
  </si>
  <si>
    <t>กต 1002-64-0010</t>
  </si>
  <si>
    <t>การประชุมคณะทำ งานขับเคลื่อนการนำข้อตกลงระหว่างประเทศว่าด้วยผู้ลี้ภัย (Global Compact on Refugees: GCR) และข้อตกลงระหว่างประเทศเพื่อการโยกย้ายถิ่นฐานที่ปลอดภัย เป็นระเบียบ และปกติ (Global Compact for Safe, Orderly and Regular Migration: GCM) ไปปฏิบัติ ครั้งที่ 1/2564 (ในรูปแบบ Hybrid)</t>
  </si>
  <si>
    <t>30 เมษายน 2564 เวลา 18:54</t>
  </si>
  <si>
    <t>https://emenscr.nesdc.go.th/viewer/view.html?id=13gOExM1XBUGdjAZr3zW</t>
  </si>
  <si>
    <t>กต 1002-64-0011</t>
  </si>
  <si>
    <t>.การประชุมทบทวนการดำเนินการตามข้อตกลงระหว่างประเทศเพื่อการโยกย้ายถิ่นฐานที่ปลอดภัย เป็นระเบียบ และปกติ ระดับภูมิภาคเอเชียแปซิฟิก (Asia-Pacific Regional Review of Implementation of the Global Compact for Safe, Orderly and Regular Migration)</t>
  </si>
  <si>
    <t>30 เมษายน 2564 เวลา 19:23</t>
  </si>
  <si>
    <t>https://emenscr.nesdc.go.th/viewer/view.html?id=p93Ad5pzyEhpYXGWl4do</t>
  </si>
  <si>
    <t>msu053016021</t>
  </si>
  <si>
    <t>ศธ 0530.16-64-0005</t>
  </si>
  <si>
    <t>โครงการศึกษาความเหมาะสมในการจัดพื้นที่สำหรับอาคารศูนย์ส่งเสริม OVOP จ.กำปงจาม ประเทศกัมพูชา</t>
  </si>
  <si>
    <t>3 พฤษภาคม 2564 เวลา 10:15</t>
  </si>
  <si>
    <t>คณะสถาปัตยกรรมศาสตร์ ผังเมืองและนฤมิตศิลป์</t>
  </si>
  <si>
    <t>มหาวิทยาลัยมหาสารคาม</t>
  </si>
  <si>
    <t>https://emenscr.nesdc.go.th/viewer/view.html?id=Y7RE7gKpZ8SXAoXklGpr</t>
  </si>
  <si>
    <t>กต 1202-64-0010</t>
  </si>
  <si>
    <t>การประชุมผู้นำอาเซียน (ASEAN Leaders’ Meeting)</t>
  </si>
  <si>
    <t>18 มิถุนายน 2564 เวลา 14:32</t>
  </si>
  <si>
    <t>https://emenscr.nesdc.go.th/viewer/view.html?id=kw3o78dAnjs2a0GjR3NB</t>
  </si>
  <si>
    <t>กต 1202-64-0011</t>
  </si>
  <si>
    <t>การประชุม ASEAN-UK Open-Ended Troika Meeting ครั้งที่ 2</t>
  </si>
  <si>
    <t>18 มิถุนายน 2564 เวลา 15:10</t>
  </si>
  <si>
    <t>https://emenscr.nesdc.go.th/viewer/view.html?id=Y7Rl6VpBywTEdWYKlNW6</t>
  </si>
  <si>
    <t>กต 1202-64-0012</t>
  </si>
  <si>
    <t>18 มิถุนายน 2564 เวลา 15:49</t>
  </si>
  <si>
    <t>https://emenscr.nesdc.go.th/viewer/view.html?id=XGRMk5E6XohQKzABMgzy</t>
  </si>
  <si>
    <t>กต 1206-64-0004</t>
  </si>
  <si>
    <t>การประชุมเจ้าหน้าที่อาวุโสอาเซียน-จีน ครั้งที่ 27</t>
  </si>
  <si>
    <t>14 กรกฎาคม 2564 เวลา 17:06</t>
  </si>
  <si>
    <t>https://emenscr.nesdc.go.th/viewer/view.html?id=NVVExyVpBgtE4V149Gnl</t>
  </si>
  <si>
    <t>กต 1206-64-0006</t>
  </si>
  <si>
    <t>การประชุมเจ้าหน้าที่อาวุโสอาเซียนบวกสาม ผ่านระบบการประชุมทางไกล</t>
  </si>
  <si>
    <t>14 กรกฎาคม 2564 เวลา 18:56</t>
  </si>
  <si>
    <t>https://emenscr.nesdc.go.th/viewer/view.html?id=mddEpJQo4YsWYj1Y5o1j</t>
  </si>
  <si>
    <t>กต 1206-64-0008</t>
  </si>
  <si>
    <t>การประชุมเจ้าหน้าที่อาวุโสการประชุมสุดยอดเอเชียตะวันออก ผ่านระบบการประชุมทางไกล</t>
  </si>
  <si>
    <t>14 กรกฎาคม 2564 เวลา 18:53</t>
  </si>
  <si>
    <t>https://emenscr.nesdc.go.th/viewer/view.html?id=nrrNZ8WKxxTraKj3R6BX</t>
  </si>
  <si>
    <t>กต 1302-64-0010</t>
  </si>
  <si>
    <t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 โครงการต่อเนื่องในไตรมาส 3-4</t>
  </si>
  <si>
    <t>14 กรกฎาคม 2564 เวลา 21:15</t>
  </si>
  <si>
    <t>เมษายน 2564</t>
  </si>
  <si>
    <t>https://emenscr.nesdc.go.th/viewer/view.html?id=kwwJMjr8M9tmkea1Mdyj</t>
  </si>
  <si>
    <t>กต 1403-64-0006</t>
  </si>
  <si>
    <t>การดำเนินภารกิจส่งเสริมความสัมพันธ์ทวิภาคีการดำเนินภารกิจส่งเสริมความร่วมมือกับกลุ่มประเทศ : การเข้าร่วมการประชุมระดับคณะทำงานพิเศษ (Special Working Group: SWG) และระดับเจ้าหน้าที่อาวุโส (Senior Officials Committee : SOC)  ในกรอบการประชุมว่าด้วยการส่งเสริมปฏิสัมพันธ์และมาตรการสร้างความไว้เนื้อเชื่อใจระหว่างประเทศในภูมิภาคเอเชีย (CICA) ผ่านระบบการประชุมทางไกล (Video Conference)</t>
  </si>
  <si>
    <t>16 กรกฎาคม 2564 เวลา 15:58</t>
  </si>
  <si>
    <t>https://emenscr.nesdc.go.th/viewer/view.html?id=433m5Orxl3Tn4Xd46kyL</t>
  </si>
  <si>
    <t>การดำเนินภารกิจส่งเสริมความสัมพันธ์ทวิภาคีการดำเนินภารกิจส่งเสริมความร่วมมือกับกลุ่มประเทศ : การเข้าร่วมการประชุมระดับคณะทำงานพิเศษ (Special Working Group: SWG) และระดับเจ้าหน้าที่อาวุโส (Senior Officials Committee : SOC) ในกรอบการประชุมว่าด้วยการส่งเสริมปฏิสัมพันธ์และมาตรการสร้างความไว้เนื้อเชื่อใจระหว่างประเทศในภูมิภาคเอเชีย (CICA) ผ่านระบบการประชุมทางไกล (Video Conference)</t>
  </si>
  <si>
    <t>กต 1203-64-0011</t>
  </si>
  <si>
    <t>การส่งเสริมความร่วมมือด้านการเมืองและความมั่นคงในกรอบอาเซียน: การประชุมเจ้าหน้าที่อาวุโสอาเซียน (ASEAN SOM)</t>
  </si>
  <si>
    <t>30 กรกฎาคม 2564 เวลา 17:36</t>
  </si>
  <si>
    <t>https://emenscr.nesdc.go.th/viewer/view.html?id=Rdd2dJ7eywImVBVV2pp6</t>
  </si>
  <si>
    <t>กต 1203-64-0012</t>
  </si>
  <si>
    <t>การส่งเสริมความร่วมมือด้านการเมืองและความมั่นคงในกรอบอาเซียน: การประชุมเจ้าหน้าที่อาวุโส ASEAN Regional Forum (ARF)</t>
  </si>
  <si>
    <t>30 กรกฎาคม 2564 เวลา 17:41</t>
  </si>
  <si>
    <t>https://emenscr.nesdc.go.th/viewer/view.html?id=NVV90anOG6cJyrwyg00K</t>
  </si>
  <si>
    <t>กต 1305-64-0010</t>
  </si>
  <si>
    <t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การหารือทวิภาคีระหว่างเจ้าหน้าที่ระดับสูงไทย-เกาหลีใต้ และไทย-เกาหลีเหนือ</t>
  </si>
  <si>
    <t>30 กรกฎาคม 2564 เวลา 9:55</t>
  </si>
  <si>
    <t>https://emenscr.nesdc.go.th/viewer/view.html?id=0RRMAeJ9LNSrEQ4mNgno</t>
  </si>
  <si>
    <t>กต 1305-64-0011</t>
  </si>
  <si>
    <t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ตรียมการจัดตั้งกลไกการหารือทวิภาคีว่าด้วยความมั่นคงด้านสาธารณสุขระหว่างรัฐมนตรีว่าการกระทรวงการต่างประเทศและรัฐมนตรีว่าการกระทรวงสาธารณสุขของไทยกับเกาหลีใต้ (2+2)</t>
  </si>
  <si>
    <t>30 กรกฎาคม 2564 เวลา 10:02</t>
  </si>
  <si>
    <t>https://emenscr.nesdc.go.th/viewer/view.html?id=B88Oaazjd8IzYMwQEE3A</t>
  </si>
  <si>
    <t>กต 1305-64-0013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</si>
  <si>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การหารือทวิภาคีระหว่างเจ้าหน้าที่ระดับสูงไทย - ญี่ปุ่น</t>
  </si>
  <si>
    <t>30 กรกฎาคม 2564 เวลา 9:59</t>
  </si>
  <si>
    <t>https://emenscr.nesdc.go.th/viewer/view.html?id=p999jArVzBUkkgA7K9Qd</t>
  </si>
  <si>
    <t>กต 0206-64-0051</t>
  </si>
  <si>
    <t>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</t>
  </si>
  <si>
    <t>27 กรกฎาคม 2564 เวลา 14:30</t>
  </si>
  <si>
    <t>https://emenscr.nesdc.go.th/viewer/view.html?id=MBB0yA9MnAiGnKVYR80L</t>
  </si>
  <si>
    <t>กต 0206-64-0052</t>
  </si>
  <si>
    <t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t>
  </si>
  <si>
    <t>27 กรกฎาคม 2564 เวลา 15:09</t>
  </si>
  <si>
    <t>https://emenscr.nesdc.go.th/viewer/view.html?id=gAA9mEr4Xyf004k9mnJ2</t>
  </si>
  <si>
    <t>กต 0206-64-0054</t>
  </si>
  <si>
    <t>ความร่วมมือกับองค์การระหว่างประเทศเพื่อการส่งเสริมความมั่นคงมนุษย์ ภายใต้งบค่าใช้จ่ายในการดำเนินภารกิจตามสถานการณ์การเปลี่ยนแปลงด้านการต่างประเทศ</t>
  </si>
  <si>
    <t>29 กรกฎาคม 2564 เวลา 10:20</t>
  </si>
  <si>
    <t>https://emenscr.nesdc.go.th/viewer/view.html?id=8330nagQMYHzlwe6MM8J</t>
  </si>
  <si>
    <t>กต 1303-64-0025</t>
  </si>
  <si>
    <t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(โครงการต่อเนื่องไตรมาส 3-4)</t>
  </si>
  <si>
    <t>29 กรกฎาคม 2564 เวลา 9:30</t>
  </si>
  <si>
    <t>https://emenscr.nesdc.go.th/viewer/view.html?id=GjjZE7ygq8H22Qk1em85</t>
  </si>
  <si>
    <t>กต 1002-64-0017</t>
  </si>
  <si>
    <t>ประสานงานและเตรียมการให้ผู้แทนพิเศษของเลขาธิการสหประชาชาติเรื่องเมียนมาเข้าเยี่ยมคารวะและพบหารือ นรม. รอง นรม./รมว. กต. และ ผบ.สส.</t>
  </si>
  <si>
    <t>30 กรกฎาคม 2564 เวลา 17:17</t>
  </si>
  <si>
    <t>6,952.5</t>
  </si>
  <si>
    <t>https://emenscr.nesdc.go.th/viewer/view.html?id=y00Q4wOgmAUl7wo3zMdg</t>
  </si>
  <si>
    <t>กต 1202-65-0002</t>
  </si>
  <si>
    <t>การประชุมเจ้าหน้าที่อาวุโส อาเซียน-สหภาพยุโรป ครั้งที่ 27 (ASEAN-EU Senior Officials' Meeting)</t>
  </si>
  <si>
    <t>23 ตุลาคม 2564 เวลา 17:54</t>
  </si>
  <si>
    <t>https://emenscr.nesdc.go.th/viewer/view.html?id=GjZlqkykexH5aWx2KQqx</t>
  </si>
  <si>
    <t>กต 1202-65-0003</t>
  </si>
  <si>
    <t>การประชุม ASEAN-Brazil Open-Ended Troika Meeting</t>
  </si>
  <si>
    <t>23 ตุลาคม 2564 เวลา 19:45</t>
  </si>
  <si>
    <t>https://emenscr.nesdc.go.th/viewer/view.html?id=eKlkzo6Ra2TB4NXzryrx</t>
  </si>
  <si>
    <t>กต 1203-65-0001</t>
  </si>
  <si>
    <t>การส่งเสริมความร่วมมือด้านการเมืองและความมั่นคงในกรอบอาเซียน: การประชุมเจ้าหน้าที่อาวุโสอาเซียน (ASEAN SOM) วันที่ 29 กรกฎาคม 2564</t>
  </si>
  <si>
    <t>29 ตุลาคม 2564 เวลา 15:52</t>
  </si>
  <si>
    <t>https://emenscr.nesdc.go.th/viewer/view.html?id=LABXzaerrauJ4R9895Oy</t>
  </si>
  <si>
    <t>กต 1203-65-0002</t>
  </si>
  <si>
    <t>การส่งเสริมความร่วมมือด้านการเมืองและความมั่นคงในกรอบอาเซียน: การประชุมรัฐมนตรีต่างประเทศอาเซียน ครั้งที่ 54</t>
  </si>
  <si>
    <t>29 ตุลาคม 2564 เวลา 15:57</t>
  </si>
  <si>
    <t>https://emenscr.nesdc.go.th/viewer/view.html?id=LABXzwB3Z0cJ4R9895a8</t>
  </si>
  <si>
    <t>กต 1203-65-0003</t>
  </si>
  <si>
    <t>การส่งเสริมความร่วมมือด้านการเมืองและความมั่นคงในกรอบอาเซียน: การประชุมคณะมนตรีประชาคมการเมืองและความมั่นคงอาเซียน ครั้งที่ 23</t>
  </si>
  <si>
    <t>29 ตุลาคม 2564 เวลา 16:04</t>
  </si>
  <si>
    <t>https://emenscr.nesdc.go.th/viewer/view.html?id=y0lN1lrN9qCZqaoXOql7</t>
  </si>
  <si>
    <t>กต 1002-65-0001</t>
  </si>
  <si>
    <t>โครงการเสริมสร้างบทบาทนำ ที่สร้างสรรค์ของไทยด้านสุขภาพโลกในเวทีระหว่างประเทศ</t>
  </si>
  <si>
    <t>25 ตุลาคม 2564 เวลา 14:48</t>
  </si>
  <si>
    <t>https://emenscr.nesdc.go.th/viewer/view.html?id=EaQxr2yoYLTARZMnX36M</t>
  </si>
  <si>
    <t>กต 1203-65-0004</t>
  </si>
  <si>
    <t>การส่งเสริมความร่วมมือด้านการเมืองและความมั่นคงในกรอบอาเซียน: การประชุมอาเซียนว่าด้วยความร่วมมือด้านการเมืองและความมั่นคงในภูมิภาคเอเชีย-แปซิฟิก ครั้งที่ 28 (ARF ครั้งที่ 28)</t>
  </si>
  <si>
    <t>29 ตุลาคม 2564 เวลา 16:13</t>
  </si>
  <si>
    <t>https://emenscr.nesdc.go.th/viewer/view.html?id=Y76epVyjAyfloa1K1dW5</t>
  </si>
  <si>
    <t>กต 1203-65-0005</t>
  </si>
  <si>
    <t>การส่งเสริมความร่วมมือด้านการเมืองและความมั่นคงในกรอบอาเซียน: การประชุมรัฐมนตรีต่างประเทศอาเซียน-รัสเซีย</t>
  </si>
  <si>
    <t>29 ตุลาคม 2564 เวลา 16:09</t>
  </si>
  <si>
    <t>https://emenscr.nesdc.go.th/viewer/view.html?id=NVo2O5oGV6FgJYywle9K</t>
  </si>
  <si>
    <t>กต 1203-65-0006</t>
  </si>
  <si>
    <t>การส่งเสริมความร่วมมือด้านการเมืองและความมั่นคงในกรอบอาเซียน: การประชุมรัฐมนตรีต่างประเทศอาเซียน-รัสเซีย สมัยพิเศษ เนื่องในโอกาสครบรอบ 25 ปี ความสัมพันธ์คู่เจรจาอาเซียน-รัสเซีย</t>
  </si>
  <si>
    <t>29 ตุลาคม 2564 เวลา 16:07</t>
  </si>
  <si>
    <t>https://emenscr.nesdc.go.th/viewer/view.html?id=eKlMn7J3rasqj5lLX9gN</t>
  </si>
  <si>
    <t>กต 1002-65-0006</t>
  </si>
  <si>
    <t>โครงการให้ความช่วยเหลือ ทางมนุษยธรรมแก่เมียนมาผ่าน UNICEF</t>
  </si>
  <si>
    <t>26 ตุลาคม 2564 เวลา 15:53</t>
  </si>
  <si>
    <t>https://emenscr.nesdc.go.th/viewer/view.html?id=53rkMOEkRKIzOzgQrJkR</t>
  </si>
  <si>
    <t>กต 1205-65-0007</t>
  </si>
  <si>
    <t>การประชุมรัฐมนตรีต่างประเทศอาเซียน-นิวซีแลนด์</t>
  </si>
  <si>
    <t>29 ตุลาคม 2564 เวลา 15:23</t>
  </si>
  <si>
    <t>https://emenscr.nesdc.go.th/viewer/view.html?id=13oe8XdzKoTkj35KX1EV</t>
  </si>
  <si>
    <t>กต 1205-65-0008</t>
  </si>
  <si>
    <t>การประชุมรัฐมนตรีต่างประเทศอาเซียน-ออสเตรเลีย</t>
  </si>
  <si>
    <t>29 ตุลาคม 2564 เวลา 15:38</t>
  </si>
  <si>
    <t>https://emenscr.nesdc.go.th/viewer/view.html?id=EaQr8YkR1mIygMy7Vw90</t>
  </si>
  <si>
    <t>กต 0501-65-0001</t>
  </si>
  <si>
    <t>การประชุม Political Consultations ไทย-ตุรกี ครั้งที่ 5</t>
  </si>
  <si>
    <t>30 ตุลาคม 2564 เวลา 11:33</t>
  </si>
  <si>
    <t>https://emenscr.nesdc.go.th/viewer/view.html?id=mdl93rMkzATlY2zjYmJg</t>
  </si>
  <si>
    <t>กต 0501-65-0002</t>
  </si>
  <si>
    <t>การจัดการประกวดและนิทรรศการภาพถ่าย 90 ปีความสัมพันธ์ไทย-สวิส</t>
  </si>
  <si>
    <t>30 ตุลาคม 2564 เวลา 14:01</t>
  </si>
  <si>
    <t>https://emenscr.nesdc.go.th/viewer/view.html?id=Rdrnyj0Eeas06rwxOV3y</t>
  </si>
  <si>
    <t>กต 0501-65-0007</t>
  </si>
  <si>
    <t>การเยือนประเทศไทยอย่างเป็นทางการในฐานะแขกของกระทรวงการต่างประเทศของรองปธน/รมว.กต.สวิตฯ ระหว่างวันที่ 1-3 สิงหาคม 2564</t>
  </si>
  <si>
    <t>30 ตุลาคม 2564 เวลา 14:29</t>
  </si>
  <si>
    <t>https://emenscr.nesdc.go.th/viewer/view.html?id=wElzaeaXlVTeMYaoXJyW</t>
  </si>
  <si>
    <t>กต 0206-65-0003</t>
  </si>
  <si>
    <t>31 ตุลาคม 2564 เวลา 10:52</t>
  </si>
  <si>
    <t>https://emenscr.nesdc.go.th/viewer/view.html?id=y0lWge31qGiZMoE9r8nY</t>
  </si>
  <si>
    <t>กต 1206-65-0002</t>
  </si>
  <si>
    <t>การประชุมสุดยอดอาเซียน-จีน สมัยพิเศษ เพื่อฉลองวาระครบรอบ ๓๐ ปี ความสัมพันธ์อาเซียน-จีน ผ่่านระบบการประชุมทางไกล</t>
  </si>
  <si>
    <t>8 ธันวาคม 2564 เวลา 17:04</t>
  </si>
  <si>
    <t>https://emenscr.nesdc.go.th/viewer/view.html?id=6345nYdJW1UJwNMKLJkQ</t>
  </si>
  <si>
    <t>กต 1202-65-0007</t>
  </si>
  <si>
    <t>การประชุมสุดยอดอาเซียน ครั้งที่ 38 และ 39 และการประชุมสุดยอดที่เกี่ยวข้อง</t>
  </si>
  <si>
    <t>8 ธันวาคม 2564 เวลา 15:44</t>
  </si>
  <si>
    <t>https://emenscr.nesdc.go.th/viewer/view.html?id=13R1oo5ykkHA8GM2J43Z</t>
  </si>
  <si>
    <t>กต 1203-65-0008</t>
  </si>
  <si>
    <t>การประชุมรัฐมนตรีต่างประเทศอาเซียนเพื่อเตรียมการสำหรับการประชุมสุดยอดอาเซียน ครั้งที่ 38 และ 39</t>
  </si>
  <si>
    <t>16 ธันวาคม 2564 เวลา 14:31</t>
  </si>
  <si>
    <t>https://emenscr.nesdc.go.th/viewer/view.html?id=7MzrKZG6jjhd2XmBoaNr</t>
  </si>
  <si>
    <t>กต 1203-65-0009</t>
  </si>
  <si>
    <t>การประชุมคณะมนตรีประชาคมการเมืองและความมั่นคงอาเซียน ครั้งที่ 24</t>
  </si>
  <si>
    <t>16 ธันวาคม 2564 เวลา 14:35</t>
  </si>
  <si>
    <t>https://emenscr.nesdc.go.th/viewer/view.html?id=7MzrKQrQLefd2XmBoaNq</t>
  </si>
  <si>
    <t>กต 1203-65-0010</t>
  </si>
  <si>
    <t>การประชุมเจ้าหน้าที่อาวุโสอาเซียนเพื่อเตรียมการสำหรับการประชุม AMM Retreat</t>
  </si>
  <si>
    <t>16 ธันวาคม 2564 เวลา 14:49</t>
  </si>
  <si>
    <t>มีนาคม 2565</t>
  </si>
  <si>
    <t>https://emenscr.nesdc.go.th/viewer/view.html?id=JK2A5qJZq9uxoEY9QNql</t>
  </si>
  <si>
    <t>กต 1203-65-0011</t>
  </si>
  <si>
    <t>การประชุมรัฐมนตรีต่างประเทศอย่างไม่เป็นทางการ (AMM Retreat)</t>
  </si>
  <si>
    <t>16 ธันวาคม 2564 เวลา 14:57</t>
  </si>
  <si>
    <t>https://emenscr.nesdc.go.th/viewer/view.html?id=o46GQBONrAtndZo3qNRL</t>
  </si>
  <si>
    <t>กต 1203-65-0012</t>
  </si>
  <si>
    <t>การประชุมเจ้าหน้าที่อาวุโสอาเซียนเพื่อเตรียมการสำหรับการประชุมสุดยอดอาเซียน ครั้งที่ 40</t>
  </si>
  <si>
    <t>16 ธันวาคม 2564 เวลา 15:03</t>
  </si>
  <si>
    <t>เมษายน 2565</t>
  </si>
  <si>
    <t>https://emenscr.nesdc.go.th/viewer/view.html?id=WX8YWReQpkHQG3zqAW0E</t>
  </si>
  <si>
    <t>กต 1203-65-0013</t>
  </si>
  <si>
    <t>การประชุมรัฐมนตรีต่างประเทศอาเซียนเพื่อเตรียมการสำหรับการประชุมสุดยอดอาเซียน ครั้งที่ 40</t>
  </si>
  <si>
    <t>16 ธันวาคม 2564 เวลา 15:06</t>
  </si>
  <si>
    <t>https://emenscr.nesdc.go.th/viewer/view.html?id=deon3EYy4BFOonKVmqe4</t>
  </si>
  <si>
    <t>กต 1203-65-0014</t>
  </si>
  <si>
    <t>การประชุมคณะมนตรีประชาคมการเมืองและความมั่นคงอาเซียนครั้งที่ 25</t>
  </si>
  <si>
    <t>16 ธันวาคม 2564 เวลา 15:10</t>
  </si>
  <si>
    <t>https://emenscr.nesdc.go.th/viewer/view.html?id=33zy6AVR4dhVOkpRzelN</t>
  </si>
  <si>
    <t>กต 1203-65-0015</t>
  </si>
  <si>
    <t>การประชุมเชิงปฏิบัติการในกรอบ ASEAN Regional Forum (ARF) เกี่ยวกับการแก้ไขปัญหาขยะทะเล</t>
  </si>
  <si>
    <t>16 ธันวาคม 2564 เวลา 15:28</t>
  </si>
  <si>
    <t>https://emenscr.nesdc.go.th/viewer/view.html?id=Rd1lOx29yyhez6YlyORk</t>
  </si>
  <si>
    <t>กต 1203-65-0016</t>
  </si>
  <si>
    <t>การประชุมเชิงปฏิบัติการในกรอบ ASEAN Regional Forum (ARF) เกี่ยวกับความปลอดภัยของเรือโดยสาร</t>
  </si>
  <si>
    <t>16 ธันวาคม 2564 เวลา 15:34</t>
  </si>
  <si>
    <t>https://emenscr.nesdc.go.th/viewer/view.html?id=Z6a87L3z5JimnOGp57RZ</t>
  </si>
  <si>
    <t>กต 1203-65-0017</t>
  </si>
  <si>
    <t>การประชุมเชิงปฏิบัติการในกรอบ ASEAN Regional Forum (ARF) เกี่ยวกับการรับมือกับอาชญากรรมทางไซเบอร์</t>
  </si>
  <si>
    <t>16 ธันวาคม 2564 เวลา 15:40</t>
  </si>
  <si>
    <t>https://emenscr.nesdc.go.th/viewer/view.html?id=EaM5dE7GnRCZ6jB1rOag</t>
  </si>
  <si>
    <t>กต 1203-65-0018</t>
  </si>
  <si>
    <t>การประชุม ARF Intersessional Meeting on Nuclear Nonproliferation and Disarmament</t>
  </si>
  <si>
    <t>23 ธันวาคม 2564 เวลา 14:42</t>
  </si>
  <si>
    <t>https://emenscr.nesdc.go.th/viewer/view.html?id=z0jGN6lze9SqMEroJa7Z</t>
  </si>
  <si>
    <t>กต 1203-65-0019</t>
  </si>
  <si>
    <t>16 ธันวาคม 2564 เวลา 15:47</t>
  </si>
  <si>
    <t>กรกฎาคม 2565</t>
  </si>
  <si>
    <t>https://emenscr.nesdc.go.th/viewer/view.html?id=EaM5dZWjgBiQY3x4REmg</t>
  </si>
  <si>
    <t>กต 1203-65-0020</t>
  </si>
  <si>
    <t>การประชุมรัฐมนตรีต่างประเทศอาเซียน ครั้งที่ 55 และการประชุมระดับรัฐมนตรีที่เกี่ยวข้อง</t>
  </si>
  <si>
    <t>16 ธันวาคม 2564 เวลา 15:50</t>
  </si>
  <si>
    <t>https://emenscr.nesdc.go.th/viewer/view.html?id=93lLQO25WEH48YQmNd78</t>
  </si>
  <si>
    <t>กห 0304-65-0006</t>
  </si>
  <si>
    <t>การฝึกคอบร้าโกลด์ 22</t>
  </si>
  <si>
    <t>24 ธันวาคม 2564 เวลา 15:18</t>
  </si>
  <si>
    <t>https://emenscr.nesdc.go.th/viewer/view.html?id=MBMNXed6Y5TjloZ0aVMG</t>
  </si>
  <si>
    <t>กต 1205-65-0010</t>
  </si>
  <si>
    <t>การประชุมเจ้าหน้าที่อาวุโสอาเซียน-นิวซีแลนด์</t>
  </si>
  <si>
    <t>24 ธันวาคม 2564 เวลา 11:48</t>
  </si>
  <si>
    <t>https://emenscr.nesdc.go.th/viewer/view.html?id=deoxkNVwVlFK8GBgx0ww</t>
  </si>
  <si>
    <t>กต 1205-65-0011</t>
  </si>
  <si>
    <t>การประชุมเจ้าหน้าที่อาวุโสอาเซียน-ออสเตรเลีย</t>
  </si>
  <si>
    <t>24 ธันวาคม 2564 เวลา 11:51</t>
  </si>
  <si>
    <t>https://emenscr.nesdc.go.th/viewer/view.html?id=B8MJWzGGd8smRd7JWLJQ</t>
  </si>
  <si>
    <t>กต 1205-65-0012</t>
  </si>
  <si>
    <t>24 ธันวาคม 2564 เวลา 11:52</t>
  </si>
  <si>
    <t>https://emenscr.nesdc.go.th/viewer/view.html?id=eKwxjJBEMdHWma36NE67</t>
  </si>
  <si>
    <t>กต 1205-65-0013</t>
  </si>
  <si>
    <t>22 ธันวาคม 2564 เวลา 14:37</t>
  </si>
  <si>
    <t>https://emenscr.nesdc.go.th/viewer/view.html?id=JK28aRR4yVsjoKJn8VnG</t>
  </si>
  <si>
    <t>กต 0501-65-0010</t>
  </si>
  <si>
    <t>โครงการฉลองครบ 50 ปีแห่งการสถาปนาความสัมพันธ์ทางการทูตไทย-โปแลนด์</t>
  </si>
  <si>
    <t>25 ธันวาคม 2564 เวลา 11:25</t>
  </si>
  <si>
    <t>https://emenscr.nesdc.go.th/viewer/view.html?id=QOM55V3moeIn4WA1Bok3</t>
  </si>
  <si>
    <t>กต 1303-65-0002</t>
  </si>
  <si>
    <t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</t>
  </si>
  <si>
    <t>23 ธันวาคม 2564 เวลา 21:41</t>
  </si>
  <si>
    <t>https://emenscr.nesdc.go.th/viewer/view.html?id=GjMEReqzKjc67Wa3lRg6</t>
  </si>
  <si>
    <t>กต 0501-65-0013</t>
  </si>
  <si>
    <t>การประชุมรัฐมนตรีต่างประเทศภูมิภาคอินโด-แปซิฟิก และการลงนามแผนการ (Roadmap) สำหรับการดำเนินความสัมพันธ์ไทย-ฝรั่งเศส (ค.ศ. 2022-2024)</t>
  </si>
  <si>
    <t>24 ธันวาคม 2564 เวลา 19:20</t>
  </si>
  <si>
    <t>กุมภาพันธ์ 2565</t>
  </si>
  <si>
    <t>https://emenscr.nesdc.go.th/viewer/view.html?id=eKw3LxM7kwI25yA1AnXp</t>
  </si>
  <si>
    <t>กต 1206-65-0003</t>
  </si>
  <si>
    <t>การประชุมเจ้าหน้าที่อาวุโสอาเซียน-สาธารณรัฐเกาหลี ครั้งที่ 26</t>
  </si>
  <si>
    <t>24 ธันวาคม 2564 เวลา 16:29</t>
  </si>
  <si>
    <t>https://emenscr.nesdc.go.th/viewer/view.html?id=eKw3k1eqBdT0GV3elBqp</t>
  </si>
  <si>
    <t>กต 1206-65-0004</t>
  </si>
  <si>
    <t>การประชุมคณะมนตรีร่วมศูนย์อาเซียน-สาธารณรัฐเกาหลี ครั้งที่ 14</t>
  </si>
  <si>
    <t>24 ธันวาคม 2564 เวลา 16:47</t>
  </si>
  <si>
    <t>https://emenscr.nesdc.go.th/viewer/view.html?id=VWM0lmyLrrfE0rGeA62O</t>
  </si>
  <si>
    <t>กต 1206-65-0005</t>
  </si>
  <si>
    <t>การประชุมเจ้าหน้าที่อาวุโสอาเซียน-จีน ครั้งที่ 28</t>
  </si>
  <si>
    <t>24 ธันวาคม 2564 เวลา 16:45</t>
  </si>
  <si>
    <t>https://emenscr.nesdc.go.th/viewer/view.html?id=XGkwNqjg15uxm25r51rZ</t>
  </si>
  <si>
    <t>กต 1206-65-0006</t>
  </si>
  <si>
    <t>การประชุมคณะมนตรีร่วม ศูนย์อาเซียน-จีน ครั้งที่ 12</t>
  </si>
  <si>
    <t>24 ธันวาคม 2564 เวลา 16:38</t>
  </si>
  <si>
    <t>https://emenscr.nesdc.go.th/viewer/view.html?id=63zVAx1gB2IaaZjaqBYA</t>
  </si>
  <si>
    <t>กต 1206-65-0007</t>
  </si>
  <si>
    <t>การประชุมเจ้าหน้าที่อาวุโสอาเซียน-จีน ว่าด้วยการปฏิบัติตามปฏิญญาว่าด้วยการปฏิบัติของภาคีในทะเลจีนใต้</t>
  </si>
  <si>
    <t>24 ธันวาคม 2564 เวลา 16:53</t>
  </si>
  <si>
    <t>https://emenscr.nesdc.go.th/viewer/view.html?id=deopa2qoAksOKjN1M5Y7</t>
  </si>
  <si>
    <t>กต 1206-65-0008</t>
  </si>
  <si>
    <t>การประชุมเจ้าหน้าที่อาวุโสอาเซียน-ญี่ปุ่น  ครั้งที่ 37</t>
  </si>
  <si>
    <t>24 ธันวาคม 2564 เวลา 17:28</t>
  </si>
  <si>
    <t>https://emenscr.nesdc.go.th/viewer/view.html?id=eKw3QlzEa7fKKAzKrgYK</t>
  </si>
  <si>
    <t>การประชุมเจ้าหน้าที่อาวุโสอาเซียน-ญี่ปุ่น ครั้งที่ 37</t>
  </si>
  <si>
    <t>กต 0501-65-0014</t>
  </si>
  <si>
    <t>การประชุม Political Consultations ไทย-ฝรั่งเศส ครั้งที่ 4</t>
  </si>
  <si>
    <t>24 ธันวาคม 2564 เวลา 17:09</t>
  </si>
  <si>
    <t>https://emenscr.nesdc.go.th/viewer/view.html?id=Z6awrQG2wVUlBr5mgxV5</t>
  </si>
  <si>
    <t>กต 1206-65-0009</t>
  </si>
  <si>
    <t>การประชุมเวทีเอเชียตะวันออก ครั้งที่ 19</t>
  </si>
  <si>
    <t>24 ธันวาคม 2564 เวลา 17:25</t>
  </si>
  <si>
    <t>สิงหาคม 2565</t>
  </si>
  <si>
    <t>https://emenscr.nesdc.go.th/viewer/view.html?id=jo9L81gOoJclNRmLGoO5</t>
  </si>
  <si>
    <t>กต 1206-65-0010</t>
  </si>
  <si>
    <t>การประชุม Network of East Asian Think-Tanks (NEAT) และ การประชุม Network of ASEAN-China Think-Tanks (NACT)</t>
  </si>
  <si>
    <t>24 ธันวาคม 2564 เวลา 17:24</t>
  </si>
  <si>
    <t>https://emenscr.nesdc.go.th/viewer/view.html?id=OoMOlaQanWH5B6ARAGR9</t>
  </si>
  <si>
    <t>กต 1305-65-0003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</si>
  <si>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 - ญี่ปุ่น</t>
  </si>
  <si>
    <t>24 ธันวาคม 2564 เวลา 18:29</t>
  </si>
  <si>
    <t>https://emenscr.nesdc.go.th/viewer/view.html?id=NVMOQXn6mWu7WZznRMm2</t>
  </si>
  <si>
    <t>กต 0501-65-0015</t>
  </si>
  <si>
    <t>การประชุม Political Consultations ไทย-ไอร์แลนด์ ครั้งที่ 1</t>
  </si>
  <si>
    <t>24 ธันวาคม 2564 เวลา 19:44</t>
  </si>
  <si>
    <t>https://emenscr.nesdc.go.th/viewer/view.html?id=NVMOORnyNEHLLnZLl6N4</t>
  </si>
  <si>
    <t>กต 0501-65-0016</t>
  </si>
  <si>
    <t>การประชุม Political Consultations ไทย-เนเธอร์แลนด์ ครั้งที่ 1</t>
  </si>
  <si>
    <t>24 ธันวาคม 2564 เวลา 20:06</t>
  </si>
  <si>
    <t>https://emenscr.nesdc.go.th/viewer/view.html?id=jo9Lzj9EEaFoQ5LjL0GM</t>
  </si>
  <si>
    <t>กต 0501-65-0017</t>
  </si>
  <si>
    <t>โครงการฉลองเนื่องในโอกาสครบรอบ 125 ปีความสัมพันธ์ทางการทูตไทย-รัสเซีย ในปี 2565</t>
  </si>
  <si>
    <t>25 ธันวาคม 2564 เวลา 7:45</t>
  </si>
  <si>
    <t>https://emenscr.nesdc.go.th/viewer/view.html?id=0RzZzn9q5YC1xy6R6nVe</t>
  </si>
  <si>
    <t>กต 0501-65-0018</t>
  </si>
  <si>
    <t>การประชุม Political Consultations ระดับเจ้าหน้าที่อาวุโสไทย-ตุรกี ครั้งที่ 6 ที่สาธารณรัฐตุรกี</t>
  </si>
  <si>
    <t>25 ธันวาคม 2564 เวลา 8:15</t>
  </si>
  <si>
    <t>https://emenscr.nesdc.go.th/viewer/view.html?id=A3MAr6QrpoCBQ47w7KpO</t>
  </si>
  <si>
    <t>กต 0501-65-0020</t>
  </si>
  <si>
    <t>การประชุม Political Consultations  ระหว่างกระทรวงการต่างประเทศไทย-บัลแกเรีย ครั้งที่ 1</t>
  </si>
  <si>
    <t>25 ธันวาคม 2564 เวลา 9:06</t>
  </si>
  <si>
    <t>https://emenscr.nesdc.go.th/viewer/view.html?id=jo9L45Yn9msnnLRnwZ9y</t>
  </si>
  <si>
    <t>การประชุม Political Consultations ระหว่างกระทรวงการต่างประเทศไทย-บัลแกเรีย ครั้งที่ 1</t>
  </si>
  <si>
    <t>กต 0501-65-0024</t>
  </si>
  <si>
    <t>โครงการการประชุม Political Consultations ไทย-สเปน ครั้งที่ 4</t>
  </si>
  <si>
    <t>25 ธันวาคม 2564 เวลา 11:48</t>
  </si>
  <si>
    <t>https://emenscr.nesdc.go.th/viewer/view.html?id=z0jz2kYNWAuZmo8y7MG9</t>
  </si>
  <si>
    <t>กต 0501-65-0026</t>
  </si>
  <si>
    <t>โครงการการประชุม Political Dialogue ไทย-โปรตุเกส ครั้งที่ 3</t>
  </si>
  <si>
    <t>25 ธันวาคม 2564 เวลา 12:15</t>
  </si>
  <si>
    <t>https://emenscr.nesdc.go.th/viewer/view.html?id=43zAVrZeoOfW3EJ9JqGn</t>
  </si>
  <si>
    <t>กต 1603-65-0092</t>
  </si>
  <si>
    <t>โครงการจัดตั้งศูนย์แรกรับเหยื่อการค้ามนุษย์ และกลุ่มเสี่ยงทีปอยเปต จังหวัดบันเตียเมียนเจย กัมพูชา</t>
  </si>
  <si>
    <t>29 ธันวาคม 2564 เวลา 15:37</t>
  </si>
  <si>
    <t>เมษายน 2566</t>
  </si>
  <si>
    <t>https://emenscr.nesdc.go.th/viewer/view.html?id=aQA97L7GXOUjxoaX8NAg</t>
  </si>
  <si>
    <t>https://emenscr.nesdc.go.th/viewer/view.html?id=62cbad467395053debdd6e71</t>
  </si>
  <si>
    <t>https://emenscr.nesdc.go.th/viewer/view.html?id=aQxqzdlQ58cZzpoo33Ll</t>
  </si>
  <si>
    <t>010402V02F01</t>
  </si>
  <si>
    <t>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</t>
  </si>
  <si>
    <t>กต 1603-65-0096</t>
  </si>
  <si>
    <t>https://emenscr.nesdc.go.th/viewer/view.html?id=626a5996d34f744d60124e6d</t>
  </si>
  <si>
    <t>https://emenscr.nesdc.go.th/viewer/view.html?id=335w5JyRX9SoERGgnOpJ</t>
  </si>
  <si>
    <t>010402V01F02</t>
  </si>
  <si>
    <t>มหาวิทยาลัยราชภัฏสงขลา</t>
  </si>
  <si>
    <t>โรงเรียนสาธิตมหาวิทยาลัยราชภัฏสงขลา</t>
  </si>
  <si>
    <t>ทัศนศึกษา "เปิดโลกกว้างสู่การเรียนรู้" ระดับปฐมวัย (อนุบาล 1-3)</t>
  </si>
  <si>
    <t>มรภ.สข 1120-65-0023</t>
  </si>
  <si>
    <t>https://emenscr.nesdc.go.th/viewer/view.html?id=625d43bc3944b9444ba3f466</t>
  </si>
  <si>
    <t>https://emenscr.nesdc.go.th/viewer/view.html?id=jo4znreM2RI2N7KYLBo2</t>
  </si>
  <si>
    <t>010402V02F04</t>
  </si>
  <si>
    <t>กห 0606-65-0008</t>
  </si>
  <si>
    <t>https://emenscr.nesdc.go.th/viewer/view.html?id=61f2755988b4f73205454bbf</t>
  </si>
  <si>
    <t>https://emenscr.nesdc.go.th/viewer/view.html?id=93lA2q0aL0hxjQJ9191z</t>
  </si>
  <si>
    <t>สำนักความร่วมมือ</t>
  </si>
  <si>
    <t>โครงการยกระดับพัฒนาความร่วมมืออาชีวศึกษาสู่มาตรฐานนานาชาติ</t>
  </si>
  <si>
    <t>ศธ 0602-65-0003</t>
  </si>
  <si>
    <t>https://emenscr.nesdc.go.th/viewer/view.html?id=61ee6c5c56fafe2e6b624861</t>
  </si>
  <si>
    <t>https://emenscr.nesdc.go.th/viewer/view.html?id=nr73XOOnezTB0X7NrJjJ</t>
  </si>
  <si>
    <t>https://emenscr.nesdc.go.th/viewer/view.html?id=61ea8107898986601113874b</t>
  </si>
  <si>
    <t>https://emenscr.nesdc.go.th/viewer/view.html?id=EaMVJXQQXpSVXwxgO075</t>
  </si>
  <si>
    <t>010402V02F03</t>
  </si>
  <si>
    <t>https://emenscr.nesdc.go.th/viewer/view.html?id=61ea7c09d89498601891045c</t>
  </si>
  <si>
    <t>https://emenscr.nesdc.go.th/viewer/view.html?id=WX8g1Rl8opuNYrZXOrgZ</t>
  </si>
  <si>
    <t>https://emenscr.nesdc.go.th/viewer/view.html?id=61dfcccfee263d7805d951fc</t>
  </si>
  <si>
    <t>https://emenscr.nesdc.go.th/viewer/view.html?id=XGkJYMXrylIRprJyjq9k</t>
  </si>
  <si>
    <t>https://emenscr.nesdc.go.th/viewer/view.html?id=61df94b4b3fadc02db8bcb06</t>
  </si>
  <si>
    <t>https://emenscr.nesdc.go.th/viewer/view.html?id=EaM0RxKy2nsQnnjLmyw9</t>
  </si>
  <si>
    <t>https://emenscr.nesdc.go.th/viewer/view.html?id=61dc1951cfbcd80b8c266599</t>
  </si>
  <si>
    <t>https://emenscr.nesdc.go.th/viewer/view.html?id=WX80JVOwEpuGEALqNOzg</t>
  </si>
  <si>
    <t>https://emenscr.nesdc.go.th/viewer/view.html?id=61dbd6c71288e771933ab6e6</t>
  </si>
  <si>
    <t>https://emenscr.nesdc.go.th/viewer/view.html?id=mdG3Mw7QQLfE98RoNWrY</t>
  </si>
  <si>
    <t>https://emenscr.nesdc.go.th/viewer/view.html?id=61d8075b818afa2cb9a75e3c</t>
  </si>
  <si>
    <t>https://emenscr.nesdc.go.th/viewer/view.html?id=WX8VeVyB52C9xygejnwk</t>
  </si>
  <si>
    <t>https://emenscr.nesdc.go.th/viewer/view.html?id=61d415f43d8d754c90eb053a</t>
  </si>
  <si>
    <t>https://emenscr.nesdc.go.th/viewer/view.html?id=Rd13Xq7oxNFg2oWN9kwX</t>
  </si>
  <si>
    <t>010402V02F02</t>
  </si>
  <si>
    <t>https://emenscr.nesdc.go.th/viewer/view.html?id=61d3adf4a97dca4c890317c1</t>
  </si>
  <si>
    <t>https://emenscr.nesdc.go.th/viewer/view.html?id=53z6mKEjrGfy8lG34RYd</t>
  </si>
  <si>
    <t>https://emenscr.nesdc.go.th/viewer/view.html?id=61ca97de18f9e461517bedc5</t>
  </si>
  <si>
    <t>https://emenscr.nesdc.go.th/viewer/view.html?id=83MOG0YeN2fOWLKRKmMY</t>
  </si>
  <si>
    <t>https://emenscr.nesdc.go.th/viewer/view.html?id=61c588b005ce8c789a08df84</t>
  </si>
  <si>
    <t>https://emenscr.nesdc.go.th/viewer/view.html?id=kwW0MXJ0LJI7KlQNQ4B1</t>
  </si>
  <si>
    <t>https://emenscr.nesdc.go.th/viewer/view.html?id=61c586d0ee1f2878a16ceee8</t>
  </si>
  <si>
    <t>https://emenscr.nesdc.go.th/viewer/view.html?id=MBM7rpzp4gHgwq31EQG5</t>
  </si>
  <si>
    <t>https://emenscr.nesdc.go.th/viewer/view.html?id=61c5838780d4df78932ea80c</t>
  </si>
  <si>
    <t>https://emenscr.nesdc.go.th/viewer/view.html?id=53zB9VOV9pSBxgwdkN2e</t>
  </si>
  <si>
    <t>https://emenscr.nesdc.go.th/viewer/view.html?id=61c55397f54f5733e49b4662</t>
  </si>
  <si>
    <t>https://emenscr.nesdc.go.th/viewer/view.html?id=lOX0g2a0NLHopj9yX8KV</t>
  </si>
  <si>
    <t>https://emenscr.nesdc.go.th/viewer/view.html?id=61c41c7c5203dc33e5cb4fcb</t>
  </si>
  <si>
    <t>https://emenscr.nesdc.go.th/viewer/view.html?id=Y7monVBro0hod2q53Z0d</t>
  </si>
  <si>
    <t>https://emenscr.nesdc.go.th/viewer/view.html?id=61c40424f54f5733e49b44e1</t>
  </si>
  <si>
    <t>https://emenscr.nesdc.go.th/viewer/view.html?id=B8Mnngzk5mcmRd7JWLk4</t>
  </si>
  <si>
    <t>https://emenscr.nesdc.go.th/viewer/view.html?id=61c3f0c5cf8d3033eb3ef683</t>
  </si>
  <si>
    <t>https://emenscr.nesdc.go.th/viewer/view.html?id=gAdXkN8WnNUOxL2zV80d</t>
  </si>
  <si>
    <t>https://emenscr.nesdc.go.th/viewer/view.html?id=61c2fca9cf8d3033eb3ef5fa</t>
  </si>
  <si>
    <t>https://emenscr.nesdc.go.th/viewer/view.html?id=13RNoE5KVLs65kLgrpqO</t>
  </si>
  <si>
    <t>https://emenscr.nesdc.go.th/viewer/view.html?id=61c2b450cf8d3033eb3ef557</t>
  </si>
  <si>
    <t>https://emenscr.nesdc.go.th/viewer/view.html?id=XGkp2NQzNwUoY0rZELNz</t>
  </si>
  <si>
    <t>https://emenscr.nesdc.go.th/viewer/view.html?id=61c1891a5203dc33e5cb4d76</t>
  </si>
  <si>
    <t>https://emenscr.nesdc.go.th/viewer/view.html?id=mdGerQxAWdtXgyNamdZZ</t>
  </si>
  <si>
    <t>010402V01F04</t>
  </si>
  <si>
    <t>https://emenscr.nesdc.go.th/viewer/view.html?id=61c04bed08c049623464dbfe</t>
  </si>
  <si>
    <t>https://emenscr.nesdc.go.th/viewer/view.html?id=83MV46YK50tYpJpnVdXm</t>
  </si>
  <si>
    <t>https://emenscr.nesdc.go.th/viewer/view.html?id=61bafb847087b01cf7ac2c90</t>
  </si>
  <si>
    <t>https://emenscr.nesdc.go.th/viewer/view.html?id=OoMJELgozkuk31EjxLW0</t>
  </si>
  <si>
    <t>https://emenscr.nesdc.go.th/viewer/view.html?id=61b83c3cafe1552e4ca797e2</t>
  </si>
  <si>
    <t>https://emenscr.nesdc.go.th/viewer/view.html?id=x0a25XRaB4FGw39NaZyZ</t>
  </si>
  <si>
    <t>https://emenscr.nesdc.go.th/viewer/view.html?id=61b82e23fcffe02e53cd1454</t>
  </si>
  <si>
    <t>https://emenscr.nesdc.go.th/viewer/view.html?id=23zpjp6V53I4E08oE3xg</t>
  </si>
  <si>
    <t>https://emenscr.nesdc.go.th/viewer/view.html?id=61b1b26cb5d2fc0ca4dd074f</t>
  </si>
  <si>
    <t>https://emenscr.nesdc.go.th/viewer/view.html?id=LAM1y2dqeEsBdO8wJrB5</t>
  </si>
  <si>
    <t>https://emenscr.nesdc.go.th/viewer/view.html?id=61b1b22f20af770c9d9bf662</t>
  </si>
  <si>
    <t>https://emenscr.nesdc.go.th/viewer/view.html?id=33z4kJ4ER3To4LrG5BrK</t>
  </si>
  <si>
    <t>https://emenscr.nesdc.go.th/viewer/view.html?id=61b17e84f3473f0ca7a6c378</t>
  </si>
  <si>
    <t>https://emenscr.nesdc.go.th/viewer/view.html?id=lOXQ0kak0OsnOljj0n6n</t>
  </si>
  <si>
    <t>https://emenscr.nesdc.go.th/viewer/view.html?id=61a44ed177658f43f36680f7</t>
  </si>
  <si>
    <t>https://emenscr.nesdc.go.th/viewer/view.html?id=WXGA2d4a3RHNRYxrJNq1</t>
  </si>
  <si>
    <t>โครงการเครือข่ายความร่วมมือเพื่อความมั่นคงด้านวัคซีนระหว่างประเทศ 2565</t>
  </si>
  <si>
    <t>สวช.02-65-0010</t>
  </si>
  <si>
    <t>https://emenscr.nesdc.go.th/viewer/view.html?id=619b1af95e6a003d4c76bef7</t>
  </si>
  <si>
    <t>https://emenscr.nesdc.go.th/viewer/view.html?id=93XkJgxrQOfEVWzpeEV1</t>
  </si>
  <si>
    <t>https://emenscr.nesdc.go.th/viewer/view.html?id=617f738b3c218c5033c1af0c</t>
  </si>
  <si>
    <t>https://emenscr.nesdc.go.th/viewer/view.html?id=eKlawGnkYlh26QYEEOR6</t>
  </si>
  <si>
    <t>https://emenscr.nesdc.go.th/viewer/view.html?id=61792aeecfe04674d56d2045</t>
  </si>
  <si>
    <t>https://emenscr.nesdc.go.th/viewer/view.html?id=rXlJoV832RuEy00MRBEJ</t>
  </si>
  <si>
    <t>010402V02F05</t>
  </si>
  <si>
    <t>https://emenscr.nesdc.go.th/viewer/view.html?id=617407b061fab713ff71e6a0</t>
  </si>
  <si>
    <t>https://emenscr.nesdc.go.th/viewer/view.html?id=Y76zl54BKgFjNKRQG5GN</t>
  </si>
  <si>
    <t>https://emenscr.nesdc.go.th/viewer/view.html?id=616fd6e17433ec4f123e69ae</t>
  </si>
  <si>
    <t>https://emenscr.nesdc.go.th/viewer/view.html?id=83W7eoeK25uaAZkEYlXm</t>
  </si>
  <si>
    <t>010402V01F03</t>
  </si>
  <si>
    <t>https://emenscr.nesdc.go.th/viewer/view.html?id=6159cf7bb778261d0cf95c37</t>
  </si>
  <si>
    <t>https://emenscr.nesdc.go.th/viewer/view.html?id=KY0M111eqVf564jBMaN0</t>
  </si>
  <si>
    <t>Private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</si>
  <si>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</si>
  <si>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</si>
  <si>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</si>
  <si>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</si>
  <si>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</si>
  <si>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</si>
  <si>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</si>
  <si>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</si>
  <si>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</si>
  <si>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</si>
  <si>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</si>
  <si>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</si>
  <si>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</si>
  <si>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</si>
  <si>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</si>
  <si>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</si>
  <si>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</si>
  <si>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</si>
  <si>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</si>
  <si>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</si>
  <si>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</si>
  <si>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https://emenscr.nesdc.go.th/viewer/view.html?id=6115d5806d03d30365f256da</t>
  </si>
  <si>
    <t>https://emenscr.nesdc.go.th/viewer/view.html?id=EaadNwXQ8wFZXBkK70WV</t>
  </si>
  <si>
    <t>https://emenscr.nesdc.go.th/viewer/view.html?id=6113a75c5739d16ece9264eb</t>
  </si>
  <si>
    <t>https://emenscr.nesdc.go.th/viewer/view.html?id=XGGmmwOzA1uk9kzo6AZK</t>
  </si>
  <si>
    <t>010402V03F01</t>
  </si>
  <si>
    <t>010402V03F03</t>
  </si>
  <si>
    <t>010402V03F02</t>
  </si>
  <si>
    <t>ศธ0205-66-0013</t>
  </si>
  <si>
    <t>โครงการทุนรัฐบาลไทยภายใต้ความร่วมมือกับยูเนสโกให้แก่ประเทศสมาชิกยูเนสโก</t>
  </si>
  <si>
    <t>https://emenscr.nesdc.go.th/viewer/view.html?id=83dLyx4NKNcEGJQZBy5g</t>
  </si>
  <si>
    <t>กห 0316-66-0007</t>
  </si>
  <si>
    <t>การเสริมสร้างควมสัมพันธ์กับประเทศเพื่อนบ้าน</t>
  </si>
  <si>
    <t>กรมกิจการชายแดนทหาร</t>
  </si>
  <si>
    <t>https://emenscr.nesdc.go.th/viewer/view.html?id=NVk3x9aeAZIaVOyekaYG</t>
  </si>
  <si>
    <t>มท 0204-66-0002</t>
  </si>
  <si>
    <t>โครงการขับเคลื่อนความสัมพันธ์ระหว่างประเทศ</t>
  </si>
  <si>
    <t>https://emenscr.nesdc.go.th/viewer/view.html?id=aQWy5Ln8dmcKGlmXNl88</t>
  </si>
  <si>
    <t>ปง 0008-66-0003</t>
  </si>
  <si>
    <t>เงินอุดหนุนเพื่อเป็นค่าสมาชิกกลุ่มต่อต้านการฟอกเงินเอเชีย-แปซิฟิก (Asia/Pacific Group on Money-Laundering-APG)</t>
  </si>
  <si>
    <t>ธันวาคม 2565</t>
  </si>
  <si>
    <t>กองความร่วมมือและพัฒนามาตรฐาน</t>
  </si>
  <si>
    <t>https://emenscr.nesdc.go.th/viewer/view.html?id=13YoXLYr5AiZdj6E1jpr</t>
  </si>
  <si>
    <t>ปง 0008-66-0006</t>
  </si>
  <si>
    <t>เงินอุุดหนุนเพื่่อเป็นค่าสมาชิก Egmont Group</t>
  </si>
  <si>
    <t>https://emenscr.nesdc.go.th/viewer/view.html?id=rX8lEYZQOOCBGzYQL5k0</t>
  </si>
  <si>
    <t>ปง 0008-66-0008</t>
  </si>
  <si>
    <t>โครงการสืบสวนปราบปรามเพื่อดำเนินการกับทรัพย์สินของผู้กระทำความผิดอาชญากรรมข้ามชาติตามกฎหมายว่าด้วยการป้องกันและปราบปรามการฟอกเงิน</t>
  </si>
  <si>
    <t>https://emenscr.nesdc.go.th/viewer/view.html?id=LAlMxxwwAET3G6Y8qGd4</t>
  </si>
  <si>
    <t>กห 0317-66-0008</t>
  </si>
  <si>
    <t>การแลกเปลี่ยนการศึกษาภาษาเพื่อนบ้านและมิตรประเทศ</t>
  </si>
  <si>
    <t>กันยายน 2567</t>
  </si>
  <si>
    <t>https://emenscr.nesdc.go.th/viewer/view.html?id=JKzEZ53nnacMZmxzJ2WB</t>
  </si>
  <si>
    <t>กห 0304-66-0027</t>
  </si>
  <si>
    <t>https://emenscr.nesdc.go.th/viewer/view.html?id=43VgNllq7NIgNXAE278O</t>
  </si>
  <si>
    <t>กห 0303-66-0007</t>
  </si>
  <si>
    <t>การดำเนินงาน ของ สน.ที่ปรึกษาทางทหารประจำคณะผู้แทนถาวรไทย ประจำสหประชาติ</t>
  </si>
  <si>
    <t>กรมข่าวทหาร</t>
  </si>
  <si>
    <t>https://emenscr.nesdc.go.th/viewer/view.html?id=nr3aBMgGeOuJM5kzrWZp</t>
  </si>
  <si>
    <t>กห 0304-66-0032</t>
  </si>
  <si>
    <t>การดำเนินการเสริมสร้างความร่วมมือในกรอบอาเซียน</t>
  </si>
  <si>
    <t>https://emenscr.nesdc.go.th/viewer/view.html?id=p9XOoqxmqBudQMa8oa46</t>
  </si>
  <si>
    <t>กห 0304-66-0034</t>
  </si>
  <si>
    <t>การสนับสนุนความร่วมมือด้านการปฏิบัติการเพื่อสันติภาพ</t>
  </si>
  <si>
    <t>https://emenscr.nesdc.go.th/viewer/view.html?id=0R3pwXX4g1u2Y9doBYQ1</t>
  </si>
  <si>
    <t>กห 0304-66-0036</t>
  </si>
  <si>
    <t>การฝึกร่วม/ผสม มิตรประเทศ</t>
  </si>
  <si>
    <t>https://emenscr.nesdc.go.th/viewer/view.html?id=wENQKB15eOfOGe4NNdmd</t>
  </si>
  <si>
    <t>นร0808-66-0001</t>
  </si>
  <si>
    <t>ยุทธศาสตร์ต่อประชาคมการเมืองและความมั่นคงอาเซียน</t>
  </si>
  <si>
    <t>https://emenscr.nesdc.go.th/viewer/view.html?id=93qzGa67d3FJlAzNL2la</t>
  </si>
  <si>
    <t>นร0808-66-0002</t>
  </si>
  <si>
    <t>https://emenscr.nesdc.go.th/viewer/view.html?id=o4Wpjy2k77hqdzg69AoV</t>
  </si>
  <si>
    <t>กต 0902-66-0007</t>
  </si>
  <si>
    <t>โครงการส่งเสริมบทบาทที่สร้างสรรค์ของไทยในโลกมุสลิม</t>
  </si>
  <si>
    <t>กองการทูตวัฒนธรรม</t>
  </si>
  <si>
    <t>กรมสารนิเทศ</t>
  </si>
  <si>
    <t>https://emenscr.nesdc.go.th/viewer/view.html?id=WXqnQ3NrRQIn4yxAZqWQ</t>
  </si>
  <si>
    <t>กต 1204-66-0001</t>
  </si>
  <si>
    <t>การประชุมเจ้าหน้าที่อาวุโสอาเซียน-สหรัฐฯ ครั้งที่ 35</t>
  </si>
  <si>
    <t>มีนาคม 2566</t>
  </si>
  <si>
    <t>https://emenscr.nesdc.go.th/viewer/view.html?id=x0pnnn0gO0tRY2m3RmKa</t>
  </si>
  <si>
    <t>สวช.02-66-0024</t>
  </si>
  <si>
    <t>โครงการความร่วมมือเพื่อความมั่นคงด้านวัคซีนระดับนานาชาติ</t>
  </si>
  <si>
    <t>https://emenscr.nesdc.go.th/viewer/view.html?id=XGq9VzpjG8ta2a4w5ELR</t>
  </si>
  <si>
    <t>กต 1404-66-0004</t>
  </si>
  <si>
    <t>การประชุมระดับเจ้าหน้าที่อาวุโสไทย-แอฟริกาใต้  ครั้งที่ 7</t>
  </si>
  <si>
    <t>กองแอฟริกา</t>
  </si>
  <si>
    <t>กรมเอเชียใต้ ตะวันออกกลาง และแอฟริกา</t>
  </si>
  <si>
    <t>https://emenscr.nesdc.go.th/viewer/view.html?id=z0yoZK7jYaSlxlJ3y5eN</t>
  </si>
  <si>
    <t>กต 1204-66-0002</t>
  </si>
  <si>
    <t>การประชุมเจ้าหน้าที่อาวุโสอาเซียน-อินเดีย ครั้งที่ 25</t>
  </si>
  <si>
    <t>https://emenscr.nesdc.go.th/viewer/view.html?id=z0yoNpdZNqu2VkXNqyVZ</t>
  </si>
  <si>
    <t>กต 1305-66-0002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</si>
  <si>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การหารือทวิภาคีระหว่างผู้แทนระดับสูงไทย - เกาหลีใต้</t>
  </si>
  <si>
    <t>https://emenscr.nesdc.go.th/viewer/view.html?id=nr9574e4k6FA42rXAmlk</t>
  </si>
  <si>
    <t>กต 1403-66-0003</t>
  </si>
  <si>
    <t>การประชุมหารือทวิภาคี (Bilateral Consultations) ไทย - บังกลาเทศ ครั้งที่ ๓</t>
  </si>
  <si>
    <t>https://emenscr.nesdc.go.th/viewer/view.html?id=Z6qMmV6YZ8hdLqVrmA7J</t>
  </si>
  <si>
    <t>กต 1305-66-0003</t>
  </si>
  <si>
    <t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</t>
  </si>
  <si>
    <t>https://emenscr.nesdc.go.th/viewer/view.html?id=p9X56mVYz2I38lrml97g</t>
  </si>
  <si>
    <t>กต 1005-66-0011</t>
  </si>
  <si>
    <t>การเข้าร่วมการประชุมระหว่างสมัยอย่างไม่เป็นทางการระหว่างรัฐสมาชิกในกรอบ (informal inter-sessional meetings) ในกรอบ Open-ended Working Group (OEWG) on security of and in the use of information and communications technologies 2021 – 2025</t>
  </si>
  <si>
    <t>พฤษภาคม 2566</t>
  </si>
  <si>
    <t>https://emenscr.nesdc.go.th/viewer/view.html?id=kw8Bq8qz0VFqQJyK5rxq</t>
  </si>
  <si>
    <t>กต 1004-67-0001</t>
  </si>
  <si>
    <t>การส่งเสริมการทูตพหุภาคีของไทยผ่านการเข้าร่วมการประชุมสมัชชาสหประชาชาติ สมัยสามัญ ครั้งที่ 79</t>
  </si>
  <si>
    <t>มกราคม 2567</t>
  </si>
  <si>
    <t>กองงานบริหารองค์การระหว่างประเทศ</t>
  </si>
  <si>
    <t>ข้อเสนอโครงการสำคัญ 2567 ที่ไม่ผ่านเข้ารอบ</t>
  </si>
  <si>
    <t>v2_010402V02F02</t>
  </si>
  <si>
    <t>https://emenscr.nesdc.go.th/viewer/view.html?id=3320JlwegOHB70mmWn26</t>
  </si>
  <si>
    <t>กต 1002-67-0001</t>
  </si>
  <si>
    <t>โครงการดำเนินงานเพื่อป้องกันและปราบปรามการค้ามนุษย์ในกรอบสหประชาชาติและกระบวนการบาหลี</t>
  </si>
  <si>
    <t>ตุลาคม 2566</t>
  </si>
  <si>
    <t>https://emenscr.nesdc.go.th/viewer/view.html?id=RdABepX8ggtg8aKmr9N8</t>
  </si>
  <si>
    <t>กต 1202-67-0001</t>
  </si>
  <si>
    <t>การประชุมสุดยอดอาเซียน ครั้งที่ 43 และการประชุมสุดยอดที่เกี่ยวข้อง และ ครั้งที่ 44 การประชุมรัฐมนตรีการต่างประเทศอาเซียนและการประชุมอื่น ๆ ที่เกี่ยวข้อง และการประชุมรัฐมนตรีการต่างประเทศอาเซียนอย่างไม่เป็นทางการ</t>
  </si>
  <si>
    <t>https://emenscr.nesdc.go.th/viewer/view.html?id=VWwy8EzwOyUkjA92BXkq</t>
  </si>
  <si>
    <t>กต 1206-67-0001</t>
  </si>
  <si>
    <t>ส่งเสริมบทบาทไทยในอาเซียนผ่านการประชุมสุดยอดอาเซียน-ญี่ปุ่น สมัยพิเศษ (ASEAN-Japan Commemorative Summit) เพื่อฉลองวาระครบรอบ 50 ปีความสัมพันธ์อาเซียน-ญี่ปุ่น</t>
  </si>
  <si>
    <t>ธันวาคม 2566</t>
  </si>
  <si>
    <t>ธันวาคม 2567</t>
  </si>
  <si>
    <t>https://emenscr.nesdc.go.th/viewer/view.html?id=3323pdYponF2dg9XLlqG</t>
  </si>
  <si>
    <t>กต 1101-67-0001</t>
  </si>
  <si>
    <t>โครงการส่งเสริมการเป็นหุ้นส่วนทางยุทธศาสตร์ไทย-สหรัฐฯ เพื่อขับเคลื่อนความร่วมมือในมิติต่าง ๆ ในช่วงหลังสถานการณ์โควิด-19</t>
  </si>
  <si>
    <t>https://emenscr.nesdc.go.th/viewer/view.html?id=1323z8Q61YsMOKXkZ2L4</t>
  </si>
  <si>
    <t>กต 1303-67-0001</t>
  </si>
  <si>
    <t>โครงการการเสริมสร้างความสัมพันธ์กับประเทศเพื่อนบ้านในทุกระดับและการดำเนินความสัมพันธ์กับประเทศเพื่อนบ้านอย่างมีพลัง เพื่อสนับสนุนการฟื้นฟูประเทศอย่างเข้มแข็งและยั่งยืน</t>
  </si>
  <si>
    <t>https://emenscr.nesdc.go.th/viewer/view.html?id=lOaXyMBqLpU4EZem76qr</t>
  </si>
  <si>
    <t>ปง 0008-67-0001</t>
  </si>
  <si>
    <t>โครงการสืบสวนและปราบปรามเพื่อดำเนินการกับทรัพย์สินของผู้กระทำความผิดอาชญากรรมข้ามชาติตามกฎหมายว่าด้วยการป้องกันและปราบปรามการฟอกเงิน</t>
  </si>
  <si>
    <t>ข้อเสนอโครงการสำคัญ 2567 ที่ผ่านเข้ารอบ</t>
  </si>
  <si>
    <t>v2_010402V01</t>
  </si>
  <si>
    <t>v2_010402V01F02</t>
  </si>
  <si>
    <t>https://emenscr.nesdc.go.th/viewer/view.html?id=mdQgyZxx1VFXmBeLl37g</t>
  </si>
  <si>
    <t>สวช.02-67-0001</t>
  </si>
  <si>
    <t>โครงการเครือข่ายความร่วมมือเพื่อความมั่นคงด้านวัคซีนระหว่างประเทศ</t>
  </si>
  <si>
    <t>https://emenscr.nesdc.go.th/viewer/view.html?id=kwm9rm9ay1CWe0mX2mxL</t>
  </si>
  <si>
    <t>อส 0006(นย)-67-0009</t>
  </si>
  <si>
    <t>โครงการการเสริมสร้างศักยภาพของพนักงานอัยการในการประสานความร่วมมือด้านอาชญากรรมข้ามชาติและความร่วมมือระหว่างประเทศทางอาญา</t>
  </si>
  <si>
    <t>สำนักงานนโยบาย ยุทธศาสตร์ และงบประมาณ</t>
  </si>
  <si>
    <t>สำนักงานอัยการสูงสุด</t>
  </si>
  <si>
    <t>องค์กรอิสระ</t>
  </si>
  <si>
    <t>https://emenscr.nesdc.go.th/viewer/view.html?id=8322Vnykrkc038BBxpOQ</t>
  </si>
  <si>
    <t>นร0808-67-0001</t>
  </si>
  <si>
    <t>การหารือด้านความมั่นคงไทย - อินโดนีเซีย (Thailand - Indonesia Security Dialogue)</t>
  </si>
  <si>
    <t>https://emenscr.nesdc.go.th/viewer/view.html?id=1322d9QwomFnx6AqMjjL</t>
  </si>
  <si>
    <t>กห 0303-67-0001</t>
  </si>
  <si>
    <t>การดำเนินงานของ สน.ที่ปรึกษาทางทหารประจำคณะผู้แทนถาวรไทย ประจำสหประชาชาติ</t>
  </si>
  <si>
    <t>v3_010402V02</t>
  </si>
  <si>
    <t>v3_010402V02F03</t>
  </si>
  <si>
    <t>https://emenscr.nesdc.go.th/viewer/view.html?id=QONW6y1W6nuKGpd8L87G</t>
  </si>
  <si>
    <t>มท 0204-67-0001</t>
  </si>
  <si>
    <t>v3_010402V02F02</t>
  </si>
  <si>
    <t>https://emenscr.nesdc.go.th/viewer/view.html?id=joVpR18VLjTKeagJKyO1</t>
  </si>
  <si>
    <t>กห 0316-67-0002</t>
  </si>
  <si>
    <t>https://emenscr.nesdc.go.th/viewer/view.html?id=13LYyAd78eTkYKXrXlAJ</t>
  </si>
  <si>
    <t>กห 0304-67-0012</t>
  </si>
  <si>
    <t>การเสริมสร้างความร่วมมือกับกองทัพมิตรประเทศ</t>
  </si>
  <si>
    <t>https://emenscr.nesdc.go.th/viewer/view.html?id=p94XAgW2eRtxGQ5k4MZm</t>
  </si>
  <si>
    <t>มท 0204-67-0002</t>
  </si>
  <si>
    <t>กิจกรรมอำนวยการและประสานนโยบายกิจการต่างประเทศ กิจการชายแดนและผู้อพยพ</t>
  </si>
  <si>
    <t>https://emenscr.nesdc.go.th/viewer/view.html?id=z0NlxWQ8n0IWwOGW0M8G</t>
  </si>
  <si>
    <t>กห 0317-67-0014</t>
  </si>
  <si>
    <t>https://emenscr.nesdc.go.th/viewer/view.html?id=A3EXypG5BQf68jdON0zN</t>
  </si>
  <si>
    <t>ปง 0008-67-0008</t>
  </si>
  <si>
    <t>v3_010402V01</t>
  </si>
  <si>
    <t>v3_010402V01F01</t>
  </si>
  <si>
    <t>010402V01F01</t>
  </si>
  <si>
    <t>https://emenscr.nesdc.go.th/viewer/view.html?id=NV1ZRGoYYNh62B4K90Kx</t>
  </si>
  <si>
    <t>ปง 0009-67-0009</t>
  </si>
  <si>
    <t>โครงการการพัฒนาองค์ความรู้ด้านนวัตกรรม/เทคโนโลยีใหม่ๆ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</t>
  </si>
  <si>
    <t>กองนโยบายและยุทธศาสตร์</t>
  </si>
  <si>
    <t>v3_010402V02F04</t>
  </si>
  <si>
    <t>https://emenscr.nesdc.go.th/viewer/view.html?id=93423O3ozBCOYNx2lB5q</t>
  </si>
  <si>
    <t>กต 1303-67-0002</t>
  </si>
  <si>
    <t>โครงการเสริมสร้างความสัมพันธ์กับประเทศเพื่อนบ้านในทุกระดับและการดำเนินความสัมพันธ์กับประเทศเพื่อนบ้านอย่างมีพลัง เพื่อสนับสนุนการฟื้นฟูประเทศอย่างเข้มแข็งและยั่งยืน</t>
  </si>
  <si>
    <t>v3_010402V02F01</t>
  </si>
  <si>
    <t>https://emenscr.nesdc.go.th/viewer/view.html?id=x01oO3ly8MCw7dw1dZBN</t>
  </si>
  <si>
    <t>กต 1305-67-0001</t>
  </si>
  <si>
    <t>https://emenscr.nesdc.go.th/viewer/view.html?id=Z6YKVaoGK9sl5Vn1XMEV</t>
  </si>
  <si>
    <t>กต 0902-67-0002</t>
  </si>
  <si>
    <t>โครงการส่งเสริมภาพลักษณ์และความเชื่อมั่นประเทศไทย ผ่านกิจกรรมทางวัฒนธรรมร่วมกับเครือข่ายองค์กรมุสลิม</t>
  </si>
  <si>
    <t>https://emenscr.nesdc.go.th/viewer/view.html?id=z0pJqQp4L7uQYro70n7L</t>
  </si>
  <si>
    <t>นร0808-67-0002</t>
  </si>
  <si>
    <t>https://emenscr.nesdc.go.th/viewer/view.html?id=o4eJe7QdYJhVgdVNdRJ9</t>
  </si>
  <si>
    <t>นร0808-67-0003</t>
  </si>
  <si>
    <t>การสร้างความร่วมมือด้านความมั่นคงกับนานาประเทศและการขับเคลื่อนท่าทีของไทยต่อประเทศมหาอำนาจ</t>
  </si>
  <si>
    <t>https://emenscr.nesdc.go.th/viewer/view.html?id=7M605yoVrWFnaEnLEOj1</t>
  </si>
  <si>
    <t>นร0808-67-0004</t>
  </si>
  <si>
    <t>ความร่วมมือด้านความมั่นคงกับประเทศมหาอำนาจ</t>
  </si>
  <si>
    <t>https://emenscr.nesdc.go.th/viewer/view.html?id=13VOxlRZrGUBJLoKGl7r</t>
  </si>
  <si>
    <t>นร0808-67-0005</t>
  </si>
  <si>
    <t>ความร่วมมือด้านความมั่นคงระหว่างประเทศ (JWG ไทย - รัสเซีย)</t>
  </si>
  <si>
    <t>https://emenscr.nesdc.go.th/viewer/view.html?id=EaYw2R0d8JU2pj9erO1Z</t>
  </si>
  <si>
    <t>นร0808-67-0006</t>
  </si>
  <si>
    <t>ความร่วมมือด้านความมั่นคงระหว่างประเทศ (Security Dialogue ไทย - สหรัฐฯ)</t>
  </si>
  <si>
    <t>https://emenscr.nesdc.go.th/viewer/view.html?id=RdMzXR9WM3c9W7Mdwg4n</t>
  </si>
  <si>
    <t>กต 1203-67-0001</t>
  </si>
  <si>
    <t>การประชุมสุดยอดอาเซียน-คณะมนตรีความร่วมมือรัฐอ่าวอาหรับ</t>
  </si>
  <si>
    <t>https://emenscr.nesdc.go.th/viewer/view.html?id=7M6xJql7Wau4Ejx1VpqQ</t>
  </si>
  <si>
    <t>กต 1203-67-0002</t>
  </si>
  <si>
    <t>การประชุมเจ้าหน้าที่อาวุโสอาเซียน (ASEAN SOM) ในห้วงปี 2567</t>
  </si>
  <si>
    <t>https://emenscr.nesdc.go.th/viewer/view.html?id=MBxk42MyYGf3KVN2aM35</t>
  </si>
  <si>
    <t>กต 1203-67-0003</t>
  </si>
  <si>
    <t>การประชุมรัฐมนตรีต่างประเทศอาเซียน อย่างไม่เป็นทางการ (ASEAN Foreign Ministers’ Retreat: AMM Retreat)</t>
  </si>
  <si>
    <t>https://emenscr.nesdc.go.th/viewer/view.html?id=NV5m95e3OoILk2gpr3Lx</t>
  </si>
  <si>
    <t>กต 1203-67-0004</t>
  </si>
  <si>
    <t>ASEAN Regional Forum Workshop on Countering the Use of ICTs for Criminal Purposes</t>
  </si>
  <si>
    <t>กุมภาพันธ์ 2567</t>
  </si>
  <si>
    <t>Invalid date</t>
  </si>
  <si>
    <t>v3_010402V03</t>
  </si>
  <si>
    <t>v3_010402V03F02</t>
  </si>
  <si>
    <t>https://emenscr.nesdc.go.th/viewer/view.html?id=x0xQVRKzW1TRGgV9kNKJ</t>
  </si>
  <si>
    <t>กต 1203-67-0005</t>
  </si>
  <si>
    <t>การประชุม ARF Inter-Sessional Meeting on Non-Proliferation and Disarmament (ARF ISM on NPD) ครั้งที่ ๑๕</t>
  </si>
  <si>
    <t>https://emenscr.nesdc.go.th/viewer/view.html?id=WXmNJa3rLgcnj29OLNBp</t>
  </si>
  <si>
    <t>กต 1203-67-0007</t>
  </si>
  <si>
    <t>การประชุมรัฐมนตรีต่างประเทศอาเซียน ครั้งที่ ๕๗ และการประชุมระดับรัฐมนตรีต่างประเทศที่เกี่ยวข้อง</t>
  </si>
  <si>
    <t>กรกฎาคม 2567</t>
  </si>
  <si>
    <t>https://emenscr.nesdc.go.th/viewer/view.html?id=434YkgGYKes6gWZ3aR6O</t>
  </si>
  <si>
    <t>กต 1203-67-0009</t>
  </si>
  <si>
    <t>การประชุมหารืออาเซียนว่าด้วยประเด็นทางทะเล (ASEAN Maritime Forum: AMF) ครั้งที่ ๑๔ และการประชุมหารืออาเซียนกับคู่เจรจาว่าด้วยประเด็นทางทะเล (Expanded ASEAN Maritime Forum: EAMF) ครั้งที่ ๑๒</t>
  </si>
  <si>
    <t>https://emenscr.nesdc.go.th/viewer/view.html?id=63GdKMY1NzcBoVAyz8gA</t>
  </si>
  <si>
    <t>กต 1203-67-0010</t>
  </si>
  <si>
    <t>การประชุมรัฐมนตรีต่างประเทศอาเซียน อย่างไม่เป็นทางการ (Informal ASEAN Ministerial Meeting: IAMM) และการประชุมระดับรัฐมนตรีที่เกี่ยวข้อง</t>
  </si>
  <si>
    <t>https://emenscr.nesdc.go.th/viewer/view.html?id=RdMZBJl6r1iJqmJnmnNr</t>
  </si>
  <si>
    <t>กต 1305-67-0002</t>
  </si>
  <si>
    <t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เกาหลีใต้</t>
  </si>
  <si>
    <t>https://emenscr.nesdc.go.th/viewer/view.html?id=deNazV0Ea8IkJBjMAg4G</t>
  </si>
  <si>
    <t>กต 1404-67-0001</t>
  </si>
  <si>
    <t>การประชุมระดับเจ้าหน้าที่อาวุโสไทย-แอฟริกาใต้ ครั้งที่ 8</t>
  </si>
  <si>
    <t>https://emenscr.nesdc.go.th/viewer/view.html?id=y05aox55Bet1X2pk67m1</t>
  </si>
  <si>
    <t>กต 1205-67-0004</t>
  </si>
  <si>
    <t>การประชุมเจ้าหน้าที่อาวุโสอาเซียน-ออสเตรเลีย ครั้งที่ 36 (36th ASEAN-Australia Forum) ระหว่างวันที่ 4-7 กุมภาพันธ์ 2567 ที่นครเมลเบิร์น เครือรัฐออสเตรเลีย</t>
  </si>
  <si>
    <t>https://emenscr.nesdc.go.th/viewer/view.html?id=l6QRNGEBRmUoBZyQe8GA</t>
  </si>
  <si>
    <t>กต 1205-67-0005</t>
  </si>
  <si>
    <t>การประชุมสุดยอดอาเซียน-ออสเตรเลีย สมัยพิเศษ เพื่อฉลองวาระครบรอบ 50 ปี ความสัมพันธ์ (ASEAN-Australia Special Summit to Commemorate the 50th Anniversary of ASEAN-Australia Dialogue Relations) ระหว่างวันที่ 4-6 มีนาคม 2567 ที่นครเมลเบิร์น เครือรัฐออสเตรเลีย</t>
  </si>
  <si>
    <t>มีนาคม 2567</t>
  </si>
  <si>
    <t>https://emenscr.nesdc.go.th/viewer/view.html?id=erREk3ZgrOclpL7jXjyy</t>
  </si>
  <si>
    <t>*หมายเหตุ จากV02F02 เปลี่ยนเป็น V01F01</t>
  </si>
  <si>
    <t>*หมายเหตุ จากV01F01 เปลี่ยนเป็น V01F04</t>
  </si>
  <si>
    <t>*หมายเหตุ จากV02F02 เปลี่ยนเป็น V02F01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</si>
  <si>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กับห่วงโซคุณค่าฯ (FVCT) (ฉบับแก้ไข) (พ.ศ. 2567 - 2570)</t>
  </si>
  <si>
    <t>ห่วงโซ่คุณค่าฯ (FVCT) (ฉบับเดิม)</t>
  </si>
  <si>
    <t>ห่วงโซ่คุณค่าฯ (FVCT) (ฉบับแก้ไข) (พ.ศ. 2567-2570)</t>
  </si>
  <si>
    <t>วันที่เริ่มต้นโครงการ ปรับ</t>
  </si>
  <si>
    <t>วันที่สิ้นสุดโครงการ ปรับ</t>
  </si>
  <si>
    <t>อักษรย่อ</t>
  </si>
  <si>
    <t>FVCT VER3 หลัก clean ตาม eMENSCR</t>
  </si>
  <si>
    <t>ความสอดคล้องหลัก/รอง</t>
  </si>
  <si>
    <t>หมายเหตุ</t>
  </si>
  <si>
    <t>ลิ้งค์</t>
  </si>
  <si>
    <t>รหัสปัจจัยเดิม</t>
  </si>
  <si>
    <t>โครงการปกติ 2563</t>
  </si>
  <si>
    <t>https://emenscr.nesdc.go.th/viewer/view.html?id=5e0f026d69446508364b4e59</t>
  </si>
  <si>
    <t>https://emenscr.nesdc.go.th/viewer/view.html?id=5dedc610a4f65846b25d4368</t>
  </si>
  <si>
    <t>https://emenscr.nesdc.go.th/viewer/view.html?id=5e12f2fc492d546985740fdf</t>
  </si>
  <si>
    <t>https://emenscr.nesdc.go.th/viewer/view.html?id=5e00693c42c5ca49af55a670</t>
  </si>
  <si>
    <t>https://emenscr.nesdc.go.th/viewer/view.html?id=5ef82e72cb570b2904ab88e8</t>
  </si>
  <si>
    <t xml:space="preserve"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1/2563) </t>
  </si>
  <si>
    <t>https://emenscr.nesdc.go.th/viewer/view.html?id=5eb10fa43b4e237810d1d7b4</t>
  </si>
  <si>
    <t xml:space="preserve"> 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4/2562) </t>
  </si>
  <si>
    <t>https://emenscr.nesdc.go.th/viewer/view.html?id=5eb10b6c8885f47817eb1e44</t>
  </si>
  <si>
    <t xml:space="preserve">กลุ่มโครงการภายใต้ค่าใช้จ่ายส่งเสริมความสัมพันธ์และขยายความร่วมมือกับประเทศเพื่อนบ้าน </t>
  </si>
  <si>
    <t>https://emenscr.nesdc.go.th/viewer/view.html?id=5e781a4d939a2632488db8c1</t>
  </si>
  <si>
    <t xml:space="preserve">การเยือนสาธารณรัฐประชาชนจีนของรัฐมนตรีว่าการกระทรวงการต่างประเทศ </t>
  </si>
  <si>
    <t>https://emenscr.nesdc.go.th/viewer/view.html?id=5e747918ef83a72877c8f07a</t>
  </si>
  <si>
    <t>https://emenscr.nesdc.go.th/viewer/view.html?id=5e745f0b3ce0a92872301de5</t>
  </si>
  <si>
    <t>กต 0206-66-0013</t>
  </si>
  <si>
    <t>โครงการภายใต้ค่าใช้จ่ายในการส่งเสริมความสัมพันธ์และขยายความร่วมมือกับประเทศเพื่อนบ้าน</t>
  </si>
  <si>
    <t>ด้านการสร้างโอกาสและความเสมอภาคทางสังคม</t>
  </si>
  <si>
    <t>โครงการปกติ 2566</t>
  </si>
  <si>
    <t>https://emenscr.nesdc.go.th/viewer/view.html?id=6423c26b31107d5c3a7fdcb7</t>
  </si>
  <si>
    <t>https://emenscr.nesdc.go.th/viewer/view.html?id=63cf4ab153b61d3dddb57bf6</t>
  </si>
  <si>
    <t>v2_010402V02F01</t>
  </si>
  <si>
    <t>https://emenscr.nesdc.go.th/viewer/view.html?id=63ec9d9ab321824906b767e5</t>
  </si>
  <si>
    <t xml:space="preserve">การพัฒนากำลังพลและยุทโธปกรณ์เพื่อเตรียมความพร้อมที่จะปฏิบัติการเพื่อสันติภาพ </t>
  </si>
  <si>
    <t>https://emenscr.nesdc.go.th/viewer/view.html?id=63f5b670b4e8c549053a8017</t>
  </si>
  <si>
    <t>https://emenscr.nesdc.go.th/viewer/view.html?id=63fc25aefceadd7336a5a462</t>
  </si>
  <si>
    <t>กต 1205-66-0002</t>
  </si>
  <si>
    <t>การประชุมเจ้าหน้าที่อาวุโสอาเซียน-นิวซีแลนด์ ครั้งที่ 30 (30th ASEAN-New Zealand Dialogue)</t>
  </si>
  <si>
    <t>https://emenscr.nesdc.go.th/viewer/view.html?id=64b5171e99399c17c1516a56</t>
  </si>
  <si>
    <t>กต 1205-66-0001</t>
  </si>
  <si>
    <t>การประชุมเจ้าหน้าที่อาวุโสอาเซียน-ออสเตรเลีย ครั้งที่ 35 (35th ASEAN-Australia Forum)</t>
  </si>
  <si>
    <t>มกราคม 2566</t>
  </si>
  <si>
    <t>https://emenscr.nesdc.go.th/viewer/view.html?id=641c50c321529c142b7a445e</t>
  </si>
  <si>
    <t>https://emenscr.nesdc.go.th/viewer/view.html?id=641d59b731107d5c3a7faf6a</t>
  </si>
  <si>
    <t>v2_010402V02F05</t>
  </si>
  <si>
    <t>กต 1403-66-0007</t>
  </si>
  <si>
    <t>การจัดการประชุมหารือระดับปลัดกระทรวงการต่างประเทศไทย-อินเดีย ครั้งที่ 7 (The 7th Thailand-India Foreign Office Consultations: FOC)</t>
  </si>
  <si>
    <t>สิงหาคม 2566</t>
  </si>
  <si>
    <t>https://emenscr.nesdc.go.th/viewer/view.html?id=652bda25849df01bb9255373</t>
  </si>
  <si>
    <t>กต 1403-66-0009</t>
  </si>
  <si>
    <t>โครงการส่งเสริมโอกาสทางธุรกิจและการลงทุนในศรีลังกา</t>
  </si>
  <si>
    <t>https://emenscr.nesdc.go.th/viewer/view.html?id=652be958f87bf0722e1e4081</t>
  </si>
  <si>
    <t>กต 1403-66-0008</t>
  </si>
  <si>
    <t>การประชุมหารือทางการเมืองทวิภาคี (Bilateral Political Consultations) ไทย - ศรีลังกา ครั้งที่ 5</t>
  </si>
  <si>
    <t>https://emenscr.nesdc.go.th/viewer/view.html?id=652be26552ae6e722f1a93a9</t>
  </si>
  <si>
    <t>https://emenscr.nesdc.go.th/viewer/view.html?id=6422a9d652eb4b14205ce7e5</t>
  </si>
  <si>
    <t>กต 0902-66-0008</t>
  </si>
  <si>
    <t>โครงการส่งเสริมความร่วมมือด้านพระพุทธศาสนากับต่างประเทศ</t>
  </si>
  <si>
    <t>https://emenscr.nesdc.go.th/viewer/view.html?id=6423b2f152eb4b14205ce88f</t>
  </si>
  <si>
    <t>https://emenscr.nesdc.go.th/viewer/view.html?id=6426a1814fc7035c32904e2f</t>
  </si>
  <si>
    <t>https://emenscr.nesdc.go.th/viewer/view.html?id=6426ae0abdb6fd5c3303a803</t>
  </si>
  <si>
    <t>https://emenscr.nesdc.go.th/viewer/view.html?id=6426b42ba075f65c39280955</t>
  </si>
  <si>
    <t>กต 1203-66-0020</t>
  </si>
  <si>
    <t xml:space="preserve">การหารืออย่างไม่เป็นทางการเรื่องสถานการณ์ในเมียนมา (Informal Consultation on the Situation in Myanmar) (ใหม่) </t>
  </si>
  <si>
    <t>https://emenscr.nesdc.go.th/viewer/view.html?id=64262abf4c7477142637b6cf</t>
  </si>
  <si>
    <t>กต 1203-66-0019</t>
  </si>
  <si>
    <t>การประชุมรัฐมนตรีต่างประเทศอาเซียน สมัยพิเศษ (Special ASEAN Foreign Ministers’ Meeting) (ใหม่)</t>
  </si>
  <si>
    <t>https://emenscr.nesdc.go.th/viewer/view.html?id=642628af52eb4b14205cec0d</t>
  </si>
  <si>
    <t>กต 1203-66-0021</t>
  </si>
  <si>
    <t>การประชุมความร่วมมือด้านการบริหารจัดการชายแดนเพื่อภูมิภาคอาเซียน (Border Management Cooperation Dialogue for the ASEAN Region) (ใหม่)</t>
  </si>
  <si>
    <t>กุมภาพันธ์ 2566</t>
  </si>
  <si>
    <t>https://emenscr.nesdc.go.th/viewer/view.html?id=642685b54cc6a01428d44300</t>
  </si>
  <si>
    <t xml:space="preserve">การฝึกร่วม/ผสม มิตรประเทศ </t>
  </si>
  <si>
    <t>https://emenscr.nesdc.go.th/viewer/view.html?id=6411457da8076808ac5478f0</t>
  </si>
  <si>
    <t>https://emenscr.nesdc.go.th/viewer/view.html?id=642419324c7477142637b47a</t>
  </si>
  <si>
    <t>อส 0006(นย)-67-0016</t>
  </si>
  <si>
    <t>โครงการเสริมสร้างศักยภาพของพนักงานอัยการในการประสานความร่วมมือด้านอาชญากรรมข้ามชาติและความร่วมมือระหว่างประเทศทางอาญา(กิจกรรม 1)</t>
  </si>
  <si>
    <t>โครงการปกติ 2567</t>
  </si>
  <si>
    <t>https://emenscr.nesdc.go.th/viewer/view.html?id=66500f5b55fb162ad95a3ea5</t>
  </si>
  <si>
    <t>นร0808-67-0009</t>
  </si>
  <si>
    <t>ปรับปรุงโครงการสำคัญ 2567</t>
  </si>
  <si>
    <t>https://emenscr.nesdc.go.th/viewer/view.html?id=664eb34a9ca7362ad8e95018</t>
  </si>
  <si>
    <t>https://emenscr.nesdc.go.th/viewer/view.html?id=657bfc3966940b3b33337c48</t>
  </si>
  <si>
    <t>https://emenscr.nesdc.go.th/viewer/view.html?id=657bd41ba4da863b27b1fff1</t>
  </si>
  <si>
    <t>https://emenscr.nesdc.go.th/viewer/view.html?id=657ab739a4da863b27b1ff6e</t>
  </si>
  <si>
    <t>ตช 0007.1-67-0189</t>
  </si>
  <si>
    <t>ประชุมระดับนานาชาติ เพื่อดำเนินการด้านการข่าวที่มีผลกระทบต่อความมั่นคงของประเทศไทย โดยแสวงหาเครือข่ายความร่วมมือกับภาคส่วนอื่นนอกภาครัฐเพื่อให้เข้าถึงข้อมูลข่าวสารเชิงลึกในพื้นที่เป้าหมาย</t>
  </si>
  <si>
    <t>https://emenscr.nesdc.go.th/viewer/view.html?id=6630d1c6995a3a1f8f1666c3</t>
  </si>
  <si>
    <t>ตช 0007.1-67-0180</t>
  </si>
  <si>
    <t>บูรณาการความร่วมมือและสนับสนุนงานด้านความมั่นคงกับหน่วยงานที่เกี่ยวข้องกับการบังคับใช้กฎหมายของต่างประเทศ</t>
  </si>
  <si>
    <t>https://emenscr.nesdc.go.th/viewer/view.html?id=6630ba25362bdb1f93f82be3</t>
  </si>
  <si>
    <t>ตช 0007.1-67-0178</t>
  </si>
  <si>
    <t>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</t>
  </si>
  <si>
    <t>https://emenscr.nesdc.go.th/viewer/view.html?id=6630b7019349501f911501c1</t>
  </si>
  <si>
    <t>ตช 0007.1-67-0170</t>
  </si>
  <si>
    <t>ประชุมสุดยอดตำรวจโลก (World Police Summit)</t>
  </si>
  <si>
    <t>https://emenscr.nesdc.go.th/viewer/view.html?id=6630ab63d5f7b32ada42dbe4</t>
  </si>
  <si>
    <t>ตช 0007.1-67-0162</t>
  </si>
  <si>
    <t>การแลกเปลี่ยนการเยือนระหว่าง ตร. กับกระทรวงความมั่นคงสาธารณะ สาธารณรัฐสังคมนิยมเวียดนาม</t>
  </si>
  <si>
    <t>https://emenscr.nesdc.go.th/viewer/view.html?id=6630a229a23f531f99a28716</t>
  </si>
  <si>
    <t>ตช 0007.1-67-0157</t>
  </si>
  <si>
    <t>ประสานการตรวจพิสูจน์หลักฐานและการดำเนินการ              ด้านนิติวิทยาศาสตร์ตำรวจ ผ่านช่องทาง INTERPOL               และความร่วมมือระหว่างประเทศรูปแบบอื่น ๆ</t>
  </si>
  <si>
    <t>https://emenscr.nesdc.go.th/viewer/view.html?id=66308a6c9349501f91150197</t>
  </si>
  <si>
    <t>https://emenscr.nesdc.go.th/viewer/view.html?id=651bca9457717e597972a474</t>
  </si>
  <si>
    <t>กต 1602-67-0006</t>
  </si>
  <si>
    <t>ความร่วมมือไตรภาคีไทย – ลักเซมเบิร์ก ใน สปป. ลาว</t>
  </si>
  <si>
    <t>https://emenscr.nesdc.go.th/viewer/view.html?id=671783de6e7bde0a2e0fbb6b</t>
  </si>
  <si>
    <t>https://emenscr.nesdc.go.th/viewer/view.html?id=65856d9f66940b3b3333815e</t>
  </si>
  <si>
    <t>https://emenscr.nesdc.go.th/viewer/view.html?id=65741c0a3b1d2f5c6661f94e</t>
  </si>
  <si>
    <t xml:space="preserve">โครงการเสริมสร้างความสัมพันธ์กับประเทศเพื่อนบ้านในทุกระดับและการดำเนินความสัมพันธ์กับประเทศเพื่อนบ้านอย่างมีพลัง เพื่อสนับสนุนการฟื้นฟูประเทศอย่างเข้มแข็งและยั่งยืน </t>
  </si>
  <si>
    <t>https://emenscr.nesdc.go.th/viewer/view.html?id=65703077a4da863b27b1fc72</t>
  </si>
  <si>
    <t>กต 1302-67-0002</t>
  </si>
  <si>
    <t>ขับเคลื่อนความร่วมมือกับกลุ่มประเทศภาคพื้นสมุทรเอเชียตะวันออกเฉียงใต้  (มาเลเซีย อินโดนีเซีย สิงคโปร์ ฟิลิปปินส์ บรูไนฯ และติมอร์-เลสเต)</t>
  </si>
  <si>
    <t>https://emenscr.nesdc.go.th/viewer/view.html?id=65857dc219d0a33b26c4ee19</t>
  </si>
  <si>
    <t>กต 1206-67-0010</t>
  </si>
  <si>
    <t>โครงการกิจกรรม ASEAN-China Week  ค.ศ. 2024</t>
  </si>
  <si>
    <t>สิงหาคม 2567</t>
  </si>
  <si>
    <t>https://emenscr.nesdc.go.th/viewer/view.html?id=670f71910816d804c8e05ecd</t>
  </si>
  <si>
    <t>กต 1206-67-0008</t>
  </si>
  <si>
    <t>การประชุมเจ้าหน้าที่อาวุโสอาเซียน-ญี่ปุ่น ครั้งที่ 39</t>
  </si>
  <si>
    <t>https://emenscr.nesdc.go.th/viewer/view.html?id=66716cbc5675601b5778cb58</t>
  </si>
  <si>
    <t>กต 1206-67-0005</t>
  </si>
  <si>
    <t>กิจกรรมฉลองครบรอบ 50 ปีแห่งความสัมพันธ์อาเซียน-ญี่ปุ่น</t>
  </si>
  <si>
    <t>https://emenscr.nesdc.go.th/viewer/view.html?id=65840f6419d0a33b26c4ed86</t>
  </si>
  <si>
    <t>กต 1206-67-0003</t>
  </si>
  <si>
    <t>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41 และการประชุมเจ้าหน้าที่อาวุโสอาเซียน - จีน ว่าด้วยการปฏิบัติตามปฏิญญาว่าด้วยการปฏิบัติของภาคีฝ่าย ต่าง ๆ ในทะเลจีนใต้ (ASEAN - China Senior Officials’ Meeting on the Implementation of the Declaration on the Conduct of Parties in the South China Sea:  SOM-DOC) ครั้งที่ 21</t>
  </si>
  <si>
    <t>https://emenscr.nesdc.go.th/viewer/view.html?id=65840c9b7482073b2da59383</t>
  </si>
  <si>
    <t>กต 1205-67-0003</t>
  </si>
  <si>
    <t>การเข้าร่วมการประชุมมอบนโยบายเตรียมความพร้อมรับมือสถานการณ์ไฟป่า หมอกควัน และฝุ่นละออง ปี 2567</t>
  </si>
  <si>
    <t>พฤศจิกายน 2566</t>
  </si>
  <si>
    <t>https://emenscr.nesdc.go.th/viewer/view.html?id=658551de7ee34a5c6dbcadf8</t>
  </si>
  <si>
    <t>กต 1205-67-0002</t>
  </si>
  <si>
    <t xml:space="preserve">การประชุมไตรภาคีของเจ้าหน้าที่อาวุโสอาเซียนด้านการพัฒนาสาธารณสุข เพื่อจัดทำร่างข้อตกลงการจัดตั้งศูนย์อาเซียนว่าด้วยสาธารณสุขฉุกเฉินและโรคอุบัติใหม่ (Trilateral Meeting for the Establishment Agreement (EA) of the ASEAN Centre for Public Health Emergencies and Emerging Diseases (ACPHEED) </t>
  </si>
  <si>
    <t>https://emenscr.nesdc.go.th/viewer/view.html?id=65854cc17482073b2da5942a</t>
  </si>
  <si>
    <t>กต 1204-67-0003</t>
  </si>
  <si>
    <t xml:space="preserve">การประชุมเจ้าหน้าที่อาวุโสอาเซียน-แคนาดา ครั้งที่ 21 </t>
  </si>
  <si>
    <t>พฤษภาคม 2567</t>
  </si>
  <si>
    <t>https://emenscr.nesdc.go.th/viewer/view.html?id=6694fe5820d7cf42394ec4a6</t>
  </si>
  <si>
    <t>https://emenscr.nesdc.go.th/viewer/view.html?id=65842abda4da863b27b20501</t>
  </si>
  <si>
    <t>https://emenscr.nesdc.go.th/viewer/view.html?id=658427317482073b2da59392</t>
  </si>
  <si>
    <t>https://emenscr.nesdc.go.th/viewer/view.html?id=658403577ee34a5c6dbca6fb</t>
  </si>
  <si>
    <t>กต 1005-67-0004</t>
  </si>
  <si>
    <t xml:space="preserve">การประชุมใหญ่สมัยสามัญ (General Conference) สมัยที่ ๖๘ ของทบวงการพลังงานปรมาณูระหว่างประเทศ (International Atomic Energy Agency – IAEA) </t>
  </si>
  <si>
    <t>https://emenscr.nesdc.go.th/viewer/view.html?id=658ab7ef3b1d2f5c666243f5</t>
  </si>
  <si>
    <t>กต 1002-67-0016</t>
  </si>
  <si>
    <t xml:space="preserve">โครงการดำเนินงานเพื่อป้องกันและปราบปรามการค้ามนุษย์ในกรอบสหประชาชาติและกระบวนการบาหลี </t>
  </si>
  <si>
    <t>https://emenscr.nesdc.go.th/viewer/view.html?id=6697923946601904ce6f22f0</t>
  </si>
  <si>
    <t>กต 1002-67-0013</t>
  </si>
  <si>
    <t>การประชุมรัฐภาคีอนุสัญญาสหประชาชาติ ว่าด้วยการต่อต้าน การทุจริต สมัยที่ ๑๐ (10th session of the United Nations Convention against Corruption: UNCAC COSP) ไตรมาส 2-ไตรมาส 4 ปี งปม. 2567</t>
  </si>
  <si>
    <t>https://emenscr.nesdc.go.th/viewer/view.html?id=6630fb7255fb162ad959d009</t>
  </si>
  <si>
    <t>https://emenscr.nesdc.go.th/viewer/view.html?id=657aa8b766940b3b33337b7d</t>
  </si>
  <si>
    <t>รง 0210-68-0005</t>
  </si>
  <si>
    <t>การประชุมระดับรัฐมนตรีและเจ้าหน้าที่ระดับสูงด้านแรงงานระหว่างประเทศ</t>
  </si>
  <si>
    <t>ตุลาคม 2567</t>
  </si>
  <si>
    <t>โครงการปกติ 2568</t>
  </si>
  <si>
    <t>https://emenscr.nesdc.go.th/viewer/view.html?id=6784909925353b4052ffc5ef</t>
  </si>
  <si>
    <t>ปง 0009-68-0015</t>
  </si>
  <si>
    <t>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</t>
  </si>
  <si>
    <t>https://emenscr.nesdc.go.th/viewer/view.html?id=678a0151ff9a716894382d8b</t>
  </si>
  <si>
    <t>ปง 0003-68-0003</t>
  </si>
  <si>
    <t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และการใช้หรือการพัฒนาเทคโนโลยีสำหรับผลิตภัณฑ์ที่มีอยู่ก่อนหรือผลิตภัณฑ์ใหม่มาสนับสนุนงานด้าน AML/CFT ร่วมกัน</t>
  </si>
  <si>
    <t>กองกำกับและตรวจสอบ</t>
  </si>
  <si>
    <t>https://emenscr.nesdc.go.th/viewer/view.html?id=67a477f04c513e688c27b52d</t>
  </si>
  <si>
    <t>นร0808-68-0012</t>
  </si>
  <si>
    <t>https://emenscr.nesdc.go.th/viewer/view.html?id=6787600365aee3689aa3a57b</t>
  </si>
  <si>
    <t>นร0808-68-0010</t>
  </si>
  <si>
    <t>ความร่วมมือด้านความมั่นคงระหว่างประเทศ (Security Dialogue ไทย - สหราชอาณาจักร)</t>
  </si>
  <si>
    <t>https://emenscr.nesdc.go.th/viewer/view.html?id=67875ce0e7fd8840616a406b</t>
  </si>
  <si>
    <t>นร0808-68-0009</t>
  </si>
  <si>
    <t>ความร่วมมือด้านความมั่นคงระหว่าง ไทย – สหภาพยุโรป</t>
  </si>
  <si>
    <t>https://emenscr.nesdc.go.th/viewer/view.html?id=67875b7765aee3689aa3a51a</t>
  </si>
  <si>
    <t>นร0808-68-0006</t>
  </si>
  <si>
    <t>การขับเคลื่อนยุทธศาสตร์ต่อประชาคมการเมืองและความมั่นคงอาเซียน</t>
  </si>
  <si>
    <t>https://emenscr.nesdc.go.th/viewer/view.html?id=6787544965aee3689aa3a4b6</t>
  </si>
  <si>
    <t>นร0808-68-0004</t>
  </si>
  <si>
    <t>https://emenscr.nesdc.go.th/viewer/view.html?id=67873fa565aee3689aa3a45d</t>
  </si>
  <si>
    <t>นร0808-68-0002</t>
  </si>
  <si>
    <t>การขับเคลื่อนงานการไม่แพร่ขยายอาวุธที่มีอานุภาพทำลายล้างสูง</t>
  </si>
  <si>
    <t>https://emenscr.nesdc.go.th/viewer/view.html?id=678738ad4c513e688c272977</t>
  </si>
  <si>
    <t>นร0808-68-0001</t>
  </si>
  <si>
    <t>https://emenscr.nesdc.go.th/viewer/view.html?id=6786070d25353b4052ffc6fb</t>
  </si>
  <si>
    <t>ตช 0007.1-68-0200</t>
  </si>
  <si>
    <t>https://emenscr.nesdc.go.th/viewer/view.html?id=67bc5a430b91f2689277991b</t>
  </si>
  <si>
    <t>ตช 0007.1-68-0197</t>
  </si>
  <si>
    <t>ประชุม UNCOP</t>
  </si>
  <si>
    <t>https://emenscr.nesdc.go.th/viewer/view.html?id=67bc58d4a831764a797e25d9</t>
  </si>
  <si>
    <t>ตช 0007.1-68-0195</t>
  </si>
  <si>
    <t>ประชุมในกรอบสหประชาชาติ</t>
  </si>
  <si>
    <t>https://emenscr.nesdc.go.th/viewer/view.html?id=67bc56894c513e688c282c2b</t>
  </si>
  <si>
    <t>ตช 0007.1-68-0194</t>
  </si>
  <si>
    <t>ตรวจเยี่ยมและติดตามผลการปฏิบัติงานของผู้ดำรง ตำแหน่งการทูตฝ่ายตำรวจไทย และนายตำรวจ ประสานงาน ตรวจเยี่ยมและติดตามผลการ ปฏิบัติงานของผู้ดำรงตำแหน่ง การทูตฝ่ายตำรวจไทย ไม่น้อยกว่า 2 ครั้ง</t>
  </si>
  <si>
    <t>https://emenscr.nesdc.go.th/viewer/view.html?id=67bc5578a831764a797e25d2</t>
  </si>
  <si>
    <t>ตช 0007.1-68-0188</t>
  </si>
  <si>
    <t>ประชุมหัวหน้าตำรวจอาเซียน</t>
  </si>
  <si>
    <t>https://emenscr.nesdc.go.th/viewer/view.html?id=67bc4eca65aee3689aa4a6b3</t>
  </si>
  <si>
    <t>กห 0316-68-0004</t>
  </si>
  <si>
    <t>การเสริมสร้างความร่วมมือด้านความมั่นคงกับประเทศเพื่อนบ้าน</t>
  </si>
  <si>
    <t>https://emenscr.nesdc.go.th/viewer/view.html?id=67428fa24f2efe366f9a96fa</t>
  </si>
  <si>
    <t>กห 0303-68-0002</t>
  </si>
  <si>
    <t>https://emenscr.nesdc.go.th/viewer/view.html?id=673d501f14dfe60ff06411d2</t>
  </si>
  <si>
    <t>กต 1403-68-0007</t>
  </si>
  <si>
    <t>การประชุมทวิภาคีไทย-ภูฏาน ครั้งที่ ๔ ที่ภูฏาน</t>
  </si>
  <si>
    <t>https://emenscr.nesdc.go.th/viewer/view.html?id=67bc6c8fa831764a797e25e3</t>
  </si>
  <si>
    <t>กต 1402-68-0003</t>
  </si>
  <si>
    <t>โครงการส่งเสริมความสัมพันธ์ทวิภาคีกับประเทศหุ้นส่วนสำคัญในตะวันออกกลาง</t>
  </si>
  <si>
    <t>กองตะวันออกกลาง</t>
  </si>
  <si>
    <t>https://emenscr.nesdc.go.th/viewer/view.html?id=67bdde550b91f2689277a175</t>
  </si>
  <si>
    <t>กต 1303-68-0001</t>
  </si>
  <si>
    <t>โครงการขับเคลื่อนความร่วมมือกับกลุ่มประเทศเพื่อนบ้านของไทย (กัมพูชา สปป. ลาว เมียนมา และเวียดนาม)</t>
  </si>
  <si>
    <t>https://emenscr.nesdc.go.th/viewer/view.html?id=67bc5183ff9a71689439202b</t>
  </si>
  <si>
    <t>กต 1205-68-0001</t>
  </si>
  <si>
    <t>การจัดงานเปิดตัวแผนปฏิบัติการร่วมเพื่อป้องกันและแก้ไขปัญหาหมอกควันข้ามแดนภายใต้ยุทธศาสตร์ฟ้าใส (CLEAR Sky Strategy) และงานสัมมนาแนวทางการแก้ไขปัญหาหมอกควันข้ามแดนในภูมิภาคอาเซียน</t>
  </si>
  <si>
    <t>https://emenscr.nesdc.go.th/viewer/view.html?id=67b6e122a831764a797e2422</t>
  </si>
  <si>
    <t>กต 1204-68-0004</t>
  </si>
  <si>
    <t>การประชุมเจ้าหน้าที่อาวุโสอาเซียน-แคนาดา (ASEAN-Canada Dialogue) ครั้งที่ 22</t>
  </si>
  <si>
    <t>เมษายน 2568</t>
  </si>
  <si>
    <t>https://emenscr.nesdc.go.th/viewer/view.html?id=67b852e00b91f26892778a9d</t>
  </si>
  <si>
    <t>กต 1204-68-0003</t>
  </si>
  <si>
    <t>การประชุมเจ้าหน้าที่อาวุโสอาเซียน-สหรัฐฯ (ASEAN-U.S. Dialogue) ครั้งที่ 37</t>
  </si>
  <si>
    <t>https://emenscr.nesdc.go.th/viewer/view.html?id=67b84f77ff9a7168943911ee</t>
  </si>
  <si>
    <t>กต 1203-68-0008</t>
  </si>
  <si>
    <t xml:space="preserve">ARF Workshop on Risk Reduction, Preparedness, and Disaster Response 22-23 เมษายน 2568 ที่กรุงจาการ์ตา </t>
  </si>
  <si>
    <t>https://emenscr.nesdc.go.th/viewer/view.html?id=67a99b03ff9a71689438c4e6</t>
  </si>
  <si>
    <t>กต 1203-68-0007</t>
  </si>
  <si>
    <t xml:space="preserve">การประชุมรัฐมนตรีต่างประเทศอาเซียน อย่างไม่เป็นทางการ (ASEAN Foreign Ministers’ Retreat: AMM Retreat) วันที่ 18-19 มกราคม 2568 ที่เกาะลังกาวี มาเลเซีย </t>
  </si>
  <si>
    <t>มกราคม 2568</t>
  </si>
  <si>
    <t>https://emenscr.nesdc.go.th/viewer/view.html?id=67a99912a831764a797e1e42</t>
  </si>
  <si>
    <t>กต 1203-68-0005</t>
  </si>
  <si>
    <t>การหารืออย่างไม่เป็นทางการ (Informal Consultation) และการหารืออย่างไม่เป็นทางการแบบขยาย (Extended Informal Consultation) วันที่ 20 ธันวาคม 2567</t>
  </si>
  <si>
    <t>https://emenscr.nesdc.go.th/viewer/view.html?id=67a8568865aee3689aa446b6</t>
  </si>
  <si>
    <t>กต 1203-68-0002</t>
  </si>
  <si>
    <t xml:space="preserve">การประชุมรัฐมนตรีต่างประเทศอาเซียน (ASEAN Ministerial Meeting: AMM) วันที่ 8 ตุลาคม 2567 ที่เวียงจันทน์ สปป.ลาว </t>
  </si>
  <si>
    <t>https://emenscr.nesdc.go.th/viewer/view.html?id=67a73f30a831764a797e1dbc</t>
  </si>
  <si>
    <t>กต 1203-68-0001</t>
  </si>
  <si>
    <t>การประชุมเจ้าหน้าที่อาวุโสอาเซียน (ASEAN SOM) วันที่ 7 ตุลาคม 2567 ที่เวียงจันทน์ สปป.ลาว</t>
  </si>
  <si>
    <t>https://emenscr.nesdc.go.th/viewer/view.html?id=67a71fe065aee3689aa445ed</t>
  </si>
  <si>
    <t>กต 1202-68-0006</t>
  </si>
  <si>
    <t>งาน ASEAN Future Forum ครั้งที่ 2</t>
  </si>
  <si>
    <t>กุมภาพันธ์ 2568</t>
  </si>
  <si>
    <t>https://emenscr.nesdc.go.th/viewer/view.html?id=67a1c4dcfe8a254a71fb8f1d</t>
  </si>
  <si>
    <t>กต 1104-68-0003</t>
  </si>
  <si>
    <t>การประชุมระดับรัฐมนตรีว่าการต่างประเทศทุก ๆ ๒ ปี ระหว่างไทยกับออสเตรเลีย และการหารือร่วมระดับรัฐมนตรีระหว่างไทยกับนิวซีแลนด์</t>
  </si>
  <si>
    <t>https://emenscr.nesdc.go.th/viewer/view.html?id=67a9bf3d96b4f94a6a8f4eb2</t>
  </si>
  <si>
    <t>https://emenscr.nesdc.go.th/viewer/view.html?id=5f2a21224ae89a0c1450dfb5</t>
  </si>
  <si>
    <t>https://emenscr.nesdc.go.th/viewer/view.html?id=5f2a1d3e4ae89a0c1450dfaa</t>
  </si>
  <si>
    <t>https://emenscr.nesdc.go.th/viewer/view.html?id=5f229a5161a9d8037512f47d</t>
  </si>
  <si>
    <t xml:space="preserve"> 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</t>
  </si>
  <si>
    <t>โครงการปกติ 2564</t>
  </si>
  <si>
    <t>https://emenscr.nesdc.go.th/viewer/view.html?id=5fe30f078ae2fc1b311d273a</t>
  </si>
  <si>
    <t>https://emenscr.nesdc.go.th/viewer/view.html?id=603decb495563e5d4aef2541</t>
  </si>
  <si>
    <t>https://emenscr.nesdc.go.th/viewer/view.html?id=603de74c98dc745d4340df14</t>
  </si>
  <si>
    <t>https://emenscr.nesdc.go.th/viewer/view.html?id=5fcb603cca8ceb16144f53af</t>
  </si>
  <si>
    <t>https://emenscr.nesdc.go.th/viewer/view.html?id=602d3a4b6fb631784021bbd1</t>
  </si>
  <si>
    <t>https://emenscr.nesdc.go.th/viewer/view.html?id=5fe1998b8ae2fc1b311d23f5</t>
  </si>
  <si>
    <t>https://emenscr.nesdc.go.th/viewer/view.html?id=5ffbff202f9db035864567cd</t>
  </si>
  <si>
    <t xml:space="preserve">โครงการอาสาสมัครเพื่อนไทย </t>
  </si>
  <si>
    <t>https://emenscr.nesdc.go.th/viewer/view.html?id=5f8d0bd279e8897c89b986d9</t>
  </si>
  <si>
    <t>https://emenscr.nesdc.go.th/viewer/view.html?id=60f141dcc15fb346d89ab967</t>
  </si>
  <si>
    <t>https://emenscr.nesdc.go.th/viewer/view.html?id=60093a4a2641fe4ddda35e36</t>
  </si>
  <si>
    <t>https://emenscr.nesdc.go.th/viewer/view.html?id=60ff68ed26616e05a3f990b6</t>
  </si>
  <si>
    <t>https://emenscr.nesdc.go.th/viewer/view.html?id=60fa7db2d63fc805a7ffc05c</t>
  </si>
  <si>
    <t>https://emenscr.nesdc.go.th/viewer/view.html?id=60868ad75cb3382381e63bba</t>
  </si>
  <si>
    <t>https://emenscr.nesdc.go.th/viewer/view.html?id=6101bcfc26616e05a3f99191</t>
  </si>
  <si>
    <t>https://emenscr.nesdc.go.th/viewer/view.html?id=607ed949c19cc01601b91b04</t>
  </si>
  <si>
    <t>https://emenscr.nesdc.go.th/viewer/view.html?id=6009750e7fc4064dd7c44119</t>
  </si>
  <si>
    <t>https://emenscr.nesdc.go.th/viewer/view.html?id=60095dd47fc4064dd7c4410f</t>
  </si>
  <si>
    <t>https://emenscr.nesdc.go.th/viewer/view.html?id=600948c49d2a6a4dde0b07fd</t>
  </si>
  <si>
    <t xml:space="preserve">การหารือทวิภาคีทางโทรศัพท์ระหว่าง นรม. กับนาง ออง ซาน ซู จี ทปษ.แห่งรัฐ เมียนมา </t>
  </si>
  <si>
    <t>https://emenscr.nesdc.go.th/viewer/view.html?id=600942b82641fe4ddda35e44</t>
  </si>
  <si>
    <t>https://emenscr.nesdc.go.th/viewer/view.html?id=60eef16e39d41446ca6dc8e6</t>
  </si>
  <si>
    <t xml:space="preserve"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และติมอร์-เลสเต): การหารือระดับสูงระหว่าง รอง นรม./รมว.กต. กับ รมว.กต.อซ. ในการเยือนไทยของฝ่าย อซ. (23-24 ก.พ. 2564) </t>
  </si>
  <si>
    <t>https://emenscr.nesdc.go.th/viewer/view.html?id=608283bc3b9f865461f1a641</t>
  </si>
  <si>
    <t>https://emenscr.nesdc.go.th/viewer/view.html?id=60069b8de733e6193447afdc</t>
  </si>
  <si>
    <t>https://emenscr.nesdc.go.th/viewer/view.html?id=5f99699042ce5610d30f32dd</t>
  </si>
  <si>
    <t>https://emenscr.nesdc.go.th/viewer/view.html?id=5f9ab72437b27e5b651e85aa</t>
  </si>
  <si>
    <t>https://emenscr.nesdc.go.th/viewer/view.html?id=60eebb2139d41446ca6dc8cd</t>
  </si>
  <si>
    <t>https://emenscr.nesdc.go.th/viewer/view.html?id=60eeac7bc15fb346d89ab7a3</t>
  </si>
  <si>
    <t>https://emenscr.nesdc.go.th/viewer/view.html?id=60ee95a9c15fb346d89ab764</t>
  </si>
  <si>
    <t xml:space="preserve"> การประชุมเจ้าหน้าที่อาวุโสอาเซียน-สาธารณรัฐเกาหลี ครั้งที่ 24</t>
  </si>
  <si>
    <t>https://emenscr.nesdc.go.th/viewer/view.html?id=5f9a869a2310b05b6ef4883f</t>
  </si>
  <si>
    <t>https://emenscr.nesdc.go.th/viewer/view.html?id=5f9a80422310b05b6ef48812</t>
  </si>
  <si>
    <t>https://emenscr.nesdc.go.th/viewer/view.html?id=5f9b8c0f8f85135b6676a047</t>
  </si>
  <si>
    <t>https://emenscr.nesdc.go.th/viewer/view.html?id=5f9b8a919be3a25b6cc1a684</t>
  </si>
  <si>
    <t>https://emenscr.nesdc.go.th/viewer/view.html?id=5f9a975537b27e5b651e8556</t>
  </si>
  <si>
    <t>https://emenscr.nesdc.go.th/viewer/view.html?id=600e8f99d8926a0e8484e443</t>
  </si>
  <si>
    <t xml:space="preserve">การประชุมคณะมนตรีประสานงานอาเซียน ครั้งที่ 28 </t>
  </si>
  <si>
    <t>https://emenscr.nesdc.go.th/viewer/view.html?id=600e884dd8926a0e8484e424</t>
  </si>
  <si>
    <t xml:space="preserve">การประชุมร่วมเจ้าหน้าที่อาวุโสสามเสาหลัก การประชุมคณะทำงานภายใต้คณะมนตรีประสานงานอาเซียนว่าด้วยการสมัครเป็นสมาชิกอาเซียนของติมอร์-เลสเต ครั้งที่ 10 และการประชุมคณะทำงานภายใต้คณะมนตรีประสานงานอาเซียนว่าด้วยภาวะฉุกเฉินด้านสาธารณสุข ครั้งที่ 5 </t>
  </si>
  <si>
    <t>https://emenscr.nesdc.go.th/viewer/view.html?id=600e8351ef06eb0e8c9adec4</t>
  </si>
  <si>
    <t>https://emenscr.nesdc.go.th/viewer/view.html?id=6103d1a0c8e5ca363e34bfda</t>
  </si>
  <si>
    <t>https://emenscr.nesdc.go.th/viewer/view.html?id=60ffbf3026616e05a3f99128</t>
  </si>
  <si>
    <t>https://emenscr.nesdc.go.th/viewer/view.html?id=60ffb6039c707a05a1d6cf3b</t>
  </si>
  <si>
    <t>https://emenscr.nesdc.go.th/viewer/view.html?id=600e8d9036aa5f0e8af53758</t>
  </si>
  <si>
    <t>https://emenscr.nesdc.go.th/viewer/view.html?id=600a6dd62641fe4ddda35f13</t>
  </si>
  <si>
    <t>https://emenscr.nesdc.go.th/viewer/view.html?id=5f9ab9722310b05b6ef488e2</t>
  </si>
  <si>
    <t>https://emenscr.nesdc.go.th/viewer/view.html?id=5f9ab5a69be3a25b6cc1a59d</t>
  </si>
  <si>
    <t>https://emenscr.nesdc.go.th/viewer/view.html?id=5f7ff00c59e791032ff2ce0d</t>
  </si>
  <si>
    <t>https://emenscr.nesdc.go.th/viewer/view.html?id=5f7fd4c532384e0323fc6353</t>
  </si>
  <si>
    <t>โครงการปกติ 2565</t>
  </si>
  <si>
    <t>กต 1402-65-0012</t>
  </si>
  <si>
    <t>การประชุม Working Group Dialogue ครั้งที่ 11 ระหว่างไทยกับอิสราเอล</t>
  </si>
  <si>
    <t>https://emenscr.nesdc.go.th/viewer/view.html?id=62d7d411491d7c3de4dc3e83</t>
  </si>
  <si>
    <t>กต 1402-65-0013</t>
  </si>
  <si>
    <t>การดำเนินการภารกิจตามยุทธศาสตร์ไทยต่อโลกมุสลิม</t>
  </si>
  <si>
    <t>https://emenscr.nesdc.go.th/viewer/view.html?id=62d7dc9c7395053debdd8cd8</t>
  </si>
  <si>
    <t>กต 1403-65-0004</t>
  </si>
  <si>
    <t xml:space="preserve">การประชุมหารือระดับปลัดกระทรวงการต่างประเทศ ไทย - อินเดีย (FOC) ครั้งที่ 6 </t>
  </si>
  <si>
    <t>https://emenscr.nesdc.go.th/viewer/view.html?id=62d8dc049a43e720666fcc07</t>
  </si>
  <si>
    <t>กต 1402-65-0010</t>
  </si>
  <si>
    <t xml:space="preserve">การส่งเสริมความสัมพันธ์ของไทยกับองค์การความร่วมมืออิสลามในยุคโควิด-19 ผ่านการประชุมรัฐมนตรีต่างประเทศองค์การความร่วมมืออิสลาม </t>
  </si>
  <si>
    <t>https://emenscr.nesdc.go.th/viewer/view.html?id=62d63ffe9a43e720666fc91c</t>
  </si>
  <si>
    <t>กต 0206-65-0028</t>
  </si>
  <si>
    <t>การจัดกิจกรรมฉลองความสัมพันธ์ทางการทูตระหว่างไทยกับประเทศต่าง ๆ ภายใต้งบค่าใช้จ่ายในการดำเนินภารกิจ ทีมประเทศไทย</t>
  </si>
  <si>
    <t>https://emenscr.nesdc.go.th/viewer/view.html?id=626a41c8d34f744d60124c23</t>
  </si>
  <si>
    <t>กต 1002-65-0041</t>
  </si>
  <si>
    <t>รองผู้อำนวยการองค์การระหว่างประเทศเพื่อการโยกย้ายถิ่นฐาน (Deputy Director General for Management and Reform ของ International Organization for Migration: IOM) พบหารือกับ ผช. รมว. กต.</t>
  </si>
  <si>
    <t>https://emenscr.nesdc.go.th/viewer/view.html?id=62665326dd5d104d55262354</t>
  </si>
  <si>
    <t>https://emenscr.nesdc.go.th/viewer/view.html?id=61b0682b46d3a6271aae2385</t>
  </si>
  <si>
    <t xml:space="preserve">โครงการ Project on Development of Technology for Inland Aquaculture สปป.ลาว  (กลุ่มงานฯ ด้านเศรษฐกิจ) </t>
  </si>
  <si>
    <t xml:space="preserve">โครงการ Joint Research Project on Fish Breeding of Indigenous Species สปป.ลาว (กลุ่มงานฯ ด้านเศรษฐกิจ) </t>
  </si>
  <si>
    <t>https://emenscr.nesdc.go.th/viewer/view.html?id=61c5af1780d4df78932ea862</t>
  </si>
  <si>
    <t xml:space="preserve">โครงการ Improvement of Farmers Livelihood in Nasaithong and Sengthong Districts, Vientiane Capital, Lao PDR through Enhancing Agricultural Productivity สปป.ลาว (กลุ่มงานฯ ด้านเศรษฐกิจ) </t>
  </si>
  <si>
    <t xml:space="preserve"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</t>
  </si>
  <si>
    <t>https://emenscr.nesdc.go.th/viewer/view.html?id=61c48a8df54f5733e49b45ca</t>
  </si>
  <si>
    <t xml:space="preserve">โครงการจัดตั้งสถาบันฝีมือแรงงานไทย - กัมพูชา (Cambodian-Thai Skills Development Institute (CTSDI) at Poun Phnom)(กลุ่มงานเศรษฐกิจ) </t>
  </si>
  <si>
    <t xml:space="preserve">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 </t>
  </si>
  <si>
    <t>https://emenscr.nesdc.go.th/viewer/view.html?id=61c16648c326516233cedb41</t>
  </si>
  <si>
    <t xml:space="preserve">โครงการ Enhancing Emergency Preparedness and Response to prevent and Control African Swine Fever Lao - Thai Border สปป.ลาว (กลุ่มงานฯ ด้านเศรษฐกิจ) </t>
  </si>
  <si>
    <t xml:space="preserve">โครงการพัฒนาทักษะฝีมือแรงงานตามแนวชายแดนไทย – กัมพูชา/ สปป.ลาว/ เมียนมา (Skills Development Project along  the Thailand – Cambodia, Laos, and Myanmar Borders)(กลุ่มงานด้านเศรษฐกิจ) </t>
  </si>
  <si>
    <t>https://emenscr.nesdc.go.th/viewer/view.html?id=61cc1e3291854c614b74deb3</t>
  </si>
  <si>
    <t>กต 1002-65-0046</t>
  </si>
  <si>
    <t>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Eleaborate a Comprehensive International Convention on Countering the Use of ICT for Criminal Purposes) สมัยที่ 2</t>
  </si>
  <si>
    <t>https://emenscr.nesdc.go.th/viewer/view.html?id=62d8d1e7491d7c3de4dc4161</t>
  </si>
  <si>
    <t>กต 1002-65-0047</t>
  </si>
  <si>
    <t>การประชุมคณะกรรมาธิการป้องกันอาชญากรรมและความยุติธรรมทางอาญา (Commission on Crime Prevention and Criminal Justice) ครั้งที่ 31</t>
  </si>
  <si>
    <t>https://emenscr.nesdc.go.th/viewer/view.html?id=62d8d66b7395053debdd8fb5</t>
  </si>
  <si>
    <t>กต 1002-65-0045</t>
  </si>
  <si>
    <t xml:space="preserve">การประชุม เรื่่องการให้ความช่วยเหลือทางมนุษยธรรมเพื่อชาวเมียนมา ครั้งที่ 2 </t>
  </si>
  <si>
    <t>https://emenscr.nesdc.go.th/viewer/view.html?id=62d84e2a491d7c3de4dc3f7c</t>
  </si>
  <si>
    <t>กต 1002-65-0044</t>
  </si>
  <si>
    <t>การมอบเงินความช่วยเหลือทางมนุษยธรรมแก่ยูเครนผ่านองค์การทุนเพื่อเด็กแห่งสหประชาชาติ (UNICEF)</t>
  </si>
  <si>
    <t>https://emenscr.nesdc.go.th/viewer/view.html?id=62d843e8a40d00206ce4a603</t>
  </si>
  <si>
    <t xml:space="preserve">การจัดการประกวดและนิทรรศการภาพถ่าย 90 ปีความสัมพันธ์ไทย-สวิส </t>
  </si>
  <si>
    <t>https://emenscr.nesdc.go.th/viewer/view.html?id=617bec9e783f4615b1e6b9f8</t>
  </si>
  <si>
    <t>https://emenscr.nesdc.go.th/viewer/view.html?id=617e1312f11869148e9328a1</t>
  </si>
  <si>
    <t>https://emenscr.nesdc.go.th/viewer/view.html?id=6173e9d05d0d7c13f49809ce</t>
  </si>
  <si>
    <t>https://emenscr.nesdc.go.th/viewer/view.html?id=6177c1ec7bb4256e82a1c7a4</t>
  </si>
  <si>
    <t xml:space="preserve">โครงการเสริมสร้างบทบาทนำ ที่สร้างสรรค์ของไทยด้านสุขภาพโลกในเวทีระหว่างประเทศ </t>
  </si>
  <si>
    <t>https://emenscr.nesdc.go.th/viewer/view.html?id=61765a53bf69fa60fb76c08e</t>
  </si>
  <si>
    <t>https://emenscr.nesdc.go.th/viewer/view.html?id=6174029c61fab713ff71e69e</t>
  </si>
  <si>
    <t>กต 1202-66-0003</t>
  </si>
  <si>
    <t xml:space="preserve">การประชุมคณะทำงานระดับสูงว่าด้วยการจัดทำวิสัยทัศน์ประชาคมอาเซียนภายหลังปี ค.ศ. 2025 ครั้งที่ 3 </t>
  </si>
  <si>
    <t>https://emenscr.nesdc.go.th/viewer/view.html?id=634d3f833a026b206f5695c8</t>
  </si>
  <si>
    <t>กต 1202-66-0004</t>
  </si>
  <si>
    <t xml:space="preserve">การประชุมเจ้าหน้าที่อาวุโสอาเซียน-สหราชอาณาจักร ครั้งที่ 1 </t>
  </si>
  <si>
    <t>https://emenscr.nesdc.go.th/viewer/view.html?id=634e7ee453b61d3dddb4224f</t>
  </si>
  <si>
    <t>กต 1403-66-0001</t>
  </si>
  <si>
    <t>โครงการการส่งเสริมความสัมพันธ์ไทย – อินเดียผ่านการประชุมคณะกรรมาธิการร่วม เพื่อความร่วมมือทวิภาคีไทย - อินเดีย ครั้งที่ 9</t>
  </si>
  <si>
    <t>https://emenscr.nesdc.go.th/viewer/view.html?id=63440a9da40d00206ce4bdff</t>
  </si>
  <si>
    <t xml:space="preserve">การเยือนไทยอย่างเป็นทางการของนายกรัฐมนตรีจีน ระหว่างวันที่ 2 - 5 พ.ย. 62	</t>
  </si>
  <si>
    <t>https://emenscr.nesdc.go.th/viewer/view.html?id=5e7c2775e4b4210e9804b608</t>
  </si>
  <si>
    <t>กต 1202-66-0007</t>
  </si>
  <si>
    <t>การประชุมสุดยอดอาเซียน-สหภาพยุโรป (อียู) สมัยพิเศษ ค.ศ. 2022</t>
  </si>
  <si>
    <t>https://emenscr.nesdc.go.th/viewer/view.html?id=642d37e4bdb6fd5c3303ce00</t>
  </si>
  <si>
    <t>https://emenscr.nesdc.go.th/viewer/view.html?id=6549bc0c3c7e5c1bbf2ca8fb</t>
  </si>
  <si>
    <t>กห 0317-68-0009</t>
  </si>
  <si>
    <t xml:space="preserve">การแลกเปลี่ยนการศึกษาภาษาเพื่อนบ้านและมิตรประเทศ </t>
  </si>
  <si>
    <t>https://emenscr.nesdc.go.th/viewer/view.html?id=678f81d6e7fd8840616a4486</t>
  </si>
  <si>
    <t>https://emenscr.nesdc.go.th/viewer/view.html?id=5fe54a12937fc042b84c9961</t>
  </si>
  <si>
    <t xml:space="preserve">กิจกรรมการดำเนินภารกิจในต่างประเทศ </t>
  </si>
  <si>
    <t>https://emenscr.nesdc.go.th/viewer/view.html?id=602f6d7c5335e0783ada1b60</t>
  </si>
  <si>
    <t>https://emenscr.nesdc.go.th/viewer/view.html?id=60fa77b20ab032059b4f7713</t>
  </si>
  <si>
    <t>https://emenscr.nesdc.go.th/viewer/view.html?id=65641f3a62e90d5c6fffcd75</t>
  </si>
  <si>
    <t>https://emenscr.nesdc.go.th/viewer/view.html?id=65214f0459c90930a92ee9be</t>
  </si>
  <si>
    <t>v3_020201V02F02</t>
  </si>
  <si>
    <t>https://emenscr.nesdc.go.th/viewer/view.html?id=658923a962e90d5c6f0020e5</t>
  </si>
  <si>
    <t>สธ 0504-68-0002</t>
  </si>
  <si>
    <t>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</t>
  </si>
  <si>
    <t>ตุลาคม 2568</t>
  </si>
  <si>
    <t>กองพัฒนายาแผนไทยและสมุนไพร</t>
  </si>
  <si>
    <t>กรมการแพทย์แผนไทยและการแพทย์ทางเลือก</t>
  </si>
  <si>
    <t>https://emenscr.nesdc.go.th/viewer/view.html?id=67af0fc296b4f94a6a8f50e5</t>
  </si>
  <si>
    <t>https://emenscr.nesdc.go.th/viewer/view.html?id=60094e3c9d2a6a4dde0b080b</t>
  </si>
  <si>
    <t xml:space="preserve">การประชุมเจ้าหน้าที่อาวุโสไทย-ออสเตรเลีย ครั้งที่ 16 (Senior Officials’ Talks-SOTs)  </t>
  </si>
  <si>
    <t>https://emenscr.nesdc.go.th/viewer/view.html?id=5f9bc401a6ca7e751392d1bb</t>
  </si>
  <si>
    <t>กต 1402-65-0011</t>
  </si>
  <si>
    <t>การดำเนินงานส่งเสริมความสัมพันธ์และความร่วมมือด้านการเมืองและความมั่นคงระหว่างประเทศกับซาอุดีอาระเบีย</t>
  </si>
  <si>
    <t>https://emenscr.nesdc.go.th/viewer/view.html?id=62d65b1453b61d3dddb35522</t>
  </si>
  <si>
    <t>https://emenscr.nesdc.go.th/viewer/view.html?id=61c5c0bea2991278946b94aa</t>
  </si>
  <si>
    <t>https://emenscr.nesdc.go.th/viewer/view.html?id=61c5c5bd05ce8c789a08dfe0</t>
  </si>
  <si>
    <t>v3_010401V03F02</t>
  </si>
  <si>
    <t>https://emenscr.nesdc.go.th/viewer/view.html?id=61c6a8ea05ce8c789a08dffe</t>
  </si>
  <si>
    <t>https://emenscr.nesdc.go.th/viewer/view.html?id=61c6a29c80d4df78932ea88d</t>
  </si>
  <si>
    <t>https://emenscr.nesdc.go.th/viewer/view.html?id=61c59c53ee1f2878a16cef28</t>
  </si>
  <si>
    <t>https://emenscr.nesdc.go.th/viewer/view.html?id=61c67c97a2991278946b94bb</t>
  </si>
  <si>
    <t>https://emenscr.nesdc.go.th/viewer/view.html?id=61c669ab05ce8c789a08dff4</t>
  </si>
  <si>
    <t>v3_020401V02F01</t>
  </si>
  <si>
    <t>https://emenscr.nesdc.go.th/viewer/view.html?id=61c670aa05ce8c789a08dff6</t>
  </si>
  <si>
    <t>https://emenscr.nesdc.go.th/viewer/view.html?id=61c40535f54f5733e49b44ea</t>
  </si>
  <si>
    <t>https://emenscr.nesdc.go.th/viewer/view.html?id=61c5826405ce8c789a08df71</t>
  </si>
  <si>
    <t>สำนักงานปลัดกระทรวงการพัฒนาสังคมและความมั่นคงของมนุษย์</t>
  </si>
  <si>
    <t>https://emenscr.nesdc.go.th/viewer/view.html?id=5fd89b624737ba28bee869d2</t>
  </si>
  <si>
    <t>https://emenscr.nesdc.go.th/viewer/view.html?id=5fd83ab3238e5c34f1efce6a</t>
  </si>
  <si>
    <t>กห 0207-66-0008</t>
  </si>
  <si>
    <t>โครงการดำเนินงานตามเอกสารแนวความคิดในกรอบการประชุมรัฐมนตรีกลาโหมอาเซียน  และรัฐมนตรีกลาโหมอาเซียนกับรัฐมนตรีกลาโหมประเทศคู่เจรจา รวมทั้งเอกสารสำคัญอื่น ๆ ที่เกี่ยวข้อง</t>
  </si>
  <si>
    <t>https://emenscr.nesdc.go.th/viewer/view.html?id=63ec4c9f4f4b54733c3fa93f</t>
  </si>
  <si>
    <t>กต 1206-67-0002</t>
  </si>
  <si>
    <t>การประชุมคณะมนตรีร่วมศูนย์อาเซียน-จีน (Joint Council of the ASEAN-China Centre) ครั้งที่ 13</t>
  </si>
  <si>
    <t>https://emenscr.nesdc.go.th/viewer/view.html?id=658409cb62e90d5c6f001282</t>
  </si>
  <si>
    <t>มท 0634-68-0002</t>
  </si>
  <si>
    <t>โครงการการประสานงานและบริหารจัดการภัยพิบัติระหว่างประเทศ</t>
  </si>
  <si>
    <t>สำนักวิจัยและความร่วมมือระหว่างประเทศ</t>
  </si>
  <si>
    <t>กรมป้องกันและบรรเทาสาธารณภัย</t>
  </si>
  <si>
    <t>v3_010201V02F02</t>
  </si>
  <si>
    <t>https://emenscr.nesdc.go.th/viewer/view.html?id=6769339e52c7c851103ceb1a</t>
  </si>
  <si>
    <t>กต 1305-64-0007</t>
  </si>
  <si>
    <t>การหารือเกี่ยวกับการจัดตั้งกลไกการหารือทวิภาคีว่าด้วยความมั่นคงทางไซเบอร์ระหว่างไทยกับเกาหลีใต้</t>
  </si>
  <si>
    <t>v3_010401V02F02</t>
  </si>
  <si>
    <t>https://emenscr.nesdc.go.th/viewer/view.html?id=6005ab98d32d761c9affb199</t>
  </si>
  <si>
    <t>010401F0202</t>
  </si>
  <si>
    <t>กต 0501-65-0025</t>
  </si>
  <si>
    <t>โครงการการหารือเชิงยุทธศาสตร์ไทย-สหราชอาณาจักร ครั้งที่ 4</t>
  </si>
  <si>
    <t>https://emenscr.nesdc.go.th/viewer/view.html?id=61c6a5c7ee1f2878a16cef60</t>
  </si>
  <si>
    <t>010401F0302</t>
  </si>
  <si>
    <t>กต 0501-65-0027</t>
  </si>
  <si>
    <t>โครงการการประชุม Political Consultations ไทย-อิตาลี ครั้งที่ 3</t>
  </si>
  <si>
    <t>https://emenscr.nesdc.go.th/viewer/view.html?id=61c6ad3b05ce8c789a08e003</t>
  </si>
  <si>
    <t>กต 0501-65-0021</t>
  </si>
  <si>
    <t>การประชุมระดับรัฐมนตรีขององค์การว่าด้วยความมั่นคงและความร่วมมือในยุโรป ครั้งที่ 28 (The 28th Organization for Security and Co-operation in Europe Ministerial Council – OSCE MC 28)</t>
  </si>
  <si>
    <t>https://emenscr.nesdc.go.th/viewer/view.html?id=61c68ac8ee1f2878a16cef56</t>
  </si>
  <si>
    <t>กต 1304-66-0001</t>
  </si>
  <si>
    <t>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</t>
  </si>
  <si>
    <t>กองเอเชียตะวันออก 3</t>
  </si>
  <si>
    <t>https://emenscr.nesdc.go.th/viewer/view.html?id=6344ef73e5b55d206d789a24</t>
  </si>
  <si>
    <t>010201F0202</t>
  </si>
  <si>
    <t>มท 0204-66-0001</t>
  </si>
  <si>
    <t>กิจกรรมที่ 10 อำนวยการและประสานนโยบายกิจการต่างประเทศ กิจการชายแดนและผู้อพยพ</t>
  </si>
  <si>
    <t>v3_020301V02F01</t>
  </si>
  <si>
    <t>https://emenscr.nesdc.go.th/viewer/view.html?id=63e36401b321824906b75660</t>
  </si>
  <si>
    <t>v2_020301V02F01</t>
  </si>
  <si>
    <t>กต 1604-66-0001</t>
  </si>
  <si>
    <t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t>
  </si>
  <si>
    <t>https://emenscr.nesdc.go.th/viewer/view.html?id=6422bb7152eb4b14205ce822</t>
  </si>
  <si>
    <t>v2_020401V02F02</t>
  </si>
  <si>
    <t>กต 1604-68-0007</t>
  </si>
  <si>
    <t>https://emenscr.nesdc.go.th/viewer/view.html?id=67b803f1ff9a716894390d82</t>
  </si>
  <si>
    <t>กต 1304-65-0001</t>
  </si>
  <si>
    <t>การประชุมความร่วมมือระดับสูงไทย - มณฑลกวางตุ้ง ครั้งที่ 1</t>
  </si>
  <si>
    <t>ด้านการสร้างความสามารถในการแข่งขัน</t>
  </si>
  <si>
    <t>https://emenscr.nesdc.go.th/viewer/view.html?id=61792c1ecfe04674d56d204a</t>
  </si>
  <si>
    <t>020201F0203</t>
  </si>
  <si>
    <t>รอง</t>
  </si>
  <si>
    <t>นับซ้ำ</t>
  </si>
  <si>
    <t>หลัก</t>
  </si>
  <si>
    <r>
      <t>สีฟ้า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</si>
  <si>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</si>
  <si>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</si>
  <si>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</si>
  <si>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</si>
  <si>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v2_010402V01F04</t>
  </si>
  <si>
    <t>v2_010402V03F01</t>
  </si>
  <si>
    <t>v2_010402V01F03</t>
  </si>
  <si>
    <t>v2_010402V03F03</t>
  </si>
  <si>
    <t>v2_010402V03F02</t>
  </si>
  <si>
    <t>v3_010402V01F03</t>
  </si>
  <si>
    <t>v3_010402V03F01</t>
  </si>
  <si>
    <t>v3_010402V01F02</t>
  </si>
  <si>
    <t>v3_010402V03F03</t>
  </si>
  <si>
    <t>v3_010401V03</t>
  </si>
  <si>
    <t>v3_010201V02</t>
  </si>
  <si>
    <t>v3_010401V02</t>
  </si>
  <si>
    <t>v3_020301V02</t>
  </si>
  <si>
    <t>v3_020401V02</t>
  </si>
  <si>
    <t>v3_020201V02</t>
  </si>
  <si>
    <t>สป.ศธ.</t>
  </si>
  <si>
    <t>มกส.</t>
  </si>
  <si>
    <t>สป.กต.</t>
  </si>
  <si>
    <t>บก.ทท.</t>
  </si>
  <si>
    <t>สมช.</t>
  </si>
  <si>
    <t>กรมเอเชียใต้ฯ</t>
  </si>
  <si>
    <t>อส.</t>
  </si>
  <si>
    <t>สตช.</t>
  </si>
  <si>
    <t>TICA</t>
  </si>
  <si>
    <t>กรมองค์การฯ</t>
  </si>
  <si>
    <t>สป.รง.</t>
  </si>
  <si>
    <t>สำนักงาน ปปง.</t>
  </si>
  <si>
    <t>กรมอเมริกาฯ</t>
  </si>
  <si>
    <t>กพ.</t>
  </si>
  <si>
    <t>สอศ.</t>
  </si>
  <si>
    <t>ทอ.</t>
  </si>
  <si>
    <t>ทร.</t>
  </si>
  <si>
    <t>DTAM</t>
  </si>
  <si>
    <t>สป.พม.</t>
  </si>
  <si>
    <t>สป.กห.</t>
  </si>
  <si>
    <t>ปภ.</t>
  </si>
  <si>
    <t>สป.มท.</t>
  </si>
  <si>
    <t>มรภ.สร.</t>
  </si>
  <si>
    <t>ธปท.</t>
  </si>
  <si>
    <t>สปน.</t>
  </si>
  <si>
    <t>สวช.</t>
  </si>
  <si>
    <t xml:space="preserve">สำนักงานปรมาณูเพื่อสันติ </t>
  </si>
  <si>
    <t>(ปส.)</t>
  </si>
  <si>
    <t>Count of ปัจจัย</t>
  </si>
  <si>
    <t>(ร่าง) ข้อเสนอโครงการสำคัญประจำปี 2568 ภายใต้แผนแม่บท 010401</t>
  </si>
  <si>
    <t>ปัจจัย v3</t>
  </si>
  <si>
    <t>id โครงการ</t>
  </si>
  <si>
    <t>hyperlink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</si>
  <si>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</si>
  <si>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</si>
  <si>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</si>
  <si>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</si>
  <si>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</si>
  <si>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</si>
  <si>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</si>
  <si>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</si>
  <si>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</si>
  <si>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</si>
  <si>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</si>
  <si>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</si>
  <si>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ผลการคัดเลือก</t>
  </si>
  <si>
    <t>ไม่ผ่าน</t>
  </si>
  <si>
    <t>ผ่าน</t>
  </si>
  <si>
    <t>66c417c14a283942339d613b</t>
  </si>
  <si>
    <t>https://emenscr.nesdc.go.th/viewer/view.html?id=66c417c14a283942339d613b</t>
  </si>
  <si>
    <t>โครงการ “เทศกาลภาพยนตร์และโทรทัศน์นานาชาติกรุงเทพฯ : Bangkok International Film and TV Festival – BFF)”</t>
  </si>
  <si>
    <t>|010402</t>
  </si>
  <si>
    <t>ไม่ผ่านเข้ารอบ</t>
  </si>
  <si>
    <t>-</t>
  </si>
  <si>
    <t>4B</t>
  </si>
  <si>
    <t>จำนวนโครงการในห้วงที่ 2 66-68</t>
  </si>
  <si>
    <r>
      <rPr>
        <b/>
        <sz val="12"/>
        <rFont val="TH SarabunPSK"/>
        <family val="2"/>
      </rPr>
      <t>หมายเหตุ :</t>
    </r>
    <r>
      <rPr>
        <b/>
        <sz val="12"/>
        <color rgb="FF0070C0"/>
        <rFont val="TH SarabunPSK"/>
        <family val="2"/>
      </rPr>
      <t xml:space="preserve"> </t>
    </r>
  </si>
  <si>
    <r>
      <t>n+n</t>
    </r>
    <r>
      <rPr>
        <b/>
        <sz val="12"/>
        <color rgb="FFC00000"/>
        <rFont val="TH SarabunPSK"/>
        <family val="2"/>
      </rPr>
      <t>|</t>
    </r>
    <r>
      <rPr>
        <b/>
        <sz val="12"/>
        <color rgb="FF0070C0"/>
        <rFont val="TH SarabunPSK"/>
        <family val="2"/>
      </rPr>
      <t>n+n หมายถึง จำนวนโครงการทั้งหมดในระบบ</t>
    </r>
    <r>
      <rPr>
        <b/>
        <sz val="12"/>
        <color rgb="FFC00000"/>
        <rFont val="TH SarabunPSK"/>
        <family val="2"/>
      </rPr>
      <t>|</t>
    </r>
    <r>
      <rPr>
        <b/>
        <sz val="12"/>
        <color rgb="FF0070C0"/>
        <rFont val="TH SarabunPSK"/>
        <family val="2"/>
      </rPr>
      <t xml:space="preserve">จำนวนโครงการในห้วงที่ 2 (พ.ศ. 2566 - 2568) ซึ่งนับรวมโครงการเพื่อขับเคลื่อนการบรรลุเป้าหมายตามยุทธศาสตร์ชาติ (โครงการสำคัญ) </t>
    </r>
  </si>
  <si>
    <t>ประจำปีงบประมาณ พ.ศ. 2566 – 2568 ที่ผ่านการคัดเลือก</t>
  </si>
  <si>
    <t>โดย n หมายถึง โครงการที่หน่วยงานเลือกความสอดคล้องของโครงการเป็นปัจจัยหลัก และ n หมายถึง โครงการที่หน่วยงานเลือกความสอดคล้องของโครงการเป็นปัจจัยรอง</t>
  </si>
  <si>
    <t xml:space="preserve">n|n หมายถึง </t>
  </si>
  <si>
    <t xml:space="preserve">จำนวนรวมโครงการในระบบที่หน่วยงานเลือกความสอดคล้องของโครงการเป็นปัจจัยหลักและปัจจัยรอง|จำนวนโครงการในห้วงที่ 2 (พ.ศ.2566-2568) </t>
  </si>
  <si>
    <t>ที่หน่วยงานเลือกความสอดคล้องของโครงการเป็นปัจจัยหลักและปัจจัยรอง</t>
  </si>
  <si>
    <t>ตร.</t>
  </si>
  <si>
    <t>Row Labels</t>
  </si>
  <si>
    <t>Grand Total</t>
  </si>
  <si>
    <t>F</t>
  </si>
  <si>
    <t>ความสอดคล้อง</t>
  </si>
  <si>
    <t>หน่วยงานระดับกระทรวง/กรม</t>
  </si>
  <si>
    <t>มี/ไม่มีโครงการ</t>
  </si>
  <si>
    <t>มี</t>
  </si>
  <si>
    <t>สขช.</t>
  </si>
  <si>
    <t>สศช.</t>
  </si>
  <si>
    <t>ไม่มี</t>
  </si>
  <si>
    <t>กรมเอเชียใต้</t>
  </si>
  <si>
    <t>ปส.</t>
  </si>
  <si>
    <t>ปค.</t>
  </si>
  <si>
    <t>สกมช.</t>
  </si>
  <si>
    <t>สป.ดศ.</t>
  </si>
  <si>
    <t>กรมอนามัย</t>
  </si>
  <si>
    <t>ไม่มีโครงการ</t>
  </si>
  <si>
    <t>สำนักข่าวกรองแห่งชาติ</t>
  </si>
  <si>
    <t>สำนักงานสภาพัฒนาการเศรษฐกิจและสังคมแห่งชาติ</t>
  </si>
  <si>
    <t>กรมอุทยานแห่งชาติ สัตว์ป่า และพันธุ์พืช</t>
  </si>
  <si>
    <t>กรมการปกครอง</t>
  </si>
  <si>
    <t>สำนักงานคณะกรรมการการรักษาความมั่นคงปลอดภัยไซเบอร์แห่งชาติ</t>
  </si>
  <si>
    <t>สำนักงานปลัดกระทรวงดิจิทัลเพื่อเศรษฐกิจและสังคม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</si>
</sst>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>
    <font>
      <sz val="11"/>
      <name val="Calibri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4"/>
      <name val="TH SarabunPSK"/>
      <family val="2"/>
    </font>
    <font>
      <b/>
      <u/>
      <sz val="14"/>
      <color theme="10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b/>
      <u/>
      <sz val="16"/>
      <color theme="10"/>
      <name val="TH SarabunPSK"/>
      <family val="2"/>
    </font>
    <font>
      <b/>
      <sz val="14"/>
      <color theme="0"/>
      <name val="TH SarabunPSK"/>
      <family val="2"/>
    </font>
    <font>
      <sz val="16"/>
      <name val="TH SarabunPSK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sz val="11"/>
      <name val="Calibri"/>
      <family val="2"/>
    </font>
    <font>
      <sz val="16"/>
      <color theme="1"/>
      <name val="TH SarabunPSK"/>
      <family val="2"/>
    </font>
    <font>
      <u/>
      <sz val="16"/>
      <color theme="10"/>
      <name val="TH SarabunPSK"/>
      <family val="2"/>
    </font>
    <font>
      <b/>
      <sz val="28"/>
      <name val="TH SarabunPSK"/>
      <family val="2"/>
    </font>
    <font>
      <b/>
      <sz val="16"/>
      <color theme="1"/>
      <name val="TH SarabunPSK"/>
      <family val="2"/>
    </font>
    <font>
      <sz val="11"/>
      <color rgb="FF00B0F0"/>
      <name val="Calibri"/>
      <family val="2"/>
    </font>
    <font>
      <sz val="11"/>
      <color theme="5"/>
      <name val="Calibri"/>
      <family val="2"/>
    </font>
    <font>
      <sz val="11"/>
      <color rgb="FF00B050"/>
      <name val="Calibri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8"/>
      <color rgb="FF12467C"/>
      <name val="ChatThaiUI"/>
    </font>
    <font>
      <u/>
      <sz val="16"/>
      <name val="TH SarabunPSK"/>
      <family val="2"/>
    </font>
    <font>
      <sz val="16"/>
      <color rgb="FF12467C"/>
      <name val="TH SarabunPSK"/>
      <family val="2"/>
    </font>
    <font>
      <b/>
      <sz val="14"/>
      <color theme="1"/>
      <name val="TH SarabunPSK"/>
      <family val="2"/>
    </font>
    <font>
      <b/>
      <sz val="14"/>
      <color rgb="FF000000"/>
      <name val="TH SarabunPSK"/>
      <family val="2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B050"/>
      <name val="TH SarabunPSK"/>
      <family val="2"/>
    </font>
    <font>
      <b/>
      <sz val="14"/>
      <color rgb="FFFF0000"/>
      <name val="TH SarabunPSK"/>
      <family val="2"/>
    </font>
    <font>
      <sz val="11"/>
      <color theme="1"/>
      <name val="Tahoma"/>
      <family val="2"/>
      <scheme val="minor"/>
    </font>
    <font>
      <b/>
      <sz val="14"/>
      <name val="TH SarabunPSK"/>
      <family val="2"/>
    </font>
    <font>
      <b/>
      <sz val="12"/>
      <color rgb="FF0070C0"/>
      <name val="TH SarabunPSK"/>
      <family val="2"/>
    </font>
    <font>
      <b/>
      <sz val="12"/>
      <name val="TH SarabunPSK"/>
      <family val="2"/>
    </font>
    <font>
      <b/>
      <sz val="12"/>
      <color rgb="FFC00000"/>
      <name val="TH SarabunPSK"/>
      <family val="2"/>
    </font>
    <font>
      <b/>
      <sz val="11"/>
      <color rgb="FF0070C0"/>
      <name val="TH SarabunPSK"/>
      <family val="2"/>
    </font>
    <font>
      <sz val="12"/>
      <name val="Calibri"/>
      <family val="2"/>
    </font>
    <font>
      <b/>
      <sz val="11"/>
      <name val="TH SarabunPSK"/>
      <family val="2"/>
    </font>
    <font>
      <b/>
      <sz val="16"/>
      <color rgb="FFFF0066"/>
      <name val="TH SarabunPSK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</fills>
  <borders count="1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41" fillId="0" borderId="0"/>
  </cellStyleXfs>
  <cellXfs count="214">
    <xf numFmtId="0" fontId="0" fillId="0" borderId="0" xfId="0"/>
    <xf numFmtId="0" fontId="2" fillId="0" borderId="0" xfId="0" applyFont="1"/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3" fillId="2" borderId="3" xfId="1" applyFill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2" borderId="4" xfId="1" applyFont="1" applyFill="1" applyBorder="1" applyAlignment="1">
      <alignment horizontal="left" vertical="center" wrapText="1" indent="1"/>
    </xf>
    <xf numFmtId="0" fontId="5" fillId="0" borderId="4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4" xfId="0" applyFont="1" applyBorder="1"/>
    <xf numFmtId="0" fontId="4" fillId="0" borderId="0" xfId="2"/>
    <xf numFmtId="0" fontId="0" fillId="0" borderId="5" xfId="0" applyBorder="1"/>
    <xf numFmtId="0" fontId="5" fillId="4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8" fillId="0" borderId="0" xfId="0" applyFont="1"/>
    <xf numFmtId="0" fontId="7" fillId="0" borderId="4" xfId="0" applyFont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 wrapText="1"/>
    </xf>
    <xf numFmtId="3" fontId="7" fillId="0" borderId="4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4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10" fillId="0" borderId="0" xfId="0" applyFont="1"/>
    <xf numFmtId="0" fontId="10" fillId="0" borderId="6" xfId="0" applyFont="1" applyBorder="1" applyAlignment="1">
      <alignment horizontal="center" vertical="center"/>
    </xf>
    <xf numFmtId="0" fontId="11" fillId="0" borderId="0" xfId="0" applyFont="1"/>
    <xf numFmtId="0" fontId="2" fillId="0" borderId="0" xfId="2" applyFont="1"/>
    <xf numFmtId="3" fontId="4" fillId="0" borderId="0" xfId="2" applyNumberFormat="1"/>
    <xf numFmtId="0" fontId="3" fillId="2" borderId="0" xfId="1" applyFill="1" applyBorder="1" applyAlignment="1">
      <alignment vertical="center"/>
    </xf>
    <xf numFmtId="1" fontId="4" fillId="0" borderId="0" xfId="2" applyNumberFormat="1"/>
    <xf numFmtId="4" fontId="4" fillId="0" borderId="0" xfId="2" applyNumberFormat="1"/>
    <xf numFmtId="0" fontId="4" fillId="0" borderId="0" xfId="2" applyAlignment="1">
      <alignment horizontal="center"/>
    </xf>
    <xf numFmtId="0" fontId="2" fillId="0" borderId="0" xfId="2" applyFont="1" applyAlignment="1">
      <alignment horizontal="center"/>
    </xf>
    <xf numFmtId="0" fontId="12" fillId="0" borderId="0" xfId="2" applyFont="1"/>
    <xf numFmtId="0" fontId="5" fillId="0" borderId="0" xfId="0" applyFont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1" fontId="0" fillId="0" borderId="0" xfId="0" applyNumberFormat="1"/>
    <xf numFmtId="3" fontId="0" fillId="0" borderId="0" xfId="0" applyNumberFormat="1"/>
    <xf numFmtId="0" fontId="13" fillId="0" borderId="0" xfId="0" applyFont="1"/>
    <xf numFmtId="0" fontId="14" fillId="0" borderId="0" xfId="0" applyFont="1"/>
    <xf numFmtId="0" fontId="3" fillId="0" borderId="0" xfId="1" applyFill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wrapText="1"/>
    </xf>
    <xf numFmtId="49" fontId="7" fillId="0" borderId="4" xfId="0" applyNumberFormat="1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/>
    </xf>
    <xf numFmtId="0" fontId="15" fillId="0" borderId="0" xfId="0" applyFont="1"/>
    <xf numFmtId="0" fontId="11" fillId="0" borderId="4" xfId="0" applyFont="1" applyBorder="1"/>
    <xf numFmtId="49" fontId="11" fillId="0" borderId="4" xfId="0" applyNumberFormat="1" applyFont="1" applyBorder="1" applyAlignment="1">
      <alignment horizontal="center" vertical="center" wrapText="1"/>
    </xf>
    <xf numFmtId="49" fontId="11" fillId="0" borderId="4" xfId="2" applyNumberFormat="1" applyFont="1" applyBorder="1" applyAlignment="1">
      <alignment horizontal="center" vertical="center" wrapText="1"/>
    </xf>
    <xf numFmtId="49" fontId="16" fillId="2" borderId="4" xfId="1" applyNumberFormat="1" applyFont="1" applyFill="1" applyBorder="1" applyAlignment="1">
      <alignment horizontal="center" vertical="center" wrapText="1"/>
    </xf>
    <xf numFmtId="49" fontId="15" fillId="0" borderId="4" xfId="2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1" fontId="11" fillId="0" borderId="4" xfId="0" applyNumberFormat="1" applyFont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1" fontId="11" fillId="8" borderId="4" xfId="0" applyNumberFormat="1" applyFont="1" applyFill="1" applyBorder="1" applyAlignment="1">
      <alignment horizontal="center" vertical="center" wrapText="1"/>
    </xf>
    <xf numFmtId="49" fontId="11" fillId="3" borderId="4" xfId="0" applyNumberFormat="1" applyFont="1" applyFill="1" applyBorder="1" applyAlignment="1">
      <alignment horizontal="center" vertical="center" wrapText="1"/>
    </xf>
    <xf numFmtId="49" fontId="11" fillId="5" borderId="4" xfId="0" applyNumberFormat="1" applyFont="1" applyFill="1" applyBorder="1" applyAlignment="1">
      <alignment horizontal="center" vertical="center" wrapText="1"/>
    </xf>
    <xf numFmtId="49" fontId="11" fillId="5" borderId="4" xfId="2" applyNumberFormat="1" applyFont="1" applyFill="1" applyBorder="1" applyAlignment="1">
      <alignment horizontal="center" vertical="center" wrapText="1"/>
    </xf>
    <xf numFmtId="0" fontId="7" fillId="0" borderId="16" xfId="2" applyFont="1" applyBorder="1" applyAlignment="1">
      <alignment horizontal="center" vertical="center"/>
    </xf>
    <xf numFmtId="49" fontId="11" fillId="0" borderId="16" xfId="2" applyNumberFormat="1" applyFont="1" applyBorder="1" applyAlignment="1">
      <alignment horizontal="center" vertical="center" wrapText="1"/>
    </xf>
    <xf numFmtId="0" fontId="16" fillId="0" borderId="4" xfId="1" applyFont="1" applyFill="1" applyBorder="1"/>
    <xf numFmtId="0" fontId="11" fillId="0" borderId="4" xfId="0" applyFont="1" applyBorder="1" applyAlignment="1">
      <alignment wrapText="1"/>
    </xf>
    <xf numFmtId="0" fontId="7" fillId="4" borderId="4" xfId="0" applyFont="1" applyFill="1" applyBorder="1" applyAlignment="1">
      <alignment horizontal="center" vertical="center" wrapText="1"/>
    </xf>
    <xf numFmtId="49" fontId="7" fillId="4" borderId="4" xfId="0" applyNumberFormat="1" applyFont="1" applyFill="1" applyBorder="1" applyAlignment="1">
      <alignment horizontal="center" vertical="center" wrapText="1"/>
    </xf>
    <xf numFmtId="49" fontId="7" fillId="3" borderId="4" xfId="0" applyNumberFormat="1" applyFont="1" applyFill="1" applyBorder="1" applyAlignment="1">
      <alignment horizontal="center" vertical="center" wrapText="1"/>
    </xf>
    <xf numFmtId="49" fontId="18" fillId="4" borderId="4" xfId="0" applyNumberFormat="1" applyFont="1" applyFill="1" applyBorder="1"/>
    <xf numFmtId="0" fontId="7" fillId="4" borderId="4" xfId="0" applyFont="1" applyFill="1" applyBorder="1"/>
    <xf numFmtId="0" fontId="18" fillId="4" borderId="4" xfId="0" applyFont="1" applyFill="1" applyBorder="1"/>
    <xf numFmtId="0" fontId="18" fillId="6" borderId="4" xfId="0" applyFont="1" applyFill="1" applyBorder="1"/>
    <xf numFmtId="0" fontId="7" fillId="6" borderId="4" xfId="0" applyFont="1" applyFill="1" applyBorder="1"/>
    <xf numFmtId="0" fontId="7" fillId="5" borderId="4" xfId="0" applyFont="1" applyFill="1" applyBorder="1"/>
    <xf numFmtId="49" fontId="0" fillId="0" borderId="4" xfId="0" applyNumberFormat="1" applyBorder="1"/>
    <xf numFmtId="0" fontId="3" fillId="0" borderId="4" xfId="1" applyNumberFormat="1" applyBorder="1"/>
    <xf numFmtId="0" fontId="0" fillId="0" borderId="4" xfId="0" applyBorder="1"/>
    <xf numFmtId="14" fontId="0" fillId="0" borderId="4" xfId="0" applyNumberFormat="1" applyBorder="1"/>
    <xf numFmtId="0" fontId="19" fillId="0" borderId="4" xfId="0" applyFont="1" applyBorder="1"/>
    <xf numFmtId="0" fontId="20" fillId="0" borderId="4" xfId="0" applyFont="1" applyBorder="1"/>
    <xf numFmtId="0" fontId="21" fillId="0" borderId="4" xfId="0" applyFont="1" applyBorder="1"/>
    <xf numFmtId="0" fontId="0" fillId="0" borderId="4" xfId="0" quotePrefix="1" applyBorder="1"/>
    <xf numFmtId="0" fontId="12" fillId="0" borderId="4" xfId="0" applyFont="1" applyBorder="1"/>
    <xf numFmtId="0" fontId="4" fillId="0" borderId="4" xfId="0" applyFont="1" applyBorder="1"/>
    <xf numFmtId="0" fontId="4" fillId="9" borderId="4" xfId="0" applyFont="1" applyFill="1" applyBorder="1"/>
    <xf numFmtId="0" fontId="7" fillId="0" borderId="0" xfId="0" applyFont="1" applyAlignment="1">
      <alignment horizontal="right"/>
    </xf>
    <xf numFmtId="0" fontId="22" fillId="0" borderId="0" xfId="0" applyFont="1"/>
    <xf numFmtId="0" fontId="24" fillId="0" borderId="0" xfId="0" applyFont="1"/>
    <xf numFmtId="0" fontId="26" fillId="0" borderId="0" xfId="0" applyFont="1"/>
    <xf numFmtId="0" fontId="28" fillId="0" borderId="0" xfId="0" applyFont="1"/>
    <xf numFmtId="0" fontId="30" fillId="0" borderId="0" xfId="0" applyFont="1"/>
    <xf numFmtId="49" fontId="7" fillId="0" borderId="0" xfId="0" applyNumberFormat="1" applyFont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49" fontId="15" fillId="0" borderId="0" xfId="2" applyNumberFormat="1" applyFont="1" applyAlignment="1">
      <alignment horizontal="center" vertical="center" wrapText="1"/>
    </xf>
    <xf numFmtId="49" fontId="11" fillId="0" borderId="0" xfId="2" applyNumberFormat="1" applyFont="1" applyAlignment="1">
      <alignment horizontal="center" vertical="center" wrapText="1"/>
    </xf>
    <xf numFmtId="0" fontId="7" fillId="0" borderId="0" xfId="0" applyFont="1" applyAlignment="1">
      <alignment vertical="top"/>
    </xf>
    <xf numFmtId="49" fontId="11" fillId="0" borderId="4" xfId="0" applyNumberFormat="1" applyFont="1" applyBorder="1"/>
    <xf numFmtId="0" fontId="16" fillId="0" borderId="4" xfId="1" applyNumberFormat="1" applyFont="1" applyBorder="1"/>
    <xf numFmtId="14" fontId="11" fillId="0" borderId="4" xfId="0" applyNumberFormat="1" applyFont="1" applyBorder="1"/>
    <xf numFmtId="0" fontId="11" fillId="9" borderId="4" xfId="0" applyFont="1" applyFill="1" applyBorder="1"/>
    <xf numFmtId="0" fontId="32" fillId="0" borderId="0" xfId="0" applyFont="1"/>
    <xf numFmtId="0" fontId="7" fillId="0" borderId="0" xfId="0" applyFont="1" applyAlignment="1">
      <alignment horizontal="left"/>
    </xf>
    <xf numFmtId="49" fontId="7" fillId="0" borderId="4" xfId="0" applyNumberFormat="1" applyFont="1" applyBorder="1" applyAlignment="1">
      <alignment horizontal="left" vertical="center"/>
    </xf>
    <xf numFmtId="49" fontId="16" fillId="2" borderId="4" xfId="1" applyNumberFormat="1" applyFont="1" applyFill="1" applyBorder="1" applyAlignment="1">
      <alignment horizontal="left"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2" applyNumberFormat="1" applyFont="1" applyBorder="1" applyAlignment="1">
      <alignment horizontal="left" vertical="center"/>
    </xf>
    <xf numFmtId="49" fontId="16" fillId="2" borderId="16" xfId="1" applyNumberFormat="1" applyFont="1" applyFill="1" applyBorder="1" applyAlignment="1">
      <alignment horizontal="left" vertical="center"/>
    </xf>
    <xf numFmtId="49" fontId="11" fillId="0" borderId="16" xfId="2" applyNumberFormat="1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8" borderId="4" xfId="0" applyFont="1" applyFill="1" applyBorder="1" applyAlignment="1">
      <alignment horizontal="left" vertical="center"/>
    </xf>
    <xf numFmtId="0" fontId="11" fillId="0" borderId="4" xfId="0" quotePrefix="1" applyFont="1" applyBorder="1"/>
    <xf numFmtId="0" fontId="16" fillId="0" borderId="4" xfId="1" applyFont="1" applyBorder="1"/>
    <xf numFmtId="0" fontId="33" fillId="0" borderId="4" xfId="1" applyFont="1" applyBorder="1"/>
    <xf numFmtId="49" fontId="15" fillId="4" borderId="4" xfId="0" applyNumberFormat="1" applyFont="1" applyFill="1" applyBorder="1"/>
    <xf numFmtId="0" fontId="11" fillId="0" borderId="4" xfId="2" applyFont="1" applyBorder="1" applyAlignment="1">
      <alignment horizontal="center" vertical="center"/>
    </xf>
    <xf numFmtId="0" fontId="34" fillId="0" borderId="4" xfId="0" applyFont="1" applyBorder="1"/>
    <xf numFmtId="14" fontId="11" fillId="3" borderId="4" xfId="0" applyNumberFormat="1" applyFont="1" applyFill="1" applyBorder="1"/>
    <xf numFmtId="14" fontId="11" fillId="5" borderId="4" xfId="0" applyNumberFormat="1" applyFont="1" applyFill="1" applyBorder="1"/>
    <xf numFmtId="0" fontId="11" fillId="5" borderId="4" xfId="0" applyFont="1" applyFill="1" applyBorder="1"/>
    <xf numFmtId="14" fontId="11" fillId="6" borderId="4" xfId="0" applyNumberFormat="1" applyFont="1" applyFill="1" applyBorder="1"/>
    <xf numFmtId="14" fontId="11" fillId="10" borderId="4" xfId="0" applyNumberFormat="1" applyFont="1" applyFill="1" applyBorder="1"/>
    <xf numFmtId="49" fontId="11" fillId="10" borderId="4" xfId="0" applyNumberFormat="1" applyFont="1" applyFill="1" applyBorder="1" applyAlignment="1">
      <alignment horizontal="center" vertical="center" wrapText="1"/>
    </xf>
    <xf numFmtId="14" fontId="11" fillId="11" borderId="4" xfId="0" applyNumberFormat="1" applyFont="1" applyFill="1" applyBorder="1"/>
    <xf numFmtId="49" fontId="11" fillId="11" borderId="4" xfId="0" applyNumberFormat="1" applyFont="1" applyFill="1" applyBorder="1" applyAlignment="1">
      <alignment horizontal="center" vertical="center" wrapText="1"/>
    </xf>
    <xf numFmtId="49" fontId="11" fillId="11" borderId="4" xfId="2" applyNumberFormat="1" applyFont="1" applyFill="1" applyBorder="1" applyAlignment="1">
      <alignment horizontal="center" vertical="center" wrapText="1"/>
    </xf>
    <xf numFmtId="14" fontId="11" fillId="5" borderId="4" xfId="0" applyNumberFormat="1" applyFont="1" applyFill="1" applyBorder="1" applyAlignment="1">
      <alignment vertical="center"/>
    </xf>
    <xf numFmtId="0" fontId="11" fillId="5" borderId="4" xfId="0" applyFont="1" applyFill="1" applyBorder="1" applyAlignment="1">
      <alignment vertical="center"/>
    </xf>
    <xf numFmtId="14" fontId="11" fillId="12" borderId="4" xfId="0" applyNumberFormat="1" applyFont="1" applyFill="1" applyBorder="1"/>
    <xf numFmtId="49" fontId="11" fillId="12" borderId="4" xfId="0" applyNumberFormat="1" applyFont="1" applyFill="1" applyBorder="1" applyAlignment="1">
      <alignment horizontal="center" vertical="center" wrapText="1"/>
    </xf>
    <xf numFmtId="49" fontId="11" fillId="12" borderId="4" xfId="2" applyNumberFormat="1" applyFont="1" applyFill="1" applyBorder="1" applyAlignment="1">
      <alignment horizontal="center" vertical="center" wrapText="1"/>
    </xf>
    <xf numFmtId="14" fontId="11" fillId="13" borderId="4" xfId="0" applyNumberFormat="1" applyFont="1" applyFill="1" applyBorder="1"/>
    <xf numFmtId="49" fontId="11" fillId="13" borderId="4" xfId="0" applyNumberFormat="1" applyFont="1" applyFill="1" applyBorder="1" applyAlignment="1">
      <alignment horizontal="center" vertical="center" wrapText="1"/>
    </xf>
    <xf numFmtId="49" fontId="11" fillId="13" borderId="4" xfId="2" applyNumberFormat="1" applyFont="1" applyFill="1" applyBorder="1" applyAlignment="1">
      <alignment horizontal="center" vertical="center" wrapText="1"/>
    </xf>
    <xf numFmtId="0" fontId="11" fillId="13" borderId="4" xfId="0" applyFont="1" applyFill="1" applyBorder="1"/>
    <xf numFmtId="49" fontId="11" fillId="6" borderId="4" xfId="0" applyNumberFormat="1" applyFont="1" applyFill="1" applyBorder="1" applyAlignment="1">
      <alignment horizontal="center" vertical="center" wrapText="1"/>
    </xf>
    <xf numFmtId="14" fontId="11" fillId="8" borderId="4" xfId="0" applyNumberFormat="1" applyFont="1" applyFill="1" applyBorder="1"/>
    <xf numFmtId="49" fontId="11" fillId="8" borderId="4" xfId="0" applyNumberFormat="1" applyFont="1" applyFill="1" applyBorder="1" applyAlignment="1">
      <alignment horizontal="center" vertical="center" wrapText="1"/>
    </xf>
    <xf numFmtId="14" fontId="11" fillId="14" borderId="4" xfId="0" applyNumberFormat="1" applyFont="1" applyFill="1" applyBorder="1"/>
    <xf numFmtId="49" fontId="11" fillId="14" borderId="4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36" fillId="15" borderId="16" xfId="3" applyFont="1" applyFill="1" applyBorder="1" applyAlignment="1">
      <alignment horizontal="center" vertical="center"/>
    </xf>
    <xf numFmtId="0" fontId="10" fillId="16" borderId="16" xfId="3" applyFont="1" applyFill="1" applyBorder="1" applyAlignment="1">
      <alignment horizontal="center" vertical="center"/>
    </xf>
    <xf numFmtId="0" fontId="5" fillId="15" borderId="16" xfId="3" applyFont="1" applyFill="1" applyBorder="1" applyAlignment="1">
      <alignment horizontal="center" vertical="center"/>
    </xf>
    <xf numFmtId="0" fontId="36" fillId="17" borderId="4" xfId="3" applyFont="1" applyFill="1" applyBorder="1" applyAlignment="1">
      <alignment horizontal="center" vertical="center"/>
    </xf>
    <xf numFmtId="0" fontId="36" fillId="18" borderId="16" xfId="3" applyFont="1" applyFill="1" applyBorder="1" applyAlignment="1">
      <alignment horizontal="center" vertical="center"/>
    </xf>
    <xf numFmtId="0" fontId="37" fillId="0" borderId="4" xfId="4" applyFont="1" applyBorder="1"/>
    <xf numFmtId="0" fontId="37" fillId="0" borderId="4" xfId="4" applyFont="1" applyBorder="1" applyAlignment="1">
      <alignment horizontal="left"/>
    </xf>
    <xf numFmtId="2" fontId="38" fillId="0" borderId="4" xfId="4" applyNumberFormat="1" applyFont="1" applyBorder="1"/>
    <xf numFmtId="2" fontId="39" fillId="0" borderId="4" xfId="4" applyNumberFormat="1" applyFont="1" applyBorder="1"/>
    <xf numFmtId="0" fontId="37" fillId="0" borderId="4" xfId="4" applyFont="1" applyBorder="1" applyAlignment="1">
      <alignment horizontal="center" vertical="center"/>
    </xf>
    <xf numFmtId="0" fontId="37" fillId="0" borderId="4" xfId="4" applyFont="1" applyBorder="1" applyAlignment="1">
      <alignment horizontal="center"/>
    </xf>
    <xf numFmtId="0" fontId="40" fillId="0" borderId="4" xfId="4" applyFont="1" applyBorder="1" applyAlignment="1">
      <alignment horizontal="center"/>
    </xf>
    <xf numFmtId="0" fontId="35" fillId="0" borderId="4" xfId="5" applyFont="1" applyBorder="1" applyAlignment="1">
      <alignment horizontal="center"/>
    </xf>
    <xf numFmtId="0" fontId="40" fillId="0" borderId="4" xfId="5" applyFont="1" applyBorder="1" applyAlignment="1">
      <alignment horizontal="center"/>
    </xf>
    <xf numFmtId="0" fontId="3" fillId="0" borderId="4" xfId="1" applyBorder="1" applyAlignment="1">
      <alignment horizontal="left"/>
    </xf>
    <xf numFmtId="0" fontId="11" fillId="19" borderId="4" xfId="0" applyFont="1" applyFill="1" applyBorder="1" applyAlignment="1">
      <alignment horizontal="center" vertical="center" wrapText="1"/>
    </xf>
    <xf numFmtId="1" fontId="11" fillId="19" borderId="4" xfId="0" applyNumberFormat="1" applyFont="1" applyFill="1" applyBorder="1" applyAlignment="1">
      <alignment horizontal="center" vertical="center" wrapText="1"/>
    </xf>
    <xf numFmtId="49" fontId="42" fillId="0" borderId="0" xfId="0" pivotButton="1" applyNumberFormat="1" applyFont="1"/>
    <xf numFmtId="49" fontId="42" fillId="0" borderId="0" xfId="0" applyNumberFormat="1" applyFont="1"/>
    <xf numFmtId="49" fontId="42" fillId="0" borderId="0" xfId="0" applyNumberFormat="1" applyFont="1" applyAlignment="1">
      <alignment horizontal="left"/>
    </xf>
    <xf numFmtId="49" fontId="42" fillId="0" borderId="0" xfId="0" applyNumberFormat="1" applyFont="1" applyAlignment="1">
      <alignment horizontal="left" indent="1"/>
    </xf>
    <xf numFmtId="49" fontId="42" fillId="0" borderId="0" xfId="0" applyNumberFormat="1" applyFont="1" applyAlignment="1">
      <alignment horizontal="left" indent="2"/>
    </xf>
    <xf numFmtId="49" fontId="42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right"/>
    </xf>
    <xf numFmtId="0" fontId="5" fillId="20" borderId="0" xfId="0" applyFont="1" applyFill="1"/>
    <xf numFmtId="0" fontId="43" fillId="0" borderId="0" xfId="0" applyFont="1"/>
    <xf numFmtId="0" fontId="46" fillId="0" borderId="0" xfId="0" applyFont="1"/>
    <xf numFmtId="0" fontId="44" fillId="0" borderId="0" xfId="0" applyFont="1"/>
    <xf numFmtId="0" fontId="47" fillId="0" borderId="0" xfId="0" applyFont="1"/>
    <xf numFmtId="0" fontId="48" fillId="0" borderId="0" xfId="0" applyFont="1"/>
    <xf numFmtId="0" fontId="45" fillId="0" borderId="0" xfId="0" applyFont="1"/>
    <xf numFmtId="0" fontId="37" fillId="0" borderId="18" xfId="4" applyFont="1" applyBorder="1"/>
    <xf numFmtId="0" fontId="34" fillId="0" borderId="4" xfId="0" applyFont="1" applyBorder="1" applyAlignment="1">
      <alignment horizontal="left"/>
    </xf>
    <xf numFmtId="0" fontId="11" fillId="0" borderId="4" xfId="2" applyFont="1" applyBorder="1" applyAlignment="1">
      <alignment horizontal="left" vertical="center"/>
    </xf>
    <xf numFmtId="49" fontId="11" fillId="0" borderId="4" xfId="0" applyNumberFormat="1" applyFont="1" applyBorder="1" applyAlignment="1">
      <alignment horizontal="left"/>
    </xf>
    <xf numFmtId="0" fontId="7" fillId="5" borderId="4" xfId="0" applyFont="1" applyFill="1" applyBorder="1" applyAlignment="1">
      <alignment vertical="center"/>
    </xf>
    <xf numFmtId="49" fontId="18" fillId="4" borderId="4" xfId="0" applyNumberFormat="1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49" fillId="0" borderId="0" xfId="0" applyFont="1"/>
    <xf numFmtId="0" fontId="7" fillId="0" borderId="4" xfId="0" applyFont="1" applyBorder="1" applyAlignment="1">
      <alignment horizontal="center" vertical="center"/>
    </xf>
    <xf numFmtId="0" fontId="4" fillId="0" borderId="0" xfId="2" applyAlignment="1">
      <alignment horizontal="center"/>
    </xf>
    <xf numFmtId="0" fontId="4" fillId="0" borderId="0" xfId="2"/>
    <xf numFmtId="0" fontId="17" fillId="0" borderId="0" xfId="0" applyFont="1" applyAlignment="1">
      <alignment horizontal="left"/>
    </xf>
    <xf numFmtId="49" fontId="7" fillId="4" borderId="15" xfId="0" applyNumberFormat="1" applyFont="1" applyFill="1" applyBorder="1" applyAlignment="1">
      <alignment horizontal="center" vertical="center" wrapText="1"/>
    </xf>
    <xf numFmtId="49" fontId="7" fillId="4" borderId="17" xfId="0" applyNumberFormat="1" applyFont="1" applyFill="1" applyBorder="1" applyAlignment="1">
      <alignment horizontal="center" vertical="center" wrapText="1"/>
    </xf>
    <xf numFmtId="49" fontId="7" fillId="3" borderId="15" xfId="0" applyNumberFormat="1" applyFont="1" applyFill="1" applyBorder="1" applyAlignment="1">
      <alignment horizontal="center" vertical="center" wrapText="1"/>
    </xf>
    <xf numFmtId="49" fontId="7" fillId="3" borderId="17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 applyFill="1"/>
    <xf numFmtId="0" fontId="49" fillId="0" borderId="0" xfId="0" applyFont="1" applyFill="1"/>
    <xf numFmtId="0" fontId="7" fillId="3" borderId="0" xfId="0" applyFont="1" applyFill="1"/>
    <xf numFmtId="0" fontId="49" fillId="0" borderId="4" xfId="0" applyFont="1" applyFill="1" applyBorder="1"/>
  </cellXfs>
  <cellStyles count="6">
    <cellStyle name="Hyperlink" xfId="1" builtinId="8"/>
    <cellStyle name="Normal" xfId="0" builtinId="0"/>
    <cellStyle name="Normal 2" xfId="2" xr:uid="{00000000-0005-0000-0000-000001000000}"/>
    <cellStyle name="Normal 2 2 2" xfId="5" xr:uid="{8CBCB879-ADDE-4EE8-8643-9CFEA699C28D}"/>
    <cellStyle name="Normal 7 2" xfId="4" xr:uid="{1DA330E1-B451-44EE-B48F-3C5A6CA8D823}"/>
    <cellStyle name="ปกติ 2" xfId="3" xr:uid="{232D9469-2611-4CC0-A646-9CA83282EE97}"/>
  </cellStyles>
  <dxfs count="28">
    <dxf>
      <alignment horizontal="center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0066"/>
      <color rgb="FFFF3399"/>
      <color rgb="FFFF66CC"/>
      <color rgb="FFFFC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219075</xdr:rowOff>
    </xdr:from>
    <xdr:to>
      <xdr:col>7</xdr:col>
      <xdr:colOff>876300</xdr:colOff>
      <xdr:row>4</xdr:row>
      <xdr:rowOff>427542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00025" y="647700"/>
          <a:ext cx="7943850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1206184</xdr:colOff>
      <xdr:row>1</xdr:row>
      <xdr:rowOff>211474</xdr:rowOff>
    </xdr:from>
    <xdr:to>
      <xdr:col>10</xdr:col>
      <xdr:colOff>382954</xdr:colOff>
      <xdr:row>4</xdr:row>
      <xdr:rowOff>395170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473759" y="640099"/>
          <a:ext cx="7320645" cy="14695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1</xdr:col>
      <xdr:colOff>577170</xdr:colOff>
      <xdr:row>112</xdr:row>
      <xdr:rowOff>3820</xdr:rowOff>
    </xdr:from>
    <xdr:to>
      <xdr:col>1</xdr:col>
      <xdr:colOff>964395</xdr:colOff>
      <xdr:row>112</xdr:row>
      <xdr:rowOff>255952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77170" y="1256920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510268</xdr:colOff>
      <xdr:row>1</xdr:row>
      <xdr:rowOff>9299</xdr:rowOff>
    </xdr:from>
    <xdr:to>
      <xdr:col>10</xdr:col>
      <xdr:colOff>430893</xdr:colOff>
      <xdr:row>4</xdr:row>
      <xdr:rowOff>243794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FA1CDDB-F141-4F5D-B13E-B7E7F0275DA1}"/>
            </a:ext>
          </a:extLst>
        </xdr:cNvPr>
        <xdr:cNvSpPr txBox="1"/>
      </xdr:nvSpPr>
      <xdr:spPr>
        <a:xfrm>
          <a:off x="510268" y="275999"/>
          <a:ext cx="13036550" cy="10345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892967</xdr:colOff>
      <xdr:row>0</xdr:row>
      <xdr:rowOff>247193</xdr:rowOff>
    </xdr:from>
    <xdr:to>
      <xdr:col>17</xdr:col>
      <xdr:colOff>268431</xdr:colOff>
      <xdr:row>4</xdr:row>
      <xdr:rowOff>250031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61B880B-0B87-4D87-B935-55A80DCE0DB6}"/>
            </a:ext>
          </a:extLst>
        </xdr:cNvPr>
        <xdr:cNvSpPr txBox="1"/>
      </xdr:nvSpPr>
      <xdr:spPr>
        <a:xfrm>
          <a:off x="14008892" y="247193"/>
          <a:ext cx="7271689" cy="10696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510268</xdr:colOff>
      <xdr:row>1</xdr:row>
      <xdr:rowOff>9299</xdr:rowOff>
    </xdr:from>
    <xdr:to>
      <xdr:col>10</xdr:col>
      <xdr:colOff>430893</xdr:colOff>
      <xdr:row>4</xdr:row>
      <xdr:rowOff>243794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10268" y="270103"/>
          <a:ext cx="11815536" cy="10169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892967</xdr:colOff>
      <xdr:row>0</xdr:row>
      <xdr:rowOff>247193</xdr:rowOff>
    </xdr:from>
    <xdr:to>
      <xdr:col>17</xdr:col>
      <xdr:colOff>268431</xdr:colOff>
      <xdr:row>4</xdr:row>
      <xdr:rowOff>250031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4963991" y="247193"/>
          <a:ext cx="7835395" cy="10419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510268</xdr:colOff>
      <xdr:row>1</xdr:row>
      <xdr:rowOff>9299</xdr:rowOff>
    </xdr:from>
    <xdr:to>
      <xdr:col>13</xdr:col>
      <xdr:colOff>430893</xdr:colOff>
      <xdr:row>4</xdr:row>
      <xdr:rowOff>243794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6418388-325D-4FB8-AF67-72429704507D}"/>
            </a:ext>
          </a:extLst>
        </xdr:cNvPr>
        <xdr:cNvSpPr txBox="1"/>
      </xdr:nvSpPr>
      <xdr:spPr>
        <a:xfrm>
          <a:off x="510268" y="271237"/>
          <a:ext cx="13979525" cy="10203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892967</xdr:colOff>
      <xdr:row>0</xdr:row>
      <xdr:rowOff>247193</xdr:rowOff>
    </xdr:from>
    <xdr:to>
      <xdr:col>17</xdr:col>
      <xdr:colOff>268431</xdr:colOff>
      <xdr:row>4</xdr:row>
      <xdr:rowOff>250031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78374F-CDAE-4899-A3CF-4D5515AB782A}"/>
            </a:ext>
          </a:extLst>
        </xdr:cNvPr>
        <xdr:cNvSpPr txBox="1"/>
      </xdr:nvSpPr>
      <xdr:spPr>
        <a:xfrm>
          <a:off x="14951867" y="247193"/>
          <a:ext cx="7838427" cy="10505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590549</xdr:colOff>
      <xdr:row>1</xdr:row>
      <xdr:rowOff>228600</xdr:rowOff>
    </xdr:from>
    <xdr:to>
      <xdr:col>29</xdr:col>
      <xdr:colOff>361950</xdr:colOff>
      <xdr:row>24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ACDC01-B88E-4941-5BA9-9CD97AE14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49" y="657225"/>
          <a:ext cx="10744201" cy="5410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593912</xdr:colOff>
      <xdr:row>0</xdr:row>
      <xdr:rowOff>392206</xdr:rowOff>
    </xdr:from>
    <xdr:to>
      <xdr:col>27</xdr:col>
      <xdr:colOff>15815</xdr:colOff>
      <xdr:row>12</xdr:row>
      <xdr:rowOff>113511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FA0E8-E435-D63C-DC49-9244497F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1441" y="392206"/>
          <a:ext cx="3052609" cy="23658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219076</xdr:rowOff>
    </xdr:from>
    <xdr:to>
      <xdr:col>7</xdr:col>
      <xdr:colOff>876300</xdr:colOff>
      <xdr:row>3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C94EECF-1332-48CC-9DAD-56A8A18E446A}"/>
            </a:ext>
          </a:extLst>
        </xdr:cNvPr>
        <xdr:cNvSpPr txBox="1"/>
      </xdr:nvSpPr>
      <xdr:spPr>
        <a:xfrm>
          <a:off x="1671638" y="852489"/>
          <a:ext cx="14897100" cy="14049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1206184</xdr:colOff>
      <xdr:row>1</xdr:row>
      <xdr:rowOff>211474</xdr:rowOff>
    </xdr:from>
    <xdr:to>
      <xdr:col>13</xdr:col>
      <xdr:colOff>1338035</xdr:colOff>
      <xdr:row>3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2F73605-3956-49D6-9C42-7504DADB2236}"/>
            </a:ext>
          </a:extLst>
        </xdr:cNvPr>
        <xdr:cNvSpPr txBox="1"/>
      </xdr:nvSpPr>
      <xdr:spPr>
        <a:xfrm>
          <a:off x="16898622" y="844887"/>
          <a:ext cx="11985713" cy="14125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4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4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4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4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4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4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ucharaporn/Desktop/010402%20ed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ดิบ"/>
      <sheetName val="คัดเลือก"/>
      <sheetName val="1.นำไปใช้"/>
      <sheetName val="2.Pivot VC"/>
      <sheetName val="3.Pivot หน่วยงาน"/>
      <sheetName val="4.รวม"/>
      <sheetName val="5.เรียงปี"/>
      <sheetName val="6.เรียง VC"/>
      <sheetName val="4.รวม (2)"/>
    </sheetNames>
    <sheetDataSet>
      <sheetData sheetId="0">
        <row r="1">
          <cell r="B1">
            <v>0</v>
          </cell>
        </row>
        <row r="3">
          <cell r="B3" t="str">
            <v>ประชุมทวิภาคีความร่วมมือระหว่างด้านการป้องกันและปราบปรามการค้ามนุษย์ระหว่างสำนักงานตำรวจแห่งชาติ กับหน่วยตำรวจของประเทศเพื่อนบ้าน</v>
          </cell>
          <cell r="C3" t="str">
            <v>ตช 0007.1-61-0050</v>
          </cell>
        </row>
        <row r="4">
          <cell r="B4" t="str">
            <v>ยุทธศาสตร์ต่อประชาคมการเมืองและความมั่นคงอาเซียน พ.ศ. 2559 - 2564</v>
          </cell>
          <cell r="C4" t="str">
            <v>นร0802-61-0004</v>
          </cell>
        </row>
        <row r="5">
          <cell r="B5" t="str">
            <v>ความร่วมมือด้านความมั่นคงระหว่างประเทศ (JWG ไทย-อินเดีย)</v>
          </cell>
          <cell r="C5" t="str">
            <v>นร0802-62-0002</v>
          </cell>
        </row>
        <row r="6">
          <cell r="B6" t="str">
            <v>ความร่วมมือด้านความมั่นคงระหว่างประเทศ (JWG ไทย-มาเลเซีย)</v>
          </cell>
          <cell r="C6" t="str">
            <v>นร0802-62-0003</v>
          </cell>
        </row>
        <row r="7">
          <cell r="B7" t="str">
            <v>ขับเคลื่อนยุทธศาสตร์การพัฒนาการศึกษาสู่การปฏิบัติระดับภาคเหนือตอนล่าง 2</v>
          </cell>
          <cell r="C7" t="str">
            <v>ศธ0255-62-0001</v>
          </cell>
        </row>
        <row r="8">
          <cell r="B8" t="str">
            <v>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</v>
          </cell>
          <cell r="C8" t="str">
            <v>ศธ 0604-62-0011</v>
          </cell>
        </row>
        <row r="9">
          <cell r="B9" t="str">
            <v>การกำกับตรวจสอบให้ครอบคลุมทุกกลุ่มผู้มีหน้าที่รายงานอย่างเหมาะสมกับความเสี่ยง</v>
          </cell>
          <cell r="C9" t="str">
            <v>ปง 0008-62-0002</v>
          </cell>
        </row>
        <row r="10">
          <cell r="B10" t="str">
            <v>การจัดทำฐานข้อมูลรายชื่อบุคคลที่มีสถานภาพทางการเมือง (Politically Exposed Persons: PEPs)</v>
          </cell>
          <cell r="C10" t="str">
            <v>ปง 0008-62-0003</v>
          </cell>
        </row>
        <row r="11">
          <cell r="B11" t="str">
            <v>การส่งเสริมความรู้ความเข้าใจเกี่ยวกับความเสี่ยงและการปฏิบัติตามกฎ ระเบียบ/มาตรการในการป้องกันไม่ให้องค์กรไม่แสวงหากำไรถูกใช้เป็นช่องทางในการฟอกเงิน ฯ</v>
          </cell>
          <cell r="C11" t="str">
            <v>ปง 0008-62-0004</v>
          </cell>
        </row>
        <row r="12">
          <cell r="B12" t="str">
            <v>ขับเคลื่อนความสัมพันธ์ระหว่างประเทศ</v>
          </cell>
          <cell r="C12" t="str">
            <v>มท 0204-63-0006</v>
          </cell>
        </row>
        <row r="13">
          <cell r="B13" t="str">
            <v>โครงการขับเคลื่อนและติดตามการปฏิบัติตามมาตรฐานสากล</v>
          </cell>
          <cell r="C13" t="str">
            <v>ปง 0008-63-0001</v>
          </cell>
        </row>
        <row r="14">
          <cell r="B14" t="str">
            <v>โครงการเสริมสร้างความร่วมมือด้านการศึกษาระหว่างประเทศเพื่อความมั่นคง</v>
          </cell>
          <cell r="C14" t="str">
            <v>ศธ0237-63-0035</v>
          </cell>
        </row>
        <row r="15">
          <cell r="B15" t="str">
            <v>โครงการความร่วมมือภายใต้กรอบอาเซียน</v>
          </cell>
          <cell r="C15" t="str">
            <v>รง 0210-63-0008</v>
          </cell>
        </row>
        <row r="16">
          <cell r="B16" t="str">
            <v>โครงการประเมินความเสี่ยงอาชญากรรมมูลฐาน</v>
          </cell>
          <cell r="C16" t="str">
            <v>ปง 0008-63-0004</v>
          </cell>
        </row>
        <row r="17">
          <cell r="B17" t="str">
            <v>โครงการเยาวชนนานาชาติเรียนรู้หลักปรัชญาของเศรษฐกิจพอเพียงสืบสานตามรอยพระยุคลบาท</v>
          </cell>
          <cell r="C17" t="str">
            <v>นร0111-63-0003</v>
          </cell>
        </row>
        <row r="18">
          <cell r="B18" t="str">
            <v>โครงการส่งเสริม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</v>
          </cell>
          <cell r="C18" t="str">
            <v>ปง 0008-63-0006</v>
          </cell>
        </row>
        <row r="19">
          <cell r="B19" t="str">
            <v>โครงการสืบสวนรวบรวมพยานหลักฐานเพื่อดำเนินการตามพระราชบัญญัติป้องกันและปราบปรามการฟอกเงินและการต่อต้านการสนับสนุนทางการเงินแก่การก่อการร้ายและการแพร่ขยายอาวุธที่มีอานุภาพทำลายล้างสูง</v>
          </cell>
          <cell r="C19" t="str">
            <v>ปง 0008-63-0007</v>
          </cell>
        </row>
        <row r="20">
          <cell r="B20" t="str">
            <v>โครงการส่งเสริมความรู้ความเข้าใจแบบมุ่งเป้าโดยพิจารณาจากผลการประเมินความเสี่ยง</v>
          </cell>
          <cell r="C20" t="str">
            <v>ปง 0008-63-0009</v>
          </cell>
        </row>
        <row r="21">
          <cell r="B21" t="str">
            <v>โครงการพัฒนาระบบกำกับตรวจสอบองค์กรไม่แสวงหากำไร/นิติบุคคลให้สอดคล้องกับความเสี่ยง</v>
          </cell>
          <cell r="C21" t="str">
            <v>ปง 0008-63-0010</v>
          </cell>
        </row>
        <row r="22">
          <cell r="B22" t="str">
            <v>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</v>
          </cell>
          <cell r="C22" t="str">
            <v>ปง 0008-63-0011</v>
          </cell>
        </row>
        <row r="23">
          <cell r="B23" t="str">
            <v>ความร่วมมือเพื่อความมั่นคงด้านวัคซีนระหว่างประเทศ 2563</v>
          </cell>
          <cell r="C23" t="str">
            <v>สวช.02-63-0003</v>
          </cell>
        </row>
        <row r="24">
          <cell r="B24" t="str">
            <v>ผลผลิตการผลักดันข้อเสนอแนะ นโยบาย แผน และมาตรการด้านนิวเคลียร์และรังสี</v>
          </cell>
          <cell r="C24" t="str">
            <v>วท 0405-63-0004</v>
          </cell>
        </row>
        <row r="25">
          <cell r="B25" t="str">
            <v>โครงการส่งเสริมความโปร่งใสในการดำเนินงานขององค์กรไม่แสวงหากำไร/นิติบุคคล</v>
          </cell>
          <cell r="C25" t="str">
            <v>ปง 0008-63-0012</v>
          </cell>
        </row>
        <row r="26">
          <cell r="B26" t="str">
            <v>โครงการแผนงานยกระดับงานด้านข่าวกรองทางการเงินเพื่อรองรับการดำเนินงานตามมาตรฐานสากล</v>
          </cell>
          <cell r="C26" t="str">
            <v>ปง 0008-63-0014</v>
          </cell>
        </row>
        <row r="27">
          <cell r="B27" t="str">
            <v>โครงการการสืบสวนปราบปรามเพื่อดำเนินการกับทรัพย์สินของผู้กระทำความผิดมูลฐานตามกฎหมายฟอกเงินและกฎหมายอื่น</v>
          </cell>
          <cell r="C27" t="str">
            <v>ปง 0008-63-0015</v>
          </cell>
        </row>
        <row r="28">
          <cell r="B28" t="str">
            <v>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มูลฐานยาเสพติด</v>
          </cell>
          <cell r="C28" t="str">
            <v>ปง 0008-63-0016</v>
          </cell>
        </row>
        <row r="29">
          <cell r="B29" t="str">
            <v>โครงการการบูรณาการด้านการสืบสวนสอบสวนคดีอาญาฟอกเงินกับหน่วยงานที่เกี่ยวข้อง</v>
          </cell>
          <cell r="C29" t="str">
            <v>ปง 0008-63-0024</v>
          </cell>
        </row>
        <row r="30">
          <cell r="B30" t="str">
            <v>โครงการสนับสนุนการจับกุมผู้กระทำความผิดอาญาฐานฟอกเงิน</v>
          </cell>
          <cell r="C30" t="str">
            <v>ปง 0008-63-0025</v>
          </cell>
        </row>
        <row r="31">
          <cell r="B31" t="str">
            <v>โครงการนำการสืบสวนทางการเงินมาใช้ในการดำเนินคดีอาญาฟอกเงินและการสนับสนุนทางการเงินแก่การก่อการร้าย</v>
          </cell>
          <cell r="C31" t="str">
            <v>ปง 0008-63-0026</v>
          </cell>
        </row>
        <row r="32">
          <cell r="B32" t="str">
            <v>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</v>
          </cell>
          <cell r="C32" t="str">
            <v>ปง 0008-63-0027</v>
          </cell>
        </row>
        <row r="33">
          <cell r="B33" t="str">
            <v>โครงการการบูรณาการการปฏิบัติงานร่วมกับหน่วยงานที่เกี่ยวข้อง</v>
          </cell>
          <cell r="C33" t="str">
            <v>ปง 0008-63-0028</v>
          </cell>
        </row>
        <row r="34">
          <cell r="B34" t="str">
            <v>โครงการเผยแพร่ความรู้เกี่ยวกับ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    </cell>
          <cell r="C34" t="str">
            <v>ปง 0008-63-0029</v>
          </cell>
        </row>
        <row r="35">
          <cell r="B35" t="str">
            <v>โครงการประสานความร่วมมือเชิงรุกและการตอบสนองข้อมูลด้านการกำกับตรวจสอบ</v>
          </cell>
          <cell r="C35" t="str">
            <v>ปง 0008-63-0030</v>
          </cell>
        </row>
        <row r="36">
          <cell r="B36" t="str">
            <v>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</v>
          </cell>
          <cell r="C36" t="str">
            <v>ปง 0008-63-0031</v>
          </cell>
        </row>
        <row r="37">
          <cell r="B37" t="str">
            <v>โครงการกำหนดอำนาจหน้าที่ให้มีหน่วยงานที่รับผิดชอบโดยตรงด้านการดำเนินคดีอาญาฟอกเงิน และคดีอาญาสนับสนุนทางการเงินแก่การก่อการร้าย</v>
          </cell>
          <cell r="C37" t="str">
            <v>ปง 0008-63-0033</v>
          </cell>
        </row>
        <row r="38">
          <cell r="B38" t="str">
            <v>โครงการพัฒนาขีดความสามารถของบุคลากรทุกด้าน</v>
          </cell>
          <cell r="C38" t="str">
            <v>ปง 0008-63-0035</v>
          </cell>
        </row>
        <row r="39">
          <cell r="B39" t="str">
            <v>โครงการพัฒนาระบบจัดเก็บข้อมูลด้าน AML/CFT</v>
          </cell>
          <cell r="C39" t="str">
            <v>ปง 0008-63-0036</v>
          </cell>
        </row>
        <row r="40">
          <cell r="B40" t="str">
            <v>โครงการพัฒนาระบบฐานข้อมูลที่จำเป็นต่อการปฏิบัติงาน</v>
          </cell>
          <cell r="C40" t="str">
            <v>ปง 0008-63-0037</v>
          </cell>
        </row>
        <row r="41">
          <cell r="B41" t="str">
            <v>โครงการพัฒนาระบบการกำกับ ติดตาม และการรายงานผลการดำเนินงานของหน่วยงานที่เกี่ยวข้อง</v>
          </cell>
          <cell r="C41" t="str">
            <v>ปง 0008-63-0038</v>
          </cell>
        </row>
        <row r="42">
          <cell r="B42" t="str">
            <v>โครงการใช้เทคโนโลยีด้านการกำกับดูแล (Reg Tech) เพื่อกำกับดูแลผู้มีหน้าที่รายงานที่ใช้เทคโนโลยีทางการเงิน (Fin Tech)</v>
          </cell>
          <cell r="C42" t="str">
            <v>ปง 0008-63-0041</v>
          </cell>
        </row>
        <row r="43">
          <cell r="B43" t="str">
            <v>การแสวงหาเครือข่ายความร่วมมือเพื่อจัดการความเสี่ยงที่เผชิญอยู่</v>
          </cell>
          <cell r="C43" t="str">
            <v>ธปท. 2-63-0002</v>
          </cell>
        </row>
        <row r="44">
          <cell r="B44" t="str">
            <v>ความร่วมมือด้านความมั่นคงระหว่างประเทศ (JWG ไทย - อินเดีย )</v>
          </cell>
          <cell r="C44" t="str">
            <v>นร0802-63-0001</v>
          </cell>
        </row>
        <row r="45">
          <cell r="B45" t="str">
            <v>ความร่วมมือด้านความมั่นคงระหว่างประเทศ (BIMSTEC)</v>
          </cell>
          <cell r="C45" t="str">
            <v>นร0802-63-0002</v>
          </cell>
        </row>
        <row r="46">
          <cell r="B46" t="str">
            <v>การหารือระหว่างผู้แทนระดับสูงของไทยกับนายอี อุก – ฮ็อน เอกอัครราชทูตสาธารณรัฐเกาหลี (เกาหลีใต้) ประจำประเทศไทย</v>
          </cell>
          <cell r="C46" t="str">
            <v>กต 0206-63-0082</v>
          </cell>
        </row>
        <row r="47">
          <cell r="B47" t="str">
            <v>การประชุมรัฐมนตรีต่างประเทศอย่างไม่เป็นทางการ</v>
          </cell>
          <cell r="C47" t="str">
            <v>กต 0206-63-0086</v>
          </cell>
        </row>
        <row r="48">
          <cell r="B48" t="str">
            <v>การประชุมเจ้าหน้าที่อาวุโสอาเซียน-อียู และการประชุม ASEAN-EU Dialogue on Sustainable Development ครั้งที่ 2</v>
          </cell>
          <cell r="C48" t="str">
            <v>กต 0206-63-0088</v>
          </cell>
        </row>
        <row r="49">
          <cell r="B49" t="str">
            <v>การหารือระดับไตภาคีระดับภูมิภาคอาเซียนเพื่อรองรับผลกระทบจากงานที่จะเปลี่ยนไปในอนาคต (Future of Work) ต่อกลุ่มผู้ด้อยโอกาสโดยเฉพาะผู้พิการ</v>
          </cell>
          <cell r="C49" t="str">
            <v>รง 0206-63-0019</v>
          </cell>
        </row>
        <row r="50">
          <cell r="B50" t="str">
            <v>การจัดประชุมระดับสูงด้านแรงงานระหว่างไทยกับสหภาพยุโรป</v>
          </cell>
          <cell r="C50" t="str">
            <v>รง 0206-63-0022</v>
          </cell>
        </row>
        <row r="51">
          <cell r="B51" t="str">
            <v>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</v>
          </cell>
          <cell r="C51" t="str">
            <v>สธ 0320-63-0044</v>
          </cell>
        </row>
        <row r="52">
          <cell r="B52" t="str">
            <v>โครงการการพัฒนาความร่วมมือและความเชื่อมโยงด้านศิลปวัฒนธรรมของอาเซียน</v>
          </cell>
          <cell r="C52" t="str">
            <v>วธ 0204-63-0005</v>
          </cell>
        </row>
        <row r="53">
          <cell r="B53" t="str">
            <v>โครงการ “โครงการศูนย์วัฒนธรรมอาเซียน”</v>
          </cell>
          <cell r="C53" t="str">
            <v>วธ 0204-63-0006</v>
          </cell>
        </row>
        <row r="54">
          <cell r="B54" t="str">
            <v>โครงการการพัฒนาความร่วมมือและความสัมพันธ์ทางวัฒนธรรมกับต่างประเทศ</v>
          </cell>
          <cell r="C54" t="str">
            <v>วธ 0204-63-0007</v>
          </cell>
        </row>
        <row r="55">
          <cell r="B55" t="str">
            <v>การอำนวยความสะดวกให้บุคคลสัญชาติมาเลเซีย สิงคโปร์ อินโดนีเซีย บูรไนฯ ฟิลิปปินส์ และติมอร์-เลสเต เดินทางออกจากประเทศไทยและการอำนวยความสะดวกคนไทยกลับประเทศ</v>
          </cell>
          <cell r="C55" t="str">
            <v>กต 1302-64-0002</v>
          </cell>
        </row>
        <row r="56">
          <cell r="B56" t="str">
            <v>การจัดเสวนาทางวิชาการ</v>
          </cell>
          <cell r="C56" t="str">
            <v>กต 1301-64-0001</v>
          </cell>
        </row>
        <row r="57">
          <cell r="B57" t="str">
            <v>การประชุมหารือระหว่างผู้แทนไทยในคณะกรรมาธิการระหว่างรัฐบาลอาเซียนว่าด้วยสิทธิมนุษยชน (AICHR) กับภาคประชาสังคม ประจำปี 2563</v>
          </cell>
          <cell r="C57" t="str">
            <v>กต 1203-64-0004</v>
          </cell>
        </row>
        <row r="58">
          <cell r="B58" t="str">
            <v>ขับเคลื่อนความสัมพันธ์ระหว่างประเทศ</v>
          </cell>
          <cell r="C58" t="str">
            <v>มท 0204-64-0002</v>
          </cell>
        </row>
        <row r="59">
          <cell r="B59" t="str">
            <v>โครงการเสริมสร้างวความสัมพันธ์อันดีกับประเทศเพื่อนบ้านตลอดแนวชายแดน</v>
          </cell>
          <cell r="C59" t="str">
            <v>บก 0017-64-0004</v>
          </cell>
        </row>
        <row r="60">
          <cell r="B60" t="str">
            <v>โครงการขับเคลื่อนและติดตามการปฏิบัติตามมาตรฐานสากล</v>
          </cell>
          <cell r="C60" t="str">
            <v>ปง 0008-64-0001</v>
          </cell>
        </row>
        <row r="61">
          <cell r="B61" t="str">
            <v>การส่งเสริมความร่วมมือกับกองทัพประเทศเพื่อนบ้านและมิตรประเทศ</v>
          </cell>
          <cell r="C61" t="str">
            <v>กห 0304-64-0003</v>
          </cell>
        </row>
        <row r="62">
          <cell r="B62" t="str">
            <v>การสนับสนุนการดำเนินงานด้านความมั่นคงในต่างประเทศ</v>
          </cell>
          <cell r="C62" t="str">
            <v>กห 0509-64-0008</v>
          </cell>
        </row>
        <row r="63">
          <cell r="B63" t="str">
            <v>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</v>
          </cell>
          <cell r="C63" t="str">
            <v>สธ 0320-64-0012</v>
          </cell>
        </row>
        <row r="64">
          <cell r="B64" t="str">
            <v>พัฒนาความสัมพันธ์และเสริมสร้างความร่วมมือทางทหาร</v>
          </cell>
          <cell r="C64" t="str">
            <v>กห 0606-64-0001</v>
          </cell>
        </row>
        <row r="65">
          <cell r="B65" t="str">
            <v>กิจกรรมวันสำคัญของชาติ ศาสนาพระมหากษัตริย์ ประจำปีงบประมาณ พ.ศ. 2564</v>
          </cell>
          <cell r="C65" t="str">
            <v>ศธ0265-64-0040</v>
          </cell>
        </row>
        <row r="66">
          <cell r="B66" t="str">
            <v>การประชุมรัฐมนตรีกลาโหมอาเซียน (ASEAN Defence Ministers’ Meeting: ADMM) และการประชุมรัฐมนตรีกลาโหมอาเซียนกับรัฐมนตรีกลาโหมประเทศคู่เจรจา (ASEAN Defence Ministers’ Meeting - Plus: ADMM-Plus)</v>
          </cell>
          <cell r="C66" t="str">
            <v>กห 0207-64-0002</v>
          </cell>
        </row>
        <row r="67">
          <cell r="B67" t="str">
            <v>การประชุมคณะทำงานผู้เชี่ยวชาญด้านความมั่นคงทางทะเล ในกรอบการประชุมรัฐมนตรีกลาโหมอาเซียนกับรัฐมนตรีกลาโหมประเทศคู่เจรจา (ADMM-Plus Experts’ Working Group on Maritime Security: EWG on MS)</v>
          </cell>
          <cell r="C67" t="str">
            <v>กห 0207-64-0003</v>
          </cell>
        </row>
        <row r="68">
          <cell r="B68" t="str">
            <v>โครงการพัฒนาเสริมสร้างความสัมพันธ์และความร่วมมือทางทหาร</v>
          </cell>
          <cell r="C68" t="str">
            <v>กห 0605-64-0001</v>
          </cell>
        </row>
        <row r="69">
          <cell r="B69" t="str">
            <v>กิจกรรมการดำเนินภารกิจในต่างประเทศ</v>
          </cell>
          <cell r="C69" t="str">
            <v>กห 0605-64-0003</v>
          </cell>
        </row>
        <row r="70">
          <cell r="B70" t="str">
            <v>โครงการเงินอุดหนุนค่าบำรุงสมาชิกวิทยาลัยนักบริหารการศึกษาช่างเทคนิคแผนโคลัมโบ</v>
          </cell>
          <cell r="C70" t="str">
            <v>ศธ 0604-64-0009</v>
          </cell>
        </row>
        <row r="71">
          <cell r="B71" t="str">
            <v>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</v>
          </cell>
          <cell r="C71" t="str">
            <v>ศธ 0604-64-0011</v>
          </cell>
        </row>
        <row r="72">
          <cell r="B72" t="str">
            <v>โครงการพัฒนาความร่วมมือเพื่อพัฒนาอาชีวศึกษาไทยกับต่างประเทศ</v>
          </cell>
          <cell r="C72" t="str">
            <v>ศธ 0604-64-0013</v>
          </cell>
        </row>
        <row r="73">
          <cell r="B73" t="str">
            <v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การหารือทวิภาคีระหว่างเจ้าหน้าที่ระดับสูงไทย-เกาหลีเหนือ</v>
          </cell>
          <cell r="C73" t="str">
            <v>กต 1305-64-0009</v>
          </cell>
        </row>
        <row r="74">
          <cell r="B74" t="str">
            <v>โครงการเครือข่ายความร่วมมือเพื่อความมั่นคงด้านวัคซีนระหว่างประเทศ 2564</v>
          </cell>
          <cell r="C74" t="str">
            <v>สวช.02-64-0015</v>
          </cell>
        </row>
        <row r="75">
          <cell r="B75" t="str">
            <v>การประชุมเจ้าหน้าที่อาวุโสอาเซียน-ญี่ปุ่น ครั้งที่ 36 ผ่านระบบการประชุมทางไกล</v>
          </cell>
          <cell r="C75" t="str">
            <v>กต 1206-64-0005</v>
          </cell>
        </row>
        <row r="76">
          <cell r="B76" t="str">
            <v>การประชุมรัฐมนตรีต่างประเทศอาเซียน-จีน สมัยพิเศษ ณ นครฉงชิ่ง สาธารณรัฐประชาชนจีน</v>
          </cell>
          <cell r="C76" t="str">
            <v>กต 1206-64-0007</v>
          </cell>
        </row>
        <row r="77">
          <cell r="B77" t="str">
            <v>การประชุมเจ้าหน้าที่อาวุโสอาเซียน-จีน ว่าด้วยการปฏิบัติตามปฏิญญาว่าด้วยแนวปฏิบัติของภาคีในทะเลจีนใต้ ครั้งที่ 19</v>
          </cell>
          <cell r="C77" t="str">
            <v>กต 1206-64-0009</v>
          </cell>
        </row>
        <row r="78">
          <cell r="B78" t="str">
            <v>การประชุมสมัชชาสหประชาชาติสมัยพิเศษว่าด้วยการต่อต้านการทุจริต ค.ศ. 2021 (UNGASS2021)</v>
          </cell>
          <cell r="C78" t="str">
            <v>กต 1002-64-0013</v>
          </cell>
        </row>
        <row r="79">
          <cell r="B79" t="str">
            <v>การแลกเปลี่ยนวิทยากรและผู้เข้ารับการฝึกด้านการปฏิบัติการเพื่อสันติภาพกับมิตรประเทศ</v>
          </cell>
          <cell r="C79" t="str">
            <v>กห 0304-66-0009</v>
          </cell>
        </row>
        <row r="80">
          <cell r="B80" t="str">
            <v>การสร้างความร่วมมือทางวิชาการด้านความมั่นคงรูปแบบใหม่ (non-traditional security) ในมิติด้านความมั่นคงทางอาหารและความมั่นคงทางสุขภาพระหว่างไทยและกลุ่มประเทศเอเชียใต้</v>
          </cell>
          <cell r="C80" t="str">
            <v>ศธ 0512.2.38-66-0005</v>
          </cell>
        </row>
        <row r="81">
          <cell r="B81" t="str">
            <v>การประชุมเจ้าหน้าที่อาวุโสอาเซียน-สาธารณรัฐเกาหลี ครั้งที่ 25 ผ่านระบบการประชุมทางไกล</v>
          </cell>
          <cell r="C81" t="str">
            <v>กต 1206-65-0001</v>
          </cell>
        </row>
        <row r="82">
          <cell r="B82" t="str">
            <v>โครงการยุทธศาสตร์มหาวิทยาลัยราชภัฏเพื่อการพัฒนาทั้องถิ่น</v>
          </cell>
          <cell r="C82" t="str">
            <v>ศธ  0546.17-65-0001</v>
          </cell>
        </row>
        <row r="83">
          <cell r="B83" t="str">
            <v>การประชุมร่วมเจ้าหน้าที่อาวุโสสามเสาหลัก</v>
          </cell>
          <cell r="C83" t="str">
            <v>กต 1202-65-0004</v>
          </cell>
        </row>
        <row r="84">
          <cell r="B84" t="str">
            <v>การประชุม ASEAN Coordinating Council Working Group on Public Health Emergencies (ACCWG-PHE ครั้งที่ 7)</v>
          </cell>
          <cell r="C84" t="str">
            <v>กต 1202-65-0005</v>
          </cell>
        </row>
        <row r="85">
          <cell r="B85" t="str">
            <v>ขับเคลื่อนความสัมพันธ์ระหว่างประเทศ</v>
          </cell>
          <cell r="C85" t="str">
            <v>มท 0204-65-0001</v>
          </cell>
        </row>
        <row r="86">
          <cell r="B86" t="str">
            <v>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</v>
          </cell>
          <cell r="C86" t="str">
            <v>รง 0210-65-0002</v>
          </cell>
        </row>
        <row r="87">
          <cell r="B87" t="str">
            <v>เงินอุดหนุนเพื่jอเป็นค่าสมาชิกกลุ่มต่อต้านการฟอกเงินเอเชีย-แปซิฟิก (Asia/Pacific Group on Money-Laundering-APG)</v>
          </cell>
          <cell r="C87" t="str">
            <v>ปง 0008-65-0001</v>
          </cell>
        </row>
        <row r="88">
          <cell r="B88" t="str">
            <v>โครงการขับเคลื่อนและติดตามการปฏิบัติตามมาตรฐานสากล</v>
          </cell>
          <cell r="C88" t="str">
            <v>ปง 0008-65-0002</v>
          </cell>
        </row>
        <row r="89">
          <cell r="B89" t="str">
            <v>การประชุม G7 Foreign and Development Ministers' Meeting</v>
          </cell>
          <cell r="C89" t="str">
            <v>กต 1202-65-0008</v>
          </cell>
        </row>
        <row r="90">
          <cell r="B90" t="str">
            <v>การดำเนินงานด้านความร่วมมือด้านความมั่นคงในกรอบอาเซียน</v>
          </cell>
          <cell r="C90" t="str">
            <v>กห 0207-65-0013</v>
          </cell>
        </row>
        <row r="91">
          <cell r="B91" t="str">
            <v>การดำเนินการตามเอกสารแนวความคิดในกรอบการประชุม รมว.กห.อาเซียน และ รมว.กห.ประเทศคู่เจรจา รวมทั้งเอกสารสำคัญอื่น ๆ ที่เกี่ยวข้อง</v>
          </cell>
          <cell r="C91" t="str">
            <v>กห 0207-65-0014</v>
          </cell>
        </row>
        <row r="92">
          <cell r="B92" t="str">
            <v>การเสริมสร้างความสัมพันธ์กับประเทศเพื่อนบ้าน</v>
          </cell>
          <cell r="C92" t="str">
            <v>กห 0304-65-0001</v>
          </cell>
        </row>
        <row r="93">
          <cell r="B93" t="str">
            <v>การพัฒนากำลังพลและยุทโธปกรณ์เพื่อเตรียมความพร้อมที่จะปฏิบัติการเพื่อสันติภาพ</v>
          </cell>
          <cell r="C93" t="str">
            <v>กห 0304-65-0002</v>
          </cell>
        </row>
        <row r="94">
          <cell r="B94" t="str">
            <v>เงินอุุดหนุนเพื่อเป็นค่าสมาชิก Egmont Group</v>
          </cell>
          <cell r="C94" t="str">
            <v>ปง 0008-65-0003</v>
          </cell>
        </row>
        <row r="95">
          <cell r="B95" t="str">
            <v>โครงการ Project on Development of Technology for Inland Aquaculture สปป.ลาว (กลุ่มงานฯ ด้านเศรษฐกิจ)</v>
          </cell>
          <cell r="C95" t="str">
            <v>กต 1603-65-0024</v>
          </cell>
        </row>
        <row r="96">
          <cell r="B96" t="str">
            <v>การเสริมสร้างความร่วมมือกับกองทัพประเทศเพื่อนบ้านและมิตรประเทศ</v>
          </cell>
          <cell r="C96" t="str">
            <v>กห 0304-65-0009</v>
          </cell>
        </row>
        <row r="97">
          <cell r="B97" t="str">
            <v>โครงการ Joint Research Project on Fish Breeding of Indigenous Species สปป.ลาว (กลุ่มงานฯ ด้านเศรษฐกิจ)</v>
          </cell>
          <cell r="C97" t="str">
            <v>กต 1603-65-0030</v>
          </cell>
        </row>
        <row r="98">
          <cell r="B98" t="str">
            <v>โครงการ Enhancing Emergency Preparedness and Response to prevent and Control African Swine Fever Lao - Thai Border สปป.ลาว (กลุ่มงานฯ ด้านเศรษฐกิจ)</v>
          </cell>
          <cell r="C98" t="str">
            <v>กต 1603-65-0034</v>
          </cell>
        </row>
        <row r="99">
          <cell r="B99" t="str">
            <v>โครงการ Improvement of Farmers Livelihood in Nasaithong and Sengthong Districts, Vientiane Capital, Lao PDR through Enhancing Agricultural Productivity สปป.ลาว (กลุ่มงานฯ ด้านเศรษฐกิจ)</v>
          </cell>
          <cell r="C99" t="str">
            <v>กต 1603-65-0036</v>
          </cell>
        </row>
        <row r="100">
          <cell r="B100" t="str">
            <v>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</v>
          </cell>
          <cell r="C100" t="str">
            <v>กต 1604-65-0003</v>
          </cell>
        </row>
        <row r="101">
          <cell r="B101" t="str">
            <v>โครงการพัฒนาทักษะฝีมือแรงงานตามแนวชายแดนไทย – กัมพูชา/ สปป.ลาว/ เมียนมา (Skills Development Project along the Thailand – Cambodia, Laos, and Myanmar Borders)(กลุ่มงานด้านเศรษฐกิจ)</v>
          </cell>
          <cell r="C101" t="str">
            <v>กต 1603-65-0066</v>
          </cell>
        </row>
        <row r="102">
          <cell r="B102" t="str">
            <v>โครงการจัดตั้งสถาบันฝีมือแรงงานไทย - กัมพูชา (Cambodian-Thai Skills Development Institute (CTSDI) at Poun Phnom)(กลุ่มงานเศรษฐกิจ)</v>
          </cell>
          <cell r="C102" t="str">
            <v>กต 1603-65-0067</v>
          </cell>
        </row>
        <row r="103">
          <cell r="B103" t="str">
            <v>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</v>
          </cell>
          <cell r="C103" t="str">
            <v>กต 1603-65-0068</v>
          </cell>
        </row>
        <row r="104">
          <cell r="B104" t="str">
            <v>การดำเนินภารกิจยุทธศาสตร์พหุภาคีและประเด็นระหว่างประเทศที่สำคัญ :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</v>
          </cell>
          <cell r="C104" t="str">
            <v>กต 1005-65-0007</v>
          </cell>
        </row>
        <row r="105">
          <cell r="B105" t="str">
            <v>การแสวงหาแหล่งส่งกำลังบำรุงยามฉุกเฉิน</v>
          </cell>
          <cell r="C105" t="str">
            <v>กห 0304-65-0011</v>
          </cell>
        </row>
        <row r="106">
          <cell r="B106" t="str">
            <v>การแลกเปลี่ยนการศึกษาภาษาไทยและภาษาประเทศเพื่อนบ้าน</v>
          </cell>
          <cell r="C106" t="str">
            <v>กห 0317-65-0002</v>
          </cell>
        </row>
        <row r="107">
          <cell r="B107" t="str">
            <v>การแลกเปลี่ยนวิทยากรและผู้เข้ารับการฝึกด้านการปฏิบัติการเพื่อสันติภาพกับมิตรประเทศ</v>
          </cell>
          <cell r="C107" t="str">
            <v>กห 0304-65-0013</v>
          </cell>
        </row>
        <row r="108">
          <cell r="B108" t="str">
            <v>การประชุมแลกเปลี่ยนการเยือนระหว่างศูนย์ปฏิบัติการเพื่อสันติภาพไทย - ศสภ.ในกลุ่มอาเซียน และประเทศคู่เจรจา</v>
          </cell>
          <cell r="C108" t="str">
            <v>กห 0304-65-0018</v>
          </cell>
        </row>
        <row r="109">
          <cell r="B109" t="str">
            <v>การอำนวยการและกำกับดูแล สำนักงานนายทหารติดต่อ/ โซล</v>
          </cell>
          <cell r="C109" t="str">
            <v>กห 0304-65-0020</v>
          </cell>
        </row>
        <row r="110">
          <cell r="B110" t="str">
            <v>การฝึกอบรมครูเพื่อการฝึกเป็นหน่วยด้านการปฏิบัติการเพื่อสันติภาพ (Training of Trainners : ToT)</v>
          </cell>
          <cell r="C110" t="str">
            <v>กห 0304-65-0021</v>
          </cell>
        </row>
        <row r="111">
          <cell r="B111" t="str">
            <v>การฝึกอบรมผู้เชี่ยวชาญทางทหารในภารกิจรักษาสันติภาพของสหประชาชาติ (United Nations Military Expert on Mission course : UNMEM)</v>
          </cell>
          <cell r="C111" t="str">
            <v>กห 0304-65-0022</v>
          </cell>
        </row>
        <row r="112">
          <cell r="B112" t="str">
            <v>ความร่วมมือด้านความมั่นคงระหว่างประเทศ (BIMSTEC)</v>
          </cell>
          <cell r="C112" t="str">
            <v>นร0803-65-0003</v>
          </cell>
        </row>
        <row r="113">
          <cell r="B113" t="str">
            <v>ความร่วมมือด้านความมั่นคงระหว่างประเทศ (JWG ไทย - อินเดีย )</v>
          </cell>
          <cell r="C113" t="str">
            <v>นร0803-65-0004</v>
          </cell>
        </row>
        <row r="114">
          <cell r="B114" t="str">
            <v>การฝึก Panther Gold</v>
          </cell>
          <cell r="C114" t="str">
            <v>กห 0304-65-0030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4671.465090277779" createdVersion="6" refreshedVersion="4" minRefreshableVersion="3" recordCount="104" xr:uid="{00000000-000A-0000-FFFF-FFFF00000000}">
  <cacheSource type="worksheet">
    <worksheetSource ref="B7:M111" sheet="รวม010402"/>
  </cacheSource>
  <cacheFields count="12">
    <cacheField name="ชื่อโครงการ" numFmtId="0">
      <sharedItems/>
    </cacheField>
    <cacheField name="ชื่อโครงการ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5" count="5">
        <n v="2561"/>
        <n v="2562"/>
        <n v="2563"/>
        <n v="2564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3">
        <s v="สำนักงานตำรวจแห่งชาติ"/>
        <s v="สำนักงานสภาความมั่นคงแห่งชาติ"/>
        <s v="สำนักงานป้องกันและปราบปรามการฟอกเงิน"/>
        <s v="สำนักงานปลัดกระทรวงศึกษาธิการ"/>
        <s v="สำนักงานคณะกรรมการการอาชีวศึกษา"/>
        <s v="กรมเอเชียตะวันออก"/>
        <s v="กรมอาเซียน"/>
        <s v="สำนักงานปลัดกระทรวงมหาดไทย"/>
        <s v="มหาวิทยาลัยราชภัฏสุรินทร์"/>
        <s v="สำนักงานปรมาณูเพื่อสันติ (ปส.)"/>
        <s v="ธนาคารแห่งประเทศไทย"/>
        <s v="สำนักงานปลัดสำนักนายกรัฐมนตรี"/>
        <s v="สถาบันวัคซีนแห่งชาติ"/>
        <s v="สำนักงานปลัดกระทรวงแรงงาน"/>
        <s v="สำนักงานปลัดกระทรวงการต่างประเทศ"/>
        <s v="กองทัพอากาศ"/>
        <s v="กองบัญชาการกองทัพไทย"/>
        <s v="กรมองค์การระหว่างประเทศ"/>
        <s v="กรมความร่วมมือระหว่างประเทศ"/>
        <s v="กองทัพเรือ"/>
        <s v="สำนักงานปลัดกระทรวงกลาโหม"/>
        <s v="กรมการแพทย์"/>
        <s v="บึงกาฬ"/>
      </sharedItems>
    </cacheField>
    <cacheField name="หน่วยงานระดับกระทรวงหรือเทียบเท่า" numFmtId="0">
      <sharedItems count="11">
        <s v="หน่วยงานขึ้นตรงนายกรัฐมนตรี"/>
        <s v="สำนักนายกรัฐมนตรี"/>
        <s v="กระทรวงศึกษาธิการ"/>
        <s v="กระทรวงการต่างประเทศ"/>
        <s v="กระทรวงมหาดไทย"/>
        <s v="กระทรวงการอุดมศึกษา วิทยาศาสตร์ วิจัยและนวัตกรรม"/>
        <s v="หน่วยงานอื่นๆ"/>
        <s v="กระทรวงสาธารณสุข"/>
        <s v="กระทรวงแรงงาน"/>
        <s v="กระทรวงกลาโหม"/>
        <s v="จังหวัดและกลุ่มจังหวัด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3">
        <s v="010402V02"/>
        <s v="010402V01"/>
        <s v="010402V03"/>
      </sharedItems>
    </cacheField>
    <cacheField name="ปัจจัย" numFmtId="0">
      <sharedItems count="12">
        <s v="010402F0204"/>
        <s v="010402F0104"/>
        <s v="010402F0301"/>
        <s v="010402F0103"/>
        <s v="010402F0203"/>
        <s v="010402F0201"/>
        <s v="010402F0202"/>
        <s v="010402F0102"/>
        <s v="010402F0303"/>
        <s v="010402F0302"/>
        <s v="010402F0205"/>
        <s v="010402V01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ncharaporn Thaitong" refreshedDate="45779.794135532407" createdVersion="6" refreshedVersion="6" minRefreshableVersion="3" recordCount="271" xr:uid="{34510068-14DC-43E0-BF87-A77937031421}">
  <cacheSource type="worksheet">
    <worksheetSource ref="A6:R277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3"/>
        <n v="2566"/>
        <n v="2567"/>
        <n v="2568"/>
        <n v="2564"/>
        <n v="2565"/>
        <n v="2561"/>
        <n v="2562"/>
      </sharedItems>
    </cacheField>
    <cacheField name="วันที่เริ่มต้นโครงการ ปรับ" numFmtId="0">
      <sharedItems/>
    </cacheField>
    <cacheField name="วันที่สิ้นสุดโครงการ ปรับ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32">
        <s v="สป.ศธ."/>
        <s v="มกส."/>
        <s v="หนองคาย"/>
        <s v="สป.กต."/>
        <s v="บก.ทท."/>
        <s v="กรมอาเซียน"/>
        <s v="สมช."/>
        <s v="กรมเอเชียใต้ฯ"/>
        <s v="กรมสารนิเทศ"/>
        <s v="กรมเอเชียตะวันออก"/>
        <s v="อส."/>
        <s v="สตช."/>
        <s v="TICA"/>
        <s v="กรมองค์การฯ"/>
        <s v="สป.รง."/>
        <s v="สำนักงาน ปปง."/>
        <s v="กรมอเมริกาฯ"/>
        <s v="กพ."/>
        <s v="สอศ."/>
        <s v="บึงกาฬ"/>
        <s v="ทอ."/>
        <s v="ทร."/>
        <s v="กรมยุโรป"/>
        <s v="DTAM"/>
        <s v="สป.พม."/>
        <s v="สป.มท."/>
        <s v="มรภ.สร."/>
        <s v="(ปส.)"/>
        <s v="ธปท."/>
        <s v="สปน."/>
        <s v="สวช."/>
        <s v="สป.กห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14">
      <sharedItems count="3">
        <s v="v3_010402V02"/>
        <s v="v3_010402V01"/>
        <s v="v3_010402V03"/>
      </sharedItems>
    </cacheField>
    <cacheField name="ปัจจัย" numFmtId="0">
      <sharedItems count="10">
        <s v="v3_010402V02F04"/>
        <s v="v3_010402V02F03"/>
        <s v="v3_010402V02F01"/>
        <s v="v3_010402V01F03"/>
        <s v="v3_010402V03F01"/>
        <s v="v3_010402V01F02"/>
        <s v="v3_010402V02F02"/>
        <s v="v3_010402V01F01"/>
        <s v="v3_010402V03F03"/>
        <s v="v3_010402V03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้งค์" numFmtId="0">
      <sharedItems containsBlank="1"/>
    </cacheField>
    <cacheField name="รหัสปัจจัยเดิม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">
  <r>
    <s v="ประชุมทวิภาคีความร่วมมือระหว่างด้านการป้องกันและปราบปรามการค้ามนุษย์ระหว่างสำนักงานตำรวจแห่งชาติ กับหน่วยตำรวจของประเทศเพื่อนบ้าน"/>
    <s v="ประชุมทวิภาคีความร่วมมือระหว่างด้านการป้องกันและปราบปรามการค้ามนุษย์ระหว่างสำนักงานตำรวจแห่งชาติ กับหน่วยตำรวจของประเทศเพื่อนบ้าน"/>
    <s v="ด้านความมั่นคง"/>
    <x v="0"/>
    <s v="มกราคม 2561"/>
    <s v="กันยายน 2565"/>
    <s v="กองยุทธศาสตร์ สำนักงานยุทธศาสตร์ตำรวจ"/>
    <x v="0"/>
    <x v="0"/>
    <m/>
    <x v="0"/>
    <x v="0"/>
  </r>
  <r>
    <s v="ยุทธศาสตร์ต่อประชาคมการเมืองและความมั่นคงอาเซียน พ.ศ. 2559 - 2564"/>
    <s v="ยุทธศาสตร์ต่อประชาคมการเมืองและความมั่นคงอาเซียน พ.ศ. 2559 - 2564"/>
    <s v="ด้านความมั่นคง"/>
    <x v="1"/>
    <s v="ตุลาคม 2561"/>
    <s v="กันยายน 2565"/>
    <s v="กองความมั่นคงระหว่างประเทศ"/>
    <x v="1"/>
    <x v="1"/>
    <m/>
    <x v="1"/>
    <x v="1"/>
  </r>
  <r>
    <s v="การกำกับตรวจสอบให้ครอบคลุมทุกกลุ่มผู้มีหน้าที่รายงานอย่างเหมาะสมกับความเสี่ยง"/>
    <s v="การกำกับตรวจสอบให้ครอบคลุมทุกกลุ่มผู้มีหน้าที่รายงานอย่างเหมาะสมกับความเสี่ยง"/>
    <s v="ด้านความมั่นคง"/>
    <x v="1"/>
    <s v="ตุลาคม 2561"/>
    <s v="กันยายน 2562"/>
    <s v="กองความร่วมมือระหว่างประเทศ"/>
    <x v="2"/>
    <x v="0"/>
    <m/>
    <x v="2"/>
    <x v="2"/>
  </r>
  <r>
    <s v="การจัดทำฐานข้อมูลรายชื่อบุคคลที่มีสถานภาพทางการเมือง (Politically Exposed Persons: PEPs)"/>
    <s v="การจัดทำฐานข้อมูลรายชื่อบุคคลที่มีสถานภาพทางการเมือง (Politically Exposed Persons: PEPs)"/>
    <s v="ด้านความมั่นคง"/>
    <x v="1"/>
    <s v="ตุลาคม 2561"/>
    <s v="กันยายน 2562"/>
    <s v="กองความร่วมมือระหว่างประเทศ"/>
    <x v="2"/>
    <x v="0"/>
    <m/>
    <x v="1"/>
    <x v="3"/>
  </r>
  <r>
    <s v="การส่งเสริมความรู้ความเข้าใจเกี่ยวกับความเสี่ยงและการปฏิบัติตามกฎ ระเบียบ/มาตรการในการป้องกันไม่ให้องค์กรไม่แสวงหากำไรถูกใช้เป็นช่องทางในการฟอกเงิน ฯ"/>
    <s v="การส่งเสริมความรู้ความเข้าใจเกี่ยวกับความเสี่ยงและการปฏิบัติตามกฎ ระเบียบ/มาตรการในการป้องกันไม่ให้องค์กรไม่แสวงหากำไรถูกใช้เป็นช่องทางในการฟอกเงิน ฯ"/>
    <s v="ด้านความมั่นคง"/>
    <x v="1"/>
    <s v="ตุลาคม 2561"/>
    <s v="กันยายน 2562"/>
    <s v="กองความร่วมมือระหว่างประเทศ"/>
    <x v="2"/>
    <x v="0"/>
    <m/>
    <x v="2"/>
    <x v="2"/>
  </r>
  <r>
    <s v="ขับเคลื่อนยุทธศาสตร์การพัฒนาการศึกษาสู่การปฏิบัติระดับภาคเหนือตอนล่าง 2"/>
    <s v="ขับเคลื่อนยุทธศาสตร์การพัฒนาการศึกษาสู่การปฏิบัติระดับภาคเหนือตอนล่าง 2"/>
    <s v="ด้านความมั่นคง"/>
    <x v="1"/>
    <s v="ตุลาคม 2561"/>
    <s v="กันยายน 2562"/>
    <s v="สำนักงานศึกษาธิการภาค 18 (จังหวัดนครสวรรค์)"/>
    <x v="3"/>
    <x v="2"/>
    <m/>
    <x v="1"/>
    <x v="1"/>
  </r>
  <r>
    <s v="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"/>
    <s v="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"/>
    <s v="ด้านความมั่นคง"/>
    <x v="1"/>
    <s v="ตุลาคม 2561"/>
    <s v="กันยายน 2562"/>
    <s v="สำนักนโยบายและแผนการอาชีวศึกษา"/>
    <x v="4"/>
    <x v="2"/>
    <m/>
    <x v="0"/>
    <x v="4"/>
  </r>
  <r>
    <s v="ความร่วมมือด้านความมั่นคงระหว่างประเทศ (JWG ไทย-อินเดีย)"/>
    <s v="ความร่วมมือด้านความมั่นคงระหว่างประเทศ (JWG ไทย-อินเดีย)"/>
    <s v="ด้านความมั่นคง"/>
    <x v="1"/>
    <s v="ตุลาคม 2561"/>
    <s v="กันยายน 2562"/>
    <s v="สำนักยุทธศาสตร์ความมั่นคงเกี่ยวกับภัยคุกคามข้ามชาติ"/>
    <x v="1"/>
    <x v="1"/>
    <m/>
    <x v="0"/>
    <x v="5"/>
  </r>
  <r>
    <s v="ความร่วมมือด้านความมั่นคงระหว่างประเทศ (JWG ไทย-มาเลเซีย)"/>
    <s v="ความร่วมมือด้านความมั่นคงระหว่างประเทศ (JWG ไทย-มาเลเซีย)"/>
    <s v="ด้านความมั่นคง"/>
    <x v="1"/>
    <s v="ตุลาคม 2561"/>
    <s v="กันยายน 2562"/>
    <s v="สำนักยุทธศาสตร์ความมั่นคงเกี่ยวกับภัยคุกคามข้ามชาติ"/>
    <x v="1"/>
    <x v="1"/>
    <m/>
    <x v="0"/>
    <x v="5"/>
  </r>
  <r>
    <s v="การอำนวยความสะดวกให้บุคคลสัญชาติมาเลเซีย สิงคโปร์ อินโดนีเซีย บูรไนฯ ฟิลิปปินส์ และติมอร์-เลสเต เดินทางออกจากประเทศไทยและการอำนวยความสะดวกคนไทยกลับประเทศ"/>
    <s v="การอำนวยความสะดวกให้บุคคลสัญชาติมาเลเซีย สิงคโปร์ อินโดนีเซีย บูรไนฯ ฟิลิปปินส์ และติมอร์-เลสเต เดินทางออกจากประเทศไทยและการอำนวยความสะดวกคนไทยกลับประเทศ"/>
    <s v="ด้านความมั่นคง"/>
    <x v="2"/>
    <s v="เมษายน 2563"/>
    <s v="มิถุนายน 2563"/>
    <s v="กองเอเชียตะวันออก 1"/>
    <x v="5"/>
    <x v="3"/>
    <m/>
    <x v="0"/>
    <x v="6"/>
  </r>
  <r>
    <s v="การประชุมหารือระหว่างผู้แทนไทยในคณะกรรมาธิการระหว่างรัฐบาลอาเซียนว่าด้วยสิทธิมนุษยชน (AICHR) กับภาคประชาสังคม ประจำปี 2563"/>
    <s v="การประชุมหารือระหว่างผู้แทนไทยในคณะกรรมาธิการระหว่างรัฐบาลอาเซียนว่าด้วยสิทธิมนุษยชน (AICHR) กับภาคประชาสังคม ประจำปี 2563"/>
    <s v="ด้านความมั่นคง"/>
    <x v="2"/>
    <s v="ตุลาคม 2562"/>
    <s v="กันยายน 2563"/>
    <s v="กองการเมืองและความมั่นคง"/>
    <x v="6"/>
    <x v="3"/>
    <m/>
    <x v="0"/>
    <x v="4"/>
  </r>
  <r>
    <s v="ขับเคลื่อนความสัมพันธ์ระหว่างประเทศ"/>
    <s v="ขับเคลื่อนความสัมพันธ์ระหว่างประเทศ"/>
    <s v="ด้านความมั่นคง"/>
    <x v="2"/>
    <s v="ตุลาคม 2562"/>
    <s v="กันยายน 2563"/>
    <s v="กองการต่างประเทศ"/>
    <x v="7"/>
    <x v="4"/>
    <m/>
    <x v="0"/>
    <x v="0"/>
  </r>
  <r>
    <s v="โครงการยุทธศาสตร์มหาวิทยาลัยราชภัฏเพื่อการพัฒนาทั้องถิ่น"/>
    <s v="โครงการยุทธศาสตร์มหาวิทยาลัยราชภัฏเพื่อการพัฒนาทั้องถิ่น"/>
    <s v="ด้านความมั่นคง"/>
    <x v="2"/>
    <s v="สิงหาคม 2563"/>
    <s v="กันยายน 2564"/>
    <s v="กองคลัง"/>
    <x v="8"/>
    <x v="5"/>
    <m/>
    <x v="1"/>
    <x v="3"/>
  </r>
  <r>
    <s v="ความร่วมมือด้านความมั่นคงระหว่างประเทศ (JWG ไทย - อินเดีย )"/>
    <s v="ความร่วมมือด้านความมั่นคงระหว่างประเทศ (JWG ไทย - อินเดีย )"/>
    <s v="ด้านความมั่นคง"/>
    <x v="2"/>
    <s v="ตุลาคม 2562"/>
    <s v="กันยายน 2564"/>
    <s v="กองความมั่นคงเกี่ยวกับภัยคุกคามข้ามชาติ"/>
    <x v="1"/>
    <x v="1"/>
    <m/>
    <x v="0"/>
    <x v="4"/>
  </r>
  <r>
    <s v="ความร่วมมือด้านความมั่นคงระหว่างประเทศ (BIMSTEC)"/>
    <s v="ความร่วมมือด้านความมั่นคงระหว่างประเทศ (BIMSTEC)"/>
    <s v="ด้านความมั่นคง"/>
    <x v="2"/>
    <s v="ตุลาคม 2562"/>
    <s v="กันยายน 2564"/>
    <s v="กองความมั่นคงเกี่ยวกับภัยคุกคามข้ามชาติ"/>
    <x v="1"/>
    <x v="1"/>
    <m/>
    <x v="0"/>
    <x v="4"/>
  </r>
  <r>
    <s v="โครงการขับเคลื่อนและติดตามการปฏิบัติตามมาตรฐานสากล"/>
    <s v="โครงการขับเคลื่อนและติดตามการปฏิบัติตามมาตรฐานสากล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1"/>
    <x v="7"/>
  </r>
  <r>
    <s v="โครงการประเมินความเสี่ยงอาชญากรรมมูลฐาน"/>
    <s v="โครงการประเมินความเสี่ยงอาชญากรรมมูลฐาน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8"/>
  </r>
  <r>
    <s v="โครงการส่งเสริม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โครงการส่งเสริม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9"/>
  </r>
  <r>
    <s v="โครงการสืบสวนรวบรวมพยานหลักฐานเพื่อดำเนินการตามพระราชบัญญัติป้องกันและปราบปรามการฟอกเงินและการต่อต้านการสนับสนุนทางการเงินแก่การก่อการร้ายและการแพร่ขยายอาวุธที่มีอานุภาพทำลายล้างสูง"/>
    <s v="โครงการสืบสวนรวบรวมพยานหลักฐานเพื่อดำเนินการตามพระราชบัญญัติป้องกันและปราบปรามการฟอกเงินและการต่อต้าน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2"/>
  </r>
  <r>
    <s v="โครงการส่งเสริมความรู้ความเข้าใจแบบมุ่งเป้าโดยพิจารณาจากผลการประเมินความเสี่ยง"/>
    <s v="โครงการส่งเสริมความรู้ความเข้าใจแบบมุ่งเป้าโดยพิจารณาจากผลการประเมินความเสี่ยง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9"/>
  </r>
  <r>
    <s v="โครงการพัฒนาระบบกำกับตรวจสอบองค์กรไม่แสวงหากำไร/นิติบุคคลให้สอดคล้องกับความเสี่ยง"/>
    <s v="โครงการพัฒนาระบบกำกับตรวจสอบองค์กรไม่แสวงหากำไร/นิติบุคคลให้สอดคล้องกับความเสี่ยง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2"/>
  </r>
  <r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9"/>
  </r>
  <r>
    <s v="โครงการส่งเสริมความโปร่งใสในการดำเนินงานขององค์กรไม่แสวงหากำไร/นิติบุคคล"/>
    <s v="โครงการส่งเสริมความโปร่งใสในการดำเนินงานขององค์กรไม่แสวงหากำไร/นิติบุคคล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2"/>
  </r>
  <r>
    <s v="โครงการแผนงานยกระดับงานด้านข่าวกรองทางการเงินเพื่อรองรับการดำเนินงานตามมาตรฐานสากล"/>
    <s v="โครงการแผนงานยกระดับงานด้านข่าวกรองทางการเงินเพื่อรองรับการดำเนินงานตามมาตรฐานสากล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8"/>
  </r>
  <r>
    <s v="โครงการการสืบสวนปราบปรามเพื่อดำเนินการกับทรัพย์สินของผู้กระทำความผิดมูลฐานตามกฎหมายฟอกเงินและกฎหมายอื่น"/>
    <s v="โครงการการสืบสวนปราบปรามเพื่อดำเนินการกับทรัพย์สินของผู้กระทำความผิดมูลฐานตามกฎหมายฟอกเงินและกฎหมายอื่น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2"/>
  </r>
  <r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ยาเสพติด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ยาเสพติด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2"/>
  </r>
  <r>
    <s v="โครงการการบูรณาการด้านการสืบสวนสอบสวนคดีอาญาฟอกเงินกับหน่วยงานที่เกี่ยวข้อง"/>
    <s v="โครงการการบูรณาการด้านการสืบสวนสอบสวนคดีอาญาฟอกเงินกับหน่วยงานที่เกี่ยวข้อง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1"/>
    <x v="7"/>
  </r>
  <r>
    <s v="โครงการสนับสนุนการจับกุมผู้กระทำความผิดอาญาฐานฟอกเงิน"/>
    <s v="โครงการสนับสนุนการจับกุมผู้กระทำความผิดอาญาฐานฟอกเงิน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2"/>
  </r>
  <r>
    <s v="โครงการนำการสืบสวนทางการเงินมาใช้ในการดำเนินคดีอาญาฟอกเงินและการสนับสนุนทางการเงินแก่การก่อการร้าย"/>
    <s v="โครงการนำการสืบสวนทางการเงินมาใช้ในการดำเนินคดีอาญาฟอกเงินและการสนับสนุนทางการเงินแก่การก่อการร้าย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2"/>
  </r>
  <r>
    <s v="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"/>
    <s v="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1"/>
    <x v="7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1"/>
    <x v="7"/>
  </r>
  <r>
    <s v="โครงการเผยแพร่ความรู้เกี่ยวกับ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1"/>
    <x v="7"/>
  </r>
  <r>
    <s v="โครงการประสานความร่วมมือเชิงรุกและการตอบสนองข้อมูลด้านการกำกับตรวจสอบ"/>
    <s v="โครงการประสานความร่วมมือเชิงรุกและการตอบสนองข้อมูลด้านการกำกับตรวจสอบ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1"/>
    <x v="7"/>
  </r>
  <r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0"/>
    <x v="5"/>
  </r>
  <r>
    <s v="โครงการกำหนดอำนาจหน้าที่ให้มีหน่วยงานที่รับผิดชอบโดยตรงด้านการดำเนินคดีอาญาฟอกเงิน และคดีอาญาสนับสนุนทางการเงินแก่การก่อการร้าย"/>
    <s v="โครงการกำหนดอำนาจหน้าที่ให้มีหน่วยงานที่รับผิดชอบโดยตรงด้านการดำเนินคดีอาญาฟอกเงิน และคดีอาญาสนับสนุนทางการเงินแก่การก่อการร้าย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1"/>
    <x v="7"/>
  </r>
  <r>
    <s v="โครงการพัฒนาขีดความสามารถของบุคลากรทุกด้าน"/>
    <s v="โครงการพัฒนาขีดความสามารถของบุคลากรทุกด้าน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9"/>
  </r>
  <r>
    <s v="โครงการพัฒนาระบบจัดเก็บข้อมูลด้าน AML/CFT"/>
    <s v="โครงการพัฒนาระบบจัดเก็บข้อมูลด้าน AML/CFT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1"/>
    <x v="3"/>
  </r>
  <r>
    <s v="โครงการพัฒนาระบบฐานข้อมูลที่จำเป็นต่อการปฏิบัติงาน"/>
    <s v="โครงการพัฒนาระบบฐานข้อมูลที่จำเป็นต่อการปฏิบัติงาน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2"/>
  </r>
  <r>
    <s v="โครงการพัฒนาระบบการกำกับ ติดตาม และการรายงานผลการดำเนินงานของหน่วยงานที่เกี่ยวข้อง"/>
    <s v="โครงการพัฒนาระบบการกำกับ ติดตาม และการรายงานผลการดำเนินงานของหน่วยงานที่เกี่ยวข้อง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2"/>
    <x v="8"/>
  </r>
  <r>
    <s v="โครงการใช้เทคโนโลยีด้านการกำกับดูแล (Reg Tech) เพื่อกำกับดูแลผู้มีหน้าที่รายงานที่ใช้เทคโนโลยีทางการเงิน (Fin Tech)"/>
    <s v="โครงการใช้เทคโนโลยีด้านการกำกับดูแล (Reg Tech) เพื่อกำกับดูแลผู้มีหน้าที่รายงานที่ใช้เทคโนโลยีทางการเงิน (Fin Tech)"/>
    <s v="ด้านความมั่นคง"/>
    <x v="2"/>
    <s v="ตุลาคม 2562"/>
    <s v="กันยายน 2563"/>
    <s v="กองความร่วมมือระหว่างประเทศ"/>
    <x v="2"/>
    <x v="0"/>
    <m/>
    <x v="1"/>
    <x v="7"/>
  </r>
  <r>
    <s v="ผลผลิตการผลักดันข้อเสนอแนะ นโยบาย แผน และมาตรการด้านนิวเคลียร์และรังสี"/>
    <s v="ผลผลิตการผลักดันข้อเสนอแนะ นโยบาย แผน และมาตรการด้านนิวเคลียร์และรังสี"/>
    <s v="ด้านความมั่นคง"/>
    <x v="2"/>
    <s v="ตุลาคม 2562"/>
    <s v="กันยายน 2565"/>
    <s v="กองยุทธศาสตร์และแผนงาน"/>
    <x v="9"/>
    <x v="5"/>
    <m/>
    <x v="1"/>
    <x v="1"/>
  </r>
  <r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x v="2"/>
    <s v="ตุลาคม 2562"/>
    <s v="กันยายน 2563"/>
    <s v="ฝ่ายกฎหมาย"/>
    <x v="10"/>
    <x v="6"/>
    <m/>
    <x v="0"/>
    <x v="6"/>
  </r>
  <r>
    <s v="โครงการเสริมสร้างความร่วมมือด้านการศึกษาระหว่างประเทศเพื่อความมั่นคง"/>
    <s v="โครงการเสริมสร้างความร่วมมือด้านการศึกษาระหว่างประเทศเพื่อความมั่นคง"/>
    <s v="ด้านความมั่นคง"/>
    <x v="2"/>
    <s v="ตุลาคม 2562"/>
    <s v="กันยายน 2563"/>
    <s v="ศูนย์ประสานงานและบริหารการศึกษาจังหวัดชายแดนภาคใต้"/>
    <x v="3"/>
    <x v="2"/>
    <m/>
    <x v="0"/>
    <x v="0"/>
  </r>
  <r>
    <s v="โครงการเยาวชนนานาชาติเรียนรู้หลักปรัชญาของเศรษฐกิจพอเพียงสืบสานตามรอยพระยุคลบาท"/>
    <s v="โครงการเยาวชนนานาชาติเรียนรู้หลักปรัชญาของเศรษฐกิจพอเพียงสืบสานตามรอยพระยุคลบาท"/>
    <s v="ด้านความมั่นคง"/>
    <x v="2"/>
    <s v="ตุลาคม 2562"/>
    <s v="กันยายน 2563"/>
    <s v="สำนักแผนงานและกิจการพิเศษ"/>
    <x v="11"/>
    <x v="1"/>
    <m/>
    <x v="0"/>
    <x v="0"/>
  </r>
  <r>
    <s v="การจัดเสวนาทางวิชาการ"/>
    <s v="การจัดเสวนาทางวิชาการ"/>
    <s v="ด้านความมั่นคง"/>
    <x v="2"/>
    <s v="สิงหาคม 2563"/>
    <s v="กันยายน 2563"/>
    <s v="สำนักงานเลขานุการกรม"/>
    <x v="5"/>
    <x v="3"/>
    <m/>
    <x v="0"/>
    <x v="0"/>
  </r>
  <r>
    <s v="ความร่วมมือเพื่อความมั่นคงด้านวัคซีนระหว่างประเทศ 2563"/>
    <s v="ความร่วมมือเพื่อความมั่นคงด้านวัคซีนระหว่างประเทศ 2563"/>
    <s v="ด้านความมั่นคง"/>
    <x v="2"/>
    <s v="ตุลาคม 2562"/>
    <s v="กันยายน 2563"/>
    <s v="สำนักนโยบายและยุทธศาสตร์"/>
    <x v="12"/>
    <x v="7"/>
    <m/>
    <x v="0"/>
    <x v="4"/>
  </r>
  <r>
    <s v="โครงการความร่วมมือภายใต้กรอบอาเซียน"/>
    <s v="โครงการความร่วมมือภายใต้กรอบอาเซียน"/>
    <s v="ด้านความมั่นคง"/>
    <x v="2"/>
    <s v="ตุลาคม 2562"/>
    <s v="กันยายน 2563"/>
    <s v="สำนักประสานความร่วมมือระหว่างประเทศ"/>
    <x v="13"/>
    <x v="8"/>
    <m/>
    <x v="0"/>
    <x v="10"/>
  </r>
  <r>
    <s v="การหารือระหว่างผู้แทนระดับสูงของไทยกับนายอี อุก – ฮ็อน เอกอัครราชทูตสาธารณรัฐเกาหลี (เกาหลีใต้) ประจำประเทศไทย"/>
    <s v="การหารือระหว่างผู้แทนระดับสูงของไทยกับนายอี อุก – ฮ็อน เอกอัครราชทูตสาธารณรัฐเกาหลี (เกาหลีใต้) ประจำประเทศไทย"/>
    <s v="ด้านความมั่นคง"/>
    <x v="2"/>
    <s v="มีนาคม 2563"/>
    <s v="มีนาคม 2563"/>
    <m/>
    <x v="14"/>
    <x v="3"/>
    <m/>
    <x v="0"/>
    <x v="0"/>
  </r>
  <r>
    <s v="การประชุมรัฐมนตรีต่างประเทศอย่างไม่เป็นทางการ"/>
    <s v="การประชุมรัฐมนตรีต่างประเทศอย่างไม่เป็นทางการ"/>
    <s v="ด้านความมั่นคง"/>
    <x v="2"/>
    <s v="มกราคม 2563"/>
    <s v="มกราคม 2563"/>
    <m/>
    <x v="14"/>
    <x v="3"/>
    <m/>
    <x v="0"/>
    <x v="4"/>
  </r>
  <r>
    <s v="การประชุมเจ้าหน้าที่อาวุโสอาเซียน-อียู และการประชุม ASEAN-EU Dialogue on Sustainable Development ครั้งที่ 2"/>
    <s v="การประชุมเจ้าหน้าที่อาวุโสอาเซียน-อียู และการประชุม ASEAN-EU Dialogue on Sustainable Development ครั้งที่ 2"/>
    <s v="ด้านความมั่นคง"/>
    <x v="2"/>
    <s v="กุมภาพันธ์ 2563"/>
    <s v="กุมภาพันธ์ 2563"/>
    <m/>
    <x v="14"/>
    <x v="3"/>
    <m/>
    <x v="0"/>
    <x v="4"/>
  </r>
  <r>
    <s v="โครงการพัฒนาเสริมสร้างความสัมพันธ์และความร่วมมือทางทหาร"/>
    <s v="โครงการพัฒนาเสริมสร้างความสัมพันธ์และความร่วมมือทางทหาร"/>
    <s v="ด้านความมั่นคง"/>
    <x v="3"/>
    <s v="ตุลาคม 2563"/>
    <s v="กันยายน 2565"/>
    <s v="กรมข่าวทหารอากาศ"/>
    <x v="15"/>
    <x v="9"/>
    <m/>
    <x v="0"/>
    <x v="6"/>
  </r>
  <r>
    <s v="กิจกรรมการดำเนินภารกิจในต่างประเทศ"/>
    <s v="กิจกรรมการดำเนินภารกิจในต่างประเทศ"/>
    <s v="ด้านความมั่นคง"/>
    <x v="3"/>
    <s v="ตุลาคม 2563"/>
    <s v="กันยายน 2565"/>
    <s v="กรมข่าวทหารอากาศ"/>
    <x v="15"/>
    <x v="9"/>
    <m/>
    <x v="0"/>
    <x v="6"/>
  </r>
  <r>
    <s v="การส่งเสริมความร่วมมือกับกองทัพประเทศเพื่อนบ้านและมิตรประเทศ"/>
    <s v="การส่งเสริมความร่วมมือกับกองทัพประเทศเพื่อนบ้านและมิตรประเทศ"/>
    <s v="ด้านความมั่นคง"/>
    <x v="3"/>
    <s v="ตุลาคม 2563"/>
    <s v="กันยายน 2564"/>
    <s v="กรมยุทธการทหาร"/>
    <x v="16"/>
    <x v="9"/>
    <m/>
    <x v="0"/>
    <x v="4"/>
  </r>
  <r>
    <s v="พัฒนาความสัมพันธ์และเสริมสร้างความร่วมมือทางทหาร"/>
    <s v="พัฒนาความสัมพันธ์และเสริมสร้างความร่วมมือทางทหาร"/>
    <s v="ด้านความมั่นคง"/>
    <x v="3"/>
    <s v="ตุลาคม 2563"/>
    <s v="กันยายน 2564"/>
    <s v="กรมยุทธการทหารอากาศ"/>
    <x v="15"/>
    <x v="9"/>
    <m/>
    <x v="0"/>
    <x v="0"/>
  </r>
  <r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เหนือ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เหนือ"/>
    <s v="ด้านความมั่นคง"/>
    <x v="3"/>
    <s v="มกราคม 2564"/>
    <s v="กันยายน 2564"/>
    <s v="กองเอเชียตะวันออก 4"/>
    <x v="5"/>
    <x v="3"/>
    <m/>
    <x v="0"/>
    <x v="5"/>
  </r>
  <r>
    <s v="ขับเคลื่อนความสัมพันธ์ระหว่างประเทศ"/>
    <s v="ขับเคลื่อนความสัมพันธ์ระหว่างประเทศ"/>
    <s v="ด้านความมั่นคง"/>
    <x v="3"/>
    <s v="ตุลาคม 2563"/>
    <s v="กันยายน 2564"/>
    <s v="กองการต่างประเทศ"/>
    <x v="7"/>
    <x v="4"/>
    <m/>
    <x v="0"/>
    <x v="4"/>
  </r>
  <r>
    <s v="การประชุมสมัชชาสหประชาชาติสมัยพิเศษว่าด้วยการต่อต้านการทุจริต ค.ศ. 2021 (UNGASS2021)"/>
    <s v="การประชุมสมัชชาสหประชาชาติสมัยพิเศษว่าด้วยการต่อต้านการทุจริต ค.ศ. 2021 (UNGASS2021)"/>
    <s v="ด้านความมั่นคง"/>
    <x v="3"/>
    <s v="มิถุนายน 2564"/>
    <s v="มิถุนายน 2564"/>
    <s v="กองการสังคม"/>
    <x v="17"/>
    <x v="3"/>
    <m/>
    <x v="0"/>
    <x v="4"/>
  </r>
  <r>
    <s v="โครงการขับเคลื่อนและติดตามการปฏิบัติตามมาตรฐานสากล"/>
    <s v="โครงการขับเคลื่อนและติดตามการปฏิบัติตามมาตรฐานสากล"/>
    <s v="ด้านความมั่นคง"/>
    <x v="3"/>
    <s v="ตุลาคม 2563"/>
    <s v="กันยายน 2564"/>
    <s v="กองความร่วมมือระหว่างประเทศ"/>
    <x v="2"/>
    <x v="0"/>
    <m/>
    <x v="0"/>
    <x v="4"/>
  </r>
  <r>
    <s v="การประชุมเจ้าหน้าที่อาวุโสอาเซียน-ญี่ปุ่น ครั้งที่ 36 ผ่านระบบการประชุมทางไกล"/>
    <s v="การประชุมเจ้าหน้าที่อาวุโสอาเซียน-ญี่ปุ่น ครั้งที่ 36 ผ่านระบบการประชุมทางไกล"/>
    <s v="ด้านความมั่นคง"/>
    <x v="3"/>
    <s v="พฤษภาคม 2564"/>
    <s v="พฤษภาคม 2564"/>
    <s v="กองความสัมพันธ์กับคู่เจรจาและองค์การระหว่างประเทศ"/>
    <x v="6"/>
    <x v="3"/>
    <m/>
    <x v="0"/>
    <x v="4"/>
  </r>
  <r>
    <s v="การประชุมรัฐมนตรีต่างประเทศอาเซียน-จีน สมัยพิเศษ ณ นครฉงชิ่ง สาธารณรัฐประชาชนจีน"/>
    <s v="การประชุมรัฐมนตรีต่างประเทศอาเซียน-จีน สมัยพิเศษ ณ นครฉงชิ่ง สาธารณรัฐประชาชนจีน"/>
    <s v="ด้านความมั่นคง"/>
    <x v="3"/>
    <s v="มิถุนายน 2564"/>
    <s v="มิถุนายน 2564"/>
    <s v="กองความสัมพันธ์กับคู่เจรจาและองค์การระหว่างประเทศ"/>
    <x v="6"/>
    <x v="3"/>
    <m/>
    <x v="0"/>
    <x v="4"/>
  </r>
  <r>
    <s v="การประชุมเจ้าหน้าที่อาวุโสอาเซียน-จีน ว่าด้วยการปฏิบัติตามปฏิญญาว่าด้วยแนวปฏิบัติของภาคีในทะเลจีนใต้ ครั้งที่ 19"/>
    <s v="การประชุมเจ้าหน้าที่อาวุโสอาเซียน-จีน ว่าด้วยการปฏิบัติตามปฏิญญาว่าด้วยแนวปฏิบัติของภาคีในทะเลจีนใต้ ครั้งที่ 19"/>
    <s v="ด้านความมั่นคง"/>
    <x v="3"/>
    <s v="มิถุนายน 2564"/>
    <s v="มิถุนายน 2564"/>
    <s v="กองความสัมพันธ์กับคู่เจรจาและองค์การระหว่างประเทศ"/>
    <x v="6"/>
    <x v="3"/>
    <m/>
    <x v="0"/>
    <x v="4"/>
  </r>
  <r>
    <s v="การประชุมเจ้าหน้าที่อาวุโสอาเซียน-สาธารณรัฐเกาหลี ครั้งที่ 25 ผ่านระบบการประชุมทางไกล"/>
    <s v="การประชุมเจ้าหน้าที่อาวุโสอาเซียน-สาธารณรัฐเกาหลี ครั้งที่ 25 ผ่านระบบการประชุมทางไกล"/>
    <s v="ด้านความมั่นคง"/>
    <x v="3"/>
    <s v="กรกฎาคม 2564"/>
    <s v="กรกฎาคม 2564"/>
    <s v="กองความสัมพันธ์กับคู่เจรจาและองค์การระหว่างประเทศ"/>
    <x v="6"/>
    <x v="3"/>
    <m/>
    <x v="0"/>
    <x v="4"/>
  </r>
  <r>
    <s v="การประชุมร่วมเจ้าหน้าที่อาวุโสสามเสาหลัก"/>
    <s v="การประชุมร่วมเจ้าหน้าที่อาวุโสสามเสาหลัก"/>
    <s v="ด้านความมั่นคง"/>
    <x v="3"/>
    <s v="ตุลาคม 2563"/>
    <s v="กันยายน 2564"/>
    <s v="กองยุทธศาสตร์และความร่วมมืออาเซียน"/>
    <x v="6"/>
    <x v="3"/>
    <m/>
    <x v="0"/>
    <x v="0"/>
  </r>
  <r>
    <s v="การประชุม ASEAN Coordinating Council Working Group on Public Health Emergencies (ACCWG-PHE ครั้งที่ 7)"/>
    <s v="การประชุม ASEAN Coordinating Council Working Group on Public Health Emergencies (ACCWG-PHE ครั้งที่ 7)"/>
    <s v="ด้านความมั่นคง"/>
    <x v="3"/>
    <s v="กันยายน 2564"/>
    <s v="กันยายน 2564"/>
    <s v="กองยุทธศาสตร์และความร่วมมืออาเซียน"/>
    <x v="6"/>
    <x v="3"/>
    <m/>
    <x v="0"/>
    <x v="10"/>
  </r>
  <r>
    <s v="โครงการ Project on Development of Technology for Inland Aquaculture สปป.ลาว (กลุ่มงานฯ ด้านเศรษฐกิจ)"/>
    <s v="โครงการ Project on Development of Technology for Inland Aquaculture สปป.ลาว (กลุ่มงานฯ ด้านเศรษฐกิจ)"/>
    <s v="ด้านความมั่นคง"/>
    <x v="3"/>
    <s v="กรกฎาคม 2564"/>
    <s v="มิถุนายน 2567"/>
    <s v="ภารกิจให้ความร่วมมือเพื่อการพัฒนากับต่างประเทศ"/>
    <x v="18"/>
    <x v="3"/>
    <m/>
    <x v="0"/>
    <x v="6"/>
  </r>
  <r>
    <s v="โครงการ Joint Research Project on Fish Breeding of Indigenous Species สปป.ลาว (กลุ่มงานฯ ด้านเศรษฐกิจ)"/>
    <s v="โครงการ Joint Research Project on Fish Breeding of Indigenous Species สปป.ลาว (กลุ่มงานฯ ด้านเศรษฐกิจ)"/>
    <s v="ด้านความมั่นคง"/>
    <x v="3"/>
    <s v="กรกฎาคม 2564"/>
    <s v="มิถุนายน 2566"/>
    <s v="ภารกิจให้ความร่วมมือเพื่อการพัฒนากับต่างประเทศ"/>
    <x v="18"/>
    <x v="3"/>
    <m/>
    <x v="0"/>
    <x v="0"/>
  </r>
  <r>
    <s v="โครงการ Enhancing Emergency Preparedness and Response to prevent and Control African Swine Fever Lao - Thai Border สปป.ลาว (กลุ่มงานฯ ด้านเศรษฐกิจ)"/>
    <s v="โครงการ Enhancing Emergency Preparedness and Response to prevent and Control African Swine Fever Lao - Thai Border สปป.ลาว (กลุ่มงานฯ ด้านเศรษฐกิจ)"/>
    <s v="ด้านความมั่นคง"/>
    <x v="3"/>
    <s v="กรกฎาคม 2564"/>
    <s v="มิถุนายน 2567"/>
    <s v="ภารกิจให้ความร่วมมือเพื่อการพัฒนากับต่างประเทศ"/>
    <x v="18"/>
    <x v="3"/>
    <m/>
    <x v="0"/>
    <x v="0"/>
  </r>
  <r>
    <s v="โครงการ Improvement of Farmers Livelihood in Nasaithong and Sengthong Districts, Vientiane Capital, Lao PDR through Enhancing Agricultural Productivity สปป.ลาว (กลุ่มงานฯ ด้านเศรษฐกิจ)"/>
    <s v="โครงการ Improvement of Farmers Livelihood in Nasaithong and Sengthong Districts, Vientiane Capital, Lao PDR through Enhancing Agricultural Productivity สปป.ลาว (กลุ่มงานฯ ด้านเศรษฐกิจ)"/>
    <s v="ด้านความมั่นคง"/>
    <x v="3"/>
    <s v="กรกฎาคม 2564"/>
    <s v="มิถุนายน 2567"/>
    <s v="ภารกิจให้ความร่วมมือเพื่อการพัฒนากับต่างประเทศ"/>
    <x v="18"/>
    <x v="3"/>
    <m/>
    <x v="0"/>
    <x v="0"/>
  </r>
  <r>
    <s v="การสนับสนุนการดำเนินงานด้านความมั่นคงในต่างประเทศ"/>
    <s v="การสนับสนุนการดำเนินงานด้านความมั่นคงในต่างประเทศ"/>
    <s v="ด้านความมั่นคง"/>
    <x v="3"/>
    <s v="ตุลาคม 2563"/>
    <s v="กันยายน 2564"/>
    <s v="สำนักงานปลัดบัญชีทหารเรือ"/>
    <x v="19"/>
    <x v="9"/>
    <m/>
    <x v="0"/>
    <x v="0"/>
  </r>
  <r>
    <s v="กิจกรรมวันสำคัญของชาติ ศาสนาพระมหากษัตริย์ ประจำปีงบประมาณ พ.ศ. 2564"/>
    <s v="กิจกรรมวันสำคัญของชาติ ศาสนาพระมหากษัตริย์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ชัยนาท"/>
    <x v="3"/>
    <x v="2"/>
    <m/>
    <x v="1"/>
    <x v="7"/>
  </r>
  <r>
    <s v="การประชุมรัฐมนตรีกลาโหมอาเซียน (ASEAN Defence Ministers’ Meeting: ADMM) และการประชุมรัฐมนตรีกลาโหมอาเซียนกับรัฐมนตรีกลาโหมประเทศคู่เจรจา (ASEAN Defence Ministers’ Meeting - Plus: ADMM-Plus)"/>
    <s v="การประชุมรัฐมนตรีกลาโหมอาเซียน (ASEAN Defence Ministers’ Meeting: ADMM) และการประชุมรัฐมนตรีกลาโหมอาเซียนกับรัฐมนตรีกลาโหมประเทศคู่เจรจา (ASEAN Defence Ministers’ Meeting - Plus: ADMM-Plus)"/>
    <s v="ด้านความมั่นคง"/>
    <x v="3"/>
    <s v="ตุลาคม 2563"/>
    <s v="กันยายน 2564"/>
    <s v="สำนักนโยบายและแผนกลาโหม"/>
    <x v="20"/>
    <x v="9"/>
    <m/>
    <x v="0"/>
    <x v="4"/>
  </r>
  <r>
    <s v="การประชุมคณะทำงานผู้เชี่ยวชาญด้านความมั่นคงทางทะเล ในกรอบการประชุมรัฐมนตรีกลาโหมอาเซียนกับรัฐมนตรีกลาโหมประเทศคู่เจรจา (ADMM-Plus Experts’ Working Group on Maritime Security: EWG on MS)"/>
    <s v="การประชุมคณะทำงานผู้เชี่ยวชาญด้านความมั่นคงทางทะเล ในกรอบการประชุมรัฐมนตรีกลาโหมอาเซียนกับรัฐมนตรีกลาโหมประเทศคู่เจรจา (ADMM-Plus Experts’ Working Group on Maritime Security: EWG on MS)"/>
    <s v="ด้านความมั่นคง"/>
    <x v="3"/>
    <s v="ตุลาคม 2563"/>
    <s v="กันยายน 2564"/>
    <s v="สำนักนโยบายและแผนกลาโหม"/>
    <x v="20"/>
    <x v="9"/>
    <m/>
    <x v="0"/>
    <x v="4"/>
  </r>
  <r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ความมั่นคง"/>
    <x v="3"/>
    <s v="ตุลาคม 2563"/>
    <s v="กันยายน 2564"/>
    <s v="สำนักนโยบายและแผนการอาชีวศึกษา"/>
    <x v="4"/>
    <x v="2"/>
    <m/>
    <x v="0"/>
    <x v="4"/>
  </r>
  <r>
    <s v="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"/>
    <s v="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"/>
    <s v="ด้านความมั่นคง"/>
    <x v="3"/>
    <s v="ตุลาคม 2563"/>
    <s v="กันยายน 2564"/>
    <s v="สำนักนโยบายและแผนการอาชีวศึกษา"/>
    <x v="4"/>
    <x v="2"/>
    <m/>
    <x v="0"/>
    <x v="0"/>
  </r>
  <r>
    <s v="โครงการพัฒนาความร่วมมือเพื่อพัฒนาอาชีวศึกษาไทยกับต่างประเทศ"/>
    <s v="โครงการพัฒนาความร่วมมือเพื่อพัฒนาอาชีวศึกษาไทยกับต่างประเทศ"/>
    <s v="ด้านความมั่นคง"/>
    <x v="3"/>
    <s v="ตุลาคม 2563"/>
    <s v="กันยายน 2564"/>
    <s v="สำนักนโยบายและแผนการอาชีวศึกษา"/>
    <x v="4"/>
    <x v="2"/>
    <m/>
    <x v="0"/>
    <x v="0"/>
  </r>
  <r>
    <s v="โครงการเครือข่ายความร่วมมือเพื่อความมั่นคงด้านวัคซีนระหว่างประเทศ 2564"/>
    <s v="โครงการเครือข่ายความร่วมมือเพื่อความมั่นคงด้านวัคซีนระหว่างประเทศ 2564"/>
    <s v="ด้านความมั่นคง"/>
    <x v="3"/>
    <s v="ตุลาคม 2563"/>
    <s v="กันยายน 2564"/>
    <s v="สำนักนโยบายและยุทธศาสตร์"/>
    <x v="12"/>
    <x v="7"/>
    <m/>
    <x v="0"/>
    <x v="4"/>
  </r>
  <r>
    <s v="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"/>
    <s v="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"/>
    <s v="ด้านความมั่นคง"/>
    <x v="3"/>
    <s v="ตุลาคม 2563"/>
    <s v="กันยายน 2564"/>
    <s v="สำนักยุทธศาสตร์การแพทย์"/>
    <x v="21"/>
    <x v="7"/>
    <m/>
    <x v="0"/>
    <x v="0"/>
  </r>
  <r>
    <s v="โครงการเสริมสร้างวความสัมพันธ์อันดีกับประเทศเพื่อนบ้านตลอดแนวชายแดน"/>
    <s v="โครงการเสริมสร้างวความสัมพันธ์อันดีกับประเทศเพื่อนบ้านตลอดแนวชายแดน"/>
    <s v="ด้านความมั่นคง"/>
    <x v="3"/>
    <s v="ตุลาคม 2563"/>
    <s v="กันยายน 2564"/>
    <m/>
    <x v="22"/>
    <x v="10"/>
    <m/>
    <x v="0"/>
    <x v="0"/>
  </r>
  <r>
    <s v="การเสริมสร้างความสัมพันธ์กับประเทศเพื่อนบ้าน"/>
    <s v="การเสริมสร้างความสัมพันธ์กับประเทศเพื่อนบ้าน"/>
    <s v="ด้านความมั่นคง"/>
    <x v="4"/>
    <s v="ตุลาคม 2564"/>
    <s v="กันยายน 2565"/>
    <s v="กรมยุทธการทหาร"/>
    <x v="16"/>
    <x v="9"/>
    <m/>
    <x v="0"/>
    <x v="0"/>
  </r>
  <r>
    <s v="การพัฒนากำลังพลและยุทโธปกรณ์เพื่อเตรียมความพร้อมที่จะปฏิบัติการเพื่อสันติภาพ"/>
    <s v="การพัฒนากำลังพลและยุทโธปกรณ์เพื่อเตรียมความพร้อมที่จะปฏิบัติการเพื่อสันติภาพ"/>
    <s v="ด้านความมั่นคง"/>
    <x v="4"/>
    <s v="ตุลาคม 2564"/>
    <s v="กันยายน 2565"/>
    <s v="กรมยุทธการทหาร"/>
    <x v="16"/>
    <x v="9"/>
    <m/>
    <x v="0"/>
    <x v="4"/>
  </r>
  <r>
    <s v="การเสริมสร้างความร่วมมือกับกองทัพประเทศเพื่อนบ้านและมิตรประเทศ"/>
    <s v="การเสริมสร้างความร่วมมือกับกองทัพประเทศเพื่อนบ้านและมิตรประเทศ"/>
    <s v="ด้านความมั่นคง"/>
    <x v="4"/>
    <s v="ตุลาคม 2564"/>
    <s v="กันยายน 2565"/>
    <s v="กรมยุทธการทหาร"/>
    <x v="16"/>
    <x v="9"/>
    <m/>
    <x v="0"/>
    <x v="0"/>
  </r>
  <r>
    <s v="การแสวงหาแหล่งส่งกำลังบำรุงยามฉุกเฉิน"/>
    <s v="การแสวงหาแหล่งส่งกำลังบำรุงยามฉุกเฉิน"/>
    <s v="ด้านความมั่นคง"/>
    <x v="4"/>
    <s v="ตุลาคม 2564"/>
    <s v="กันยายน 2565"/>
    <s v="กรมยุทธการทหาร"/>
    <x v="16"/>
    <x v="9"/>
    <m/>
    <x v="0"/>
    <x v="0"/>
  </r>
  <r>
    <s v="การแลกเปลี่ยนวิทยากรและผู้เข้ารับการฝึกด้านการปฏิบัติการเพื่อสันติภาพกับมิตรประเทศ"/>
    <s v="การแลกเปลี่ยนวิทยากรและผู้เข้ารับการฝึกด้านการปฏิบัติการเพื่อสันติภาพกับมิตรประเทศ"/>
    <s v="ด้านความมั่นคง"/>
    <x v="4"/>
    <s v="ตุลาคม 2564"/>
    <s v="กันยายน 2565"/>
    <s v="กรมยุทธการทหาร"/>
    <x v="16"/>
    <x v="9"/>
    <m/>
    <x v="0"/>
    <x v="4"/>
  </r>
  <r>
    <s v="การประชุมแลกเปลี่ยนการเยือนระหว่างศูนย์ปฏิบัติการเพื่อสันติภาพไทย - ศสภ.ในกลุ่มอาเซียน และประเทศคู่เจรจา"/>
    <s v="การประชุมแลกเปลี่ยนการเยือนระหว่างศูนย์ปฏิบัติการเพื่อสันติภาพไทย - ศสภ.ในกลุ่มอาเซียน และประเทศคู่เจรจา"/>
    <s v="ด้านความมั่นคง"/>
    <x v="4"/>
    <s v="ตุลาคม 2564"/>
    <s v="กันยายน 2565"/>
    <s v="กรมยุทธการทหาร"/>
    <x v="16"/>
    <x v="9"/>
    <m/>
    <x v="0"/>
    <x v="4"/>
  </r>
  <r>
    <s v="การอำนวยการและกำกับดูแล สำนักงานนายทหารติดต่อ/ โซล"/>
    <s v="การอำนวยการและกำกับดูแล สำนักงานนายทหารติดต่อ/ โซล"/>
    <s v="ด้านความมั่นคง"/>
    <x v="4"/>
    <s v="ตุลาคม 2564"/>
    <s v="กันยายน 2565"/>
    <s v="กรมยุทธการทหาร"/>
    <x v="16"/>
    <x v="9"/>
    <m/>
    <x v="0"/>
    <x v="4"/>
  </r>
  <r>
    <s v="การฝึกอบรมครูเพื่อการฝึกเป็นหน่วยด้านการปฏิบัติการเพื่อสันติภาพ (Training of Trainners : ToT)"/>
    <s v="การฝึกอบรมครูเพื่อการฝึกเป็นหน่วยด้านการปฏิบัติการเพื่อสันติภาพ (Training of Trainners : ToT)"/>
    <s v="ด้านความมั่นคง"/>
    <x v="4"/>
    <s v="ตุลาคม 2564"/>
    <s v="กันยายน 2565"/>
    <s v="กรมยุทธการทหาร"/>
    <x v="16"/>
    <x v="9"/>
    <m/>
    <x v="0"/>
    <x v="4"/>
  </r>
  <r>
    <s v="การฝึกอบรมผู้เชี่ยวชาญทางทหารในภารกิจรักษาสันติภาพของสหประชาชาติ (United Nations Military Expert on Mission course : UNMEM)"/>
    <s v="การฝึกอบรมผู้เชี่ยวชาญทางทหารในภารกิจรักษาสันติภาพของสหประชาชาติ (United Nations Military Expert on Mission course : UNMEM)"/>
    <s v="ด้านความมั่นคง"/>
    <x v="4"/>
    <s v="ตุลาคม 2564"/>
    <s v="กันยายน 2565"/>
    <s v="กรมยุทธการทหาร"/>
    <x v="16"/>
    <x v="9"/>
    <m/>
    <x v="0"/>
    <x v="4"/>
  </r>
  <r>
    <s v="การฝึก Panther Gold"/>
    <s v="การฝึก Panther Gold"/>
    <s v="ด้านความมั่นคง"/>
    <x v="4"/>
    <s v="ตุลาคม 2564"/>
    <s v="กันยายน 2565"/>
    <s v="กรมยุทธการทหาร"/>
    <x v="16"/>
    <x v="9"/>
    <m/>
    <x v="0"/>
    <x v="0"/>
  </r>
  <r>
    <s v="ขับเคลื่อนความสัมพันธ์ระหว่างประเทศ"/>
    <s v="ขับเคลื่อนความสัมพันธ์ระหว่างประเทศ"/>
    <s v="ด้านความมั่นคง"/>
    <x v="4"/>
    <s v="ตุลาคม 2564"/>
    <s v="กันยายน 2565"/>
    <s v="กองการต่างประเทศ"/>
    <x v="7"/>
    <x v="4"/>
    <m/>
    <x v="0"/>
    <x v="4"/>
  </r>
  <r>
    <s v="ความร่วมมือด้านความมั่นคงระหว่างประเทศ (BIMSTEC)"/>
    <s v="ความร่วมมือด้านความมั่นคงระหว่างประเทศ (BIMSTEC)"/>
    <s v="ด้านความมั่นคง"/>
    <x v="4"/>
    <s v="ตุลาคม 2564"/>
    <s v="กันยายน 2570"/>
    <s v="กองความมั่นคงเกี่ยวกับภัยคุกคามข้ามชาติ"/>
    <x v="1"/>
    <x v="1"/>
    <m/>
    <x v="0"/>
    <x v="4"/>
  </r>
  <r>
    <s v="ความร่วมมือด้านความมั่นคงระหว่างประเทศ (JWG ไทย - อินเดีย )"/>
    <s v="ความร่วมมือด้านความมั่นคงระหว่างประเทศ (JWG ไทย - อินเดีย )"/>
    <s v="ด้านความมั่นคง"/>
    <x v="4"/>
    <s v="ตุลาคม 2564"/>
    <s v="กันยายน 2570"/>
    <s v="กองความมั่นคงเกี่ยวกับภัยคุกคามข้ามชาติ"/>
    <x v="1"/>
    <x v="1"/>
    <m/>
    <x v="0"/>
    <x v="4"/>
  </r>
  <r>
    <s v="เงินอุดหนุนเพื่jอเป็นค่าสมาชิกกลุ่มต่อต้านการฟอกเงินเอเชีย-แปซิฟิก (Asia/Pacific Group on Money-Laundering-APG)"/>
    <s v="เงินอุดหนุนเพื่jอเป็นค่าสมาชิกกลุ่มต่อต้านการฟอกเงินเอเชีย-แปซิฟิก (Asia/Pacific Group on Money-Laundering-APG)"/>
    <s v="ด้านความมั่นคง"/>
    <x v="4"/>
    <s v="ตุลาคม 2564"/>
    <s v="พฤศจิกายน 2564"/>
    <s v="กองความร่วมมือระหว่างประเทศ"/>
    <x v="2"/>
    <x v="0"/>
    <m/>
    <x v="1"/>
    <x v="1"/>
  </r>
  <r>
    <s v="โครงการขับเคลื่อนและติดตามการปฏิบัติตามมาตรฐานสากล"/>
    <s v="โครงการขับเคลื่อนและติดตามการปฏิบัติตามมาตรฐานสากล"/>
    <s v="ด้านความมั่นคง"/>
    <x v="4"/>
    <s v="ตุลาคม 2564"/>
    <s v="กันยายน 2565"/>
    <s v="กองความร่วมมือระหว่างประเทศ"/>
    <x v="2"/>
    <x v="0"/>
    <m/>
    <x v="1"/>
    <x v="7"/>
  </r>
  <r>
    <s v="เงินอุุดหนุนเพื่อเป็นค่าสมาชิก Egmont Group"/>
    <s v="เงินอุุดหนุนเพื่อเป็นค่าสมาชิก Egmont Group"/>
    <s v="ด้านความมั่นคง"/>
    <x v="4"/>
    <s v="พฤษภาคม 2565"/>
    <s v="มิถุนายน 2565"/>
    <s v="กองความร่วมมือระหว่างประเทศ"/>
    <x v="2"/>
    <x v="0"/>
    <m/>
    <x v="1"/>
    <x v="1"/>
  </r>
  <r>
    <s v="การประชุม G7 Foreign and Development Ministers' Meeting"/>
    <s v="การประชุม G7 Foreign and Development Ministers' Meeting"/>
    <s v="ด้านความมั่นคง"/>
    <x v="4"/>
    <s v="ธันวาคม 2564"/>
    <s v="มกราคม 2565"/>
    <s v="กองยุทธศาสตร์และความร่วมมืออาเซียน"/>
    <x v="6"/>
    <x v="3"/>
    <m/>
    <x v="0"/>
    <x v="5"/>
  </r>
  <r>
    <s v="การดำเนินภารกิจยุทธศาสตร์พหุภาคีและประเด็นระหว่างประเทศที่สำคัญ :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การดำเนินภารกิจยุทธศาสตร์พหุภาคีและประเด็นระหว่างประเทศที่สำคัญ :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"/>
    <s v="ด้านความมั่นคง"/>
    <x v="4"/>
    <s v="ตุลาคม 2564"/>
    <s v="กันยายน 2565"/>
    <s v="กองสันติภาพ ความมั่นคงและการลดอาวุธ"/>
    <x v="17"/>
    <x v="3"/>
    <m/>
    <x v="0"/>
    <x v="4"/>
  </r>
  <r>
    <s v="โครงการพัฒนาทักษะฝีมือแรงงานตามแนวชายแดนไทย – กัมพูชา/ สปป.ลาว/ เมียนมา (Skills Development Project along the Thailand – Cambodia, Laos, and Myanmar Borders)(กลุ่มงานด้านเศรษฐกิจ)"/>
    <s v="โครงการพัฒนาทักษะฝีมือแรงงานตามแนวชายแดนไทย – กัมพูชา/ สปป.ลาว/ เมียนมา (Skills Development Project along the Thailand – Cambodia, Laos, and Myanmar Borders)(กลุ่มงานด้านเศรษฐกิจ)"/>
    <s v="ด้านความมั่นคง"/>
    <x v="4"/>
    <s v="ตุลาคม 2564"/>
    <s v="กันยายน 2565"/>
    <s v="ภารกิจให้ความร่วมมือเพื่อการพัฒนากับต่างประเทศ"/>
    <x v="18"/>
    <x v="3"/>
    <m/>
    <x v="0"/>
    <x v="0"/>
  </r>
  <r>
    <s v="โครงการจัดตั้งสถาบันฝีมือแรงงานไทย - กัมพูชา (Cambodian-Thai Skills Development Institute (CTSDI) at Poun Phnom)(กลุ่มงานเศรษฐกิจ)"/>
    <s v="โครงการจัดตั้งสถาบันฝีมือแรงงานไทย - กัมพูชา (Cambodian-Thai Skills Development Institute (CTSDI) at Poun Phnom)(กลุ่มงานเศรษฐกิจ)"/>
    <s v="ด้านความมั่นคง"/>
    <x v="4"/>
    <s v="ตุลาคม 2564"/>
    <s v="กันยายน 2565"/>
    <s v="ภารกิจให้ความร่วมมือเพื่อการพัฒนากับต่างประเทศ"/>
    <x v="18"/>
    <x v="3"/>
    <m/>
    <x v="0"/>
    <x v="0"/>
  </r>
  <r>
    <s v="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"/>
    <s v="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"/>
    <s v="ด้านความมั่นคง"/>
    <x v="4"/>
    <s v="ตุลาคม 2564"/>
    <s v="กันยายน 2565"/>
    <s v="ภารกิจให้ความร่วมมือเพื่อการพัฒนากับต่างประเทศ"/>
    <x v="18"/>
    <x v="3"/>
    <m/>
    <x v="0"/>
    <x v="0"/>
  </r>
  <r>
    <s v="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"/>
    <s v="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"/>
    <s v="ด้านความมั่นคง"/>
    <x v="4"/>
    <s v="ตุลาคม 2564"/>
    <s v="กันยายน 2565"/>
    <s v="ภารกิจความร่วมมือกับต่างประเทศเพื่อพัฒนาทรัพยากรมนุษย์"/>
    <x v="18"/>
    <x v="3"/>
    <m/>
    <x v="0"/>
    <x v="0"/>
  </r>
  <r>
    <s v="การแลกเปลี่ยนการศึกษาภาษาไทยและภาษาประเทศเพื่อนบ้าน"/>
    <s v="การแลกเปลี่ยนการศึกษาภาษาไทยและภาษาประเทศเพื่อนบ้าน"/>
    <s v="ด้านความมั่นคง"/>
    <x v="4"/>
    <s v="ตุลาคม 2564"/>
    <s v="กันยายน 2565"/>
    <s v="สถาบันวิชาการป้องกันประเทศ"/>
    <x v="16"/>
    <x v="9"/>
    <m/>
    <x v="0"/>
    <x v="6"/>
  </r>
  <r>
    <s v="การดำเนินงานด้านความร่วมมือด้านความมั่นคงในกรอบอาเซียน"/>
    <s v="การดำเนินงานด้านความร่วมมือด้านความมั่นคงในกรอบอาเซียน"/>
    <s v="ด้านความมั่นคง"/>
    <x v="4"/>
    <s v="ตุลาคม 2564"/>
    <s v="กันยายน 2565"/>
    <s v="สำนักนโยบายและแผนกลาโหม"/>
    <x v="20"/>
    <x v="9"/>
    <m/>
    <x v="0"/>
    <x v="4"/>
  </r>
  <r>
    <s v="การดำเนินการตามเอกสารแนวความคิดในกรอบการประชุม รมว.กห.อาเซียน และ รมว.กห.ประเทศคู่เจรจา รวมทั้งเอกสารสำคัญอื่น ๆ ที่เกี่ยวข้อง"/>
    <s v="การดำเนินการตามเอกสารแนวความคิดในกรอบการประชุม รมว.กห.อาเซียน และ รมว.กห.ประเทศคู่เจรจา รวมทั้งเอกสารสำคัญอื่น ๆ ที่เกี่ยวข้อง"/>
    <s v="ด้านความมั่นคง"/>
    <x v="4"/>
    <s v="ตุลาคม 2564"/>
    <s v="กันยายน 2565"/>
    <s v="สำนักนโยบายและแผนกลาโหม"/>
    <x v="20"/>
    <x v="9"/>
    <m/>
    <x v="0"/>
    <x v="4"/>
  </r>
  <r>
    <s v="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"/>
    <s v="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"/>
    <s v="ด้านความมั่นคง"/>
    <x v="4"/>
    <s v="มกราคม 2565"/>
    <s v="กันยายน 2565"/>
    <s v="สำนักประสานความร่วมมือระหว่างประเทศ"/>
    <x v="13"/>
    <x v="8"/>
    <m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">
  <r>
    <s v="ศธ0205-63-0007"/>
    <s v="การประชุมเจ้าหน้าที่อาวุโสด้านการศึกษาของอาเซียน ครั้งที่ 14 และการประชุมที่เกี่ยวข้อง"/>
    <s v="การประชุมเจ้าหน้าที่อาวุโสด้านการศึกษาของอาเซียน ครั้งที่ 14 และการประชุมที่เกี่ยวข้อง"/>
    <s v="ด้านความมั่นคง"/>
    <x v="0"/>
    <s v="ตุลาคม 2562"/>
    <s v="กันยายน 2563"/>
    <s v="สำนักความสัมพันธ์ต่างประเทศ"/>
    <s v="สำนักงานปลัดกระทรวงศึกษาธิการ"/>
    <x v="0"/>
    <s v="กระทรวงศึกษาธิการ"/>
    <s v="โครงการปกติ 2563"/>
    <x v="0"/>
    <x v="0"/>
    <x v="0"/>
    <m/>
    <s v="https://emenscr.nesdc.go.th/viewer/view.html?id=5e0f026d69446508364b4e59"/>
    <m/>
  </r>
  <r>
    <s v="ศธ 0568-63-0029"/>
    <s v="โครงการสร้างและแลกเปลี่ยนความร่วมมือกับสถานประกอบการ สถานศึกษา ทั้งในประเทศและต่างประเทศ"/>
    <s v="โครงการสร้างและแลกเปลี่ยนความร่วมมือกับสถานประกอบการ สถานศึกษา ทั้งในประเทศและต่างประเทศ"/>
    <s v="ด้านความมั่นคง"/>
    <x v="0"/>
    <s v="ตุลาคม 2562"/>
    <s v="กันยายน 2563"/>
    <s v="สำนักงานอธิการบดี"/>
    <s v="มหาวิทยาลัยกาฬสินธุ์"/>
    <x v="1"/>
    <s v="กระทรวงการอุดมศึกษา วิทยาศาสตร์ วิจัยและนวัตกรรม"/>
    <s v="โครงการปกติ 2563"/>
    <x v="0"/>
    <x v="1"/>
    <x v="0"/>
    <m/>
    <s v="https://emenscr.nesdc.go.th/viewer/view.html?id=5e12f2fc492d546985740fdf"/>
    <m/>
  </r>
  <r>
    <s v="นค 0017-63-0002"/>
    <s v="โครงการสร้างสัมพันธภาพกับประเทศเพื่อนบ้าน"/>
    <s v="โครงการสร้างสัมพันธภาพกับประเทศเพื่อนบ้าน"/>
    <s v="ด้านความมั่นคง"/>
    <x v="0"/>
    <s v="ตุลาคม 2562"/>
    <s v="กันยายน 2563"/>
    <m/>
    <s v="หนองคาย"/>
    <x v="2"/>
    <s v="จังหวัดและกลุ่มจังหวัด"/>
    <s v="โครงการปกติ 2563"/>
    <x v="0"/>
    <x v="1"/>
    <x v="0"/>
    <m/>
    <s v="https://emenscr.nesdc.go.th/viewer/view.html?id=5e00693c42c5ca49af55a670"/>
    <m/>
  </r>
  <r>
    <s v="กต 0206-63-0076"/>
    <s v="ส่งเสริมความสัมพันธ์ระหว่างประเทศและรักษาผลประโยชน์ของชาติด้านความมั่นคง (ค่าใช้จ่ายในการสนับสนุนการดำเนินการส่งกลับผู้หนีภัยการสู้รบจากเมียนมาอย่างยั่งยืน) กิจกรรมการลงพื้นที่ตรวจเยี่ยมผู้หนีภัยการสู้รบจากเมียนมา (ผภร.) ในพื้นที่พักพิงชั่วคราวสำหรับ ผภร. ใน จ.ตาก ระหว่างวันที่ 10-13 ก.พ. 2563"/>
    <s v="ส่งเสริมความสัมพันธ์ระหว่างประเทศและรักษาผลประโยชน์ของชาติด้านความมั่นคง (ค่าใช้จ่ายในการสนับสนุนการดำเนินการส่งกลับผู้หนีภัยการสู้รบจากเมียนมาอย่างยั่งยืน) กิจกรรมการลงพื้นที่ตรวจเยี่ยมผู้หนีภัยการสู้รบจากเมียนมา (ผภร.) ในพื้นที่พักพิงชั่วคราวสำหรับ ผภร. ใน จ.ตาก ระหว่างวันที่ 10-13 ก.พ. 2563"/>
    <s v="ด้านความมั่นคง"/>
    <x v="0"/>
    <s v="กุมภาพันธ์ 2563"/>
    <s v="กุมภาพันธ์ 2563"/>
    <m/>
    <s v="สำนักงานปลัดกระทรวงการต่างประเทศ"/>
    <x v="3"/>
    <s v="กระทรวงการต่างประเทศ"/>
    <s v="โครงการปกติ 2563"/>
    <x v="0"/>
    <x v="2"/>
    <x v="0"/>
    <m/>
    <s v="https://emenscr.nesdc.go.th/viewer/view.html?id=5ef82e72cb570b2904ab88e8"/>
    <m/>
  </r>
  <r>
    <s v="กต 0206-63-0067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1/2563) 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1/2563) "/>
    <s v="ด้านความมั่นคง"/>
    <x v="0"/>
    <s v="ตุลาคม 2562"/>
    <s v="ธันวาคม 2562"/>
    <m/>
    <s v="สำนักงานปลัดกระทรวงการต่างประเทศ"/>
    <x v="3"/>
    <s v="กระทรวงการต่างประเทศ"/>
    <s v="โครงการปกติ 2563"/>
    <x v="0"/>
    <x v="1"/>
    <x v="0"/>
    <m/>
    <s v="https://emenscr.nesdc.go.th/viewer/view.html?id=5eb10fa43b4e237810d1d7b4"/>
    <m/>
  </r>
  <r>
    <s v="กต 0206-66-0013"/>
    <s v="โครงการภายใต้ค่าใช้จ่ายในการส่งเสริมความสัมพันธ์และขยายความร่วมมือกับประเทศเพื่อนบ้าน"/>
    <s v="โครงการภายใต้ค่าใช้จ่ายในการส่งเสริมความสัมพันธ์และขยายความร่วมมือกับประเทศเพื่อนบ้าน"/>
    <s v="ด้านการสร้างโอกาสและความเสมอภาคทางสังคม"/>
    <x v="1"/>
    <s v="ตุลาคม 2565"/>
    <s v="กันยายน 2566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6"/>
    <x v="0"/>
    <x v="1"/>
    <x v="0"/>
    <m/>
    <s v="https://emenscr.nesdc.go.th/viewer/view.html?id=6423c26b31107d5c3a7fdcb7"/>
    <m/>
  </r>
  <r>
    <s v="ศธ0205-66-0013"/>
    <s v="โครงการทุนรัฐบาลไทยภายใต้ความร่วมมือกับยูเนสโกให้แก่ประเทศสมาชิกยูเนสโก"/>
    <s v="โครงการทุนรัฐบาลไทยภายใต้ความร่วมมือกับยูเนสโกให้แก่ประเทศสมาชิกยูเนสโก"/>
    <s v="ด้านความมั่นคง"/>
    <x v="1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0"/>
    <s v="กระทรวงศึกษาธิการ"/>
    <s v="โครงการปกติ 2566"/>
    <x v="0"/>
    <x v="2"/>
    <x v="0"/>
    <m/>
    <s v="https://emenscr.nesdc.go.th/viewer/view.html?id=63cf4ab153b61d3dddb57bf6"/>
    <s v="v2_010402V02F01"/>
  </r>
  <r>
    <s v="กห 0317-66-0008"/>
    <s v="การแลกเปลี่ยนการศึกษาภาษาเพื่อนบ้านและมิตรประเทศ"/>
    <s v="การแลกเปลี่ยนการศึกษาภาษาเพื่อนบ้านและมิตรประเทศ"/>
    <s v="ด้านความมั่นคง"/>
    <x v="1"/>
    <s v="ตุลาคม 2565"/>
    <s v="กันยายน 2567"/>
    <s v="สถาบันวิชาการป้องกันประเทศ"/>
    <s v="กองบัญชาการกองทัพไทย"/>
    <x v="4"/>
    <s v="กระทรวงกลาโหม"/>
    <s v="โครงการปกติ 2566"/>
    <x v="0"/>
    <x v="1"/>
    <x v="0"/>
    <m/>
    <s v="https://emenscr.nesdc.go.th/viewer/view.html?id=63ec9d9ab321824906b767e5"/>
    <s v="v2_010402V02F04"/>
  </r>
  <r>
    <s v="กห 0304-66-0027"/>
    <s v="การพัฒนากำลังพลและยุทโธปกรณ์เพื่อเตรียมความพร้อมที่จะปฏิบัติการเพื่อสันติภาพ "/>
    <s v="การพัฒนากำลังพลและยุทโธปกรณ์เพื่อเตรียมความพร้อมที่จะปฏิบัติการเพื่อสันติภาพ "/>
    <s v="ด้านความมั่นคง"/>
    <x v="1"/>
    <s v="ตุลาคม 2565"/>
    <s v="กันยายน 2566"/>
    <s v="กรมยุทธการทหาร"/>
    <s v="กองบัญชาการกองทัพไทย"/>
    <x v="4"/>
    <s v="กระทรวงกลาโหม"/>
    <s v="โครงการปกติ 2566"/>
    <x v="0"/>
    <x v="1"/>
    <x v="0"/>
    <m/>
    <s v="https://emenscr.nesdc.go.th/viewer/view.html?id=63f5b670b4e8c549053a8017"/>
    <s v="v2_010402V02F04"/>
  </r>
  <r>
    <s v="กห 0303-66-0007"/>
    <s v="การดำเนินงาน ของ สน.ที่ปรึกษาทางทหารประจำคณะผู้แทนถาวรไทย ประจำสหประชาติ"/>
    <s v="การดำเนินงาน ของ สน.ที่ปรึกษาทางทหารประจำคณะผู้แทนถาวรไทย ประจำสหประชาติ"/>
    <s v="ด้านความมั่นคง"/>
    <x v="1"/>
    <s v="ตุลาคม 2565"/>
    <s v="กันยายน 2566"/>
    <s v="กรมข่าวทหาร"/>
    <s v="กองบัญชาการกองทัพไทย"/>
    <x v="4"/>
    <s v="กระทรวงกลาโหม"/>
    <s v="โครงการปกติ 2566"/>
    <x v="0"/>
    <x v="1"/>
    <x v="0"/>
    <m/>
    <s v="https://emenscr.nesdc.go.th/viewer/view.html?id=63fc25aefceadd7336a5a462"/>
    <s v="v2_010402V02F04"/>
  </r>
  <r>
    <s v="กต 1205-66-0002"/>
    <s v="การประชุมเจ้าหน้าที่อาวุโสอาเซียน-นิวซีแลนด์ ครั้งที่ 30 (30th ASEAN-New Zealand Dialogue)"/>
    <s v="การประชุมเจ้าหน้าที่อาวุโสอาเซียน-นิวซีแลนด์ ครั้งที่ 30 (30th ASEAN-New Zealand Dialogue)"/>
    <s v="ด้านความมั่นคง"/>
    <x v="1"/>
    <s v="เมษายน 2566"/>
    <s v="มิถุนายน 2566"/>
    <s v="กองสังคมและวัฒนธรรม"/>
    <s v="กรมอาเซียน"/>
    <x v="5"/>
    <s v="กระทรวงการต่างประเทศ"/>
    <s v="โครงการปกติ 2566"/>
    <x v="0"/>
    <x v="0"/>
    <x v="0"/>
    <m/>
    <s v="https://emenscr.nesdc.go.th/viewer/view.html?id=64b5171e99399c17c1516a56"/>
    <m/>
  </r>
  <r>
    <s v="กต 1205-66-0001"/>
    <s v="การประชุมเจ้าหน้าที่อาวุโสอาเซียน-ออสเตรเลีย ครั้งที่ 35 (35th ASEAN-Australia Forum)"/>
    <s v="การประชุมเจ้าหน้าที่อาวุโสอาเซียน-ออสเตรเลีย ครั้งที่ 35 (35th ASEAN-Australia Forum)"/>
    <s v="ด้านความมั่นคง"/>
    <x v="1"/>
    <s v="มกราคม 2566"/>
    <s v="มีนาคม 2566"/>
    <s v="กองสังคมและวัฒนธรรม"/>
    <s v="กรมอาเซียน"/>
    <x v="5"/>
    <s v="กระทรวงการต่างประเทศ"/>
    <s v="โครงการปกติ 2566"/>
    <x v="0"/>
    <x v="0"/>
    <x v="0"/>
    <m/>
    <s v="https://emenscr.nesdc.go.th/viewer/view.html?id=641c50c321529c142b7a445e"/>
    <m/>
  </r>
  <r>
    <s v="นร0808-66-0002"/>
    <s v="ยุทธศาสตร์ความมั่นคงของไทยต่อประเทศมหาอำนาจ พ.ศ. ...."/>
    <s v="ยุทธศาสตร์ความมั่นคงของไทยต่อประเทศมหาอำนาจ พ.ศ. ...."/>
    <s v="ด้านความมั่นคง"/>
    <x v="1"/>
    <s v="ตุลาคม 2565"/>
    <s v="กันยายน 2566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6"/>
    <x v="0"/>
    <x v="0"/>
    <x v="0"/>
    <m/>
    <s v="https://emenscr.nesdc.go.th/viewer/view.html?id=641d59b731107d5c3a7faf6a"/>
    <s v="v2_010402V02F05"/>
  </r>
  <r>
    <s v="กต 1403-66-0007"/>
    <s v="การจัดการประชุมหารือระดับปลัดกระทรวงการต่างประเทศไทย-อินเดีย ครั้งที่ 7 (The 7th Thailand-India Foreign Office Consultations: FOC)"/>
    <s v="การจัดการประชุมหารือระดับปลัดกระทรวงการต่างประเทศไทย-อินเดีย ครั้งที่ 7 (The 7th Thailand-India Foreign Office Consultations: FOC)"/>
    <s v="ด้านความมั่นคง"/>
    <x v="1"/>
    <s v="สิงหาคม 2566"/>
    <s v="สิงหาคม 2566"/>
    <s v="กองเอเชียใต้และเอเชียกลาง"/>
    <s v="กรมเอเชียใต้ ตะวันออกกลาง และแอฟริกา"/>
    <x v="7"/>
    <s v="กระทรวงการต่างประเทศ"/>
    <s v="โครงการปกติ 2566"/>
    <x v="0"/>
    <x v="1"/>
    <x v="0"/>
    <m/>
    <s v="https://emenscr.nesdc.go.th/viewer/view.html?id=652bda25849df01bb9255373"/>
    <s v="v2_010402V02F04"/>
  </r>
  <r>
    <s v="กต 1403-66-0009"/>
    <s v="โครงการส่งเสริมโอกาสทางธุรกิจและการลงทุนในศรีลังกา"/>
    <s v="โครงการส่งเสริมโอกาสทางธุรกิจและการลงทุนในศรีลังกา"/>
    <s v="ด้านความมั่นคง"/>
    <x v="1"/>
    <s v="สิงหาคม 2566"/>
    <s v="กันยายน 2566"/>
    <s v="กองเอเชียใต้และเอเชียกลาง"/>
    <s v="กรมเอเชียใต้ ตะวันออกกลาง และแอฟริกา"/>
    <x v="7"/>
    <s v="กระทรวงการต่างประเทศ"/>
    <s v="โครงการปกติ 2566"/>
    <x v="0"/>
    <x v="1"/>
    <x v="0"/>
    <m/>
    <s v="https://emenscr.nesdc.go.th/viewer/view.html?id=652be958f87bf0722e1e4081"/>
    <s v="v2_010402V02F04"/>
  </r>
  <r>
    <s v="กต 1403-66-0008"/>
    <s v="การประชุมหารือทางการเมืองทวิภาคี (Bilateral Political Consultations) ไทย - ศรีลังกา ครั้งที่ 5"/>
    <s v="การประชุมหารือทางการเมืองทวิภาคี (Bilateral Political Consultations) ไทย - ศรีลังกา ครั้งที่ 5"/>
    <s v="ด้านความมั่นคง"/>
    <x v="1"/>
    <s v="สิงหาคม 2566"/>
    <s v="สิงหาคม 2566"/>
    <s v="กองเอเชียใต้และเอเชียกลาง"/>
    <s v="กรมเอเชียใต้ ตะวันออกกลาง และแอฟริกา"/>
    <x v="7"/>
    <s v="กระทรวงการต่างประเทศ"/>
    <s v="โครงการปกติ 2566"/>
    <x v="0"/>
    <x v="2"/>
    <x v="0"/>
    <m/>
    <s v="https://emenscr.nesdc.go.th/viewer/view.html?id=652be26552ae6e722f1a93a9"/>
    <s v="v2_010402V02F01"/>
  </r>
  <r>
    <s v="กต 0902-66-0007"/>
    <s v="โครงการส่งเสริมบทบาทที่สร้างสรรค์ของไทยในโลกมุสลิม"/>
    <s v="โครงการส่งเสริมบทบาทที่สร้างสรรค์ของไทยในโลกมุสลิม"/>
    <s v="ด้านความมั่นคง"/>
    <x v="1"/>
    <s v="ตุลาคม 2565"/>
    <s v="กันยายน 2566"/>
    <s v="กองการทูตวัฒนธรรม"/>
    <s v="กรมสารนิเทศ"/>
    <x v="8"/>
    <s v="กระทรวงการต่างประเทศ"/>
    <s v="โครงการปกติ 2566"/>
    <x v="0"/>
    <x v="1"/>
    <x v="0"/>
    <m/>
    <s v="https://emenscr.nesdc.go.th/viewer/view.html?id=6422a9d652eb4b14205ce7e5"/>
    <s v="v2_010402V02F04"/>
  </r>
  <r>
    <s v="กต 0902-66-0008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1"/>
    <s v="ตุลาคม 2565"/>
    <s v="กันยายน 2566"/>
    <s v="กองการทูตวัฒนธรรม"/>
    <s v="กรมสารนิเทศ"/>
    <x v="8"/>
    <s v="กระทรวงการต่างประเทศ"/>
    <s v="โครงการปกติ 2566"/>
    <x v="0"/>
    <x v="1"/>
    <x v="0"/>
    <m/>
    <s v="https://emenscr.nesdc.go.th/viewer/view.html?id=6423b2f152eb4b14205ce88f"/>
    <m/>
  </r>
  <r>
    <s v="กต 1305-66-0002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ผู้แทนระดับสูงไทย - เกาหลีใต้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ผู้แทนระดับสูงไทย - เกาหลีใต้"/>
    <s v="ด้านความมั่นคง"/>
    <x v="1"/>
    <s v="ตุลาคม 2565"/>
    <s v="กันยายน 2566"/>
    <s v="กองเอเชียตะวันออก 4"/>
    <s v="กรมเอเชียตะวันออก"/>
    <x v="9"/>
    <s v="กระทรวงการต่างประเทศ"/>
    <s v="โครงการปกติ 2566"/>
    <x v="0"/>
    <x v="1"/>
    <x v="0"/>
    <m/>
    <s v="https://emenscr.nesdc.go.th/viewer/view.html?id=6426a1814fc7035c32904e2f"/>
    <s v="v2_010402V02F04"/>
  </r>
  <r>
    <s v="กต 1403-66-0003"/>
    <s v="การประชุมหารือทวิภาคี (Bilateral Consultations) ไทย - บังกลาเทศ ครั้งที่ ๓"/>
    <s v="การประชุมหารือทวิภาคี (Bilateral Consultations) ไทย - บังกลาเทศ ครั้งที่ ๓"/>
    <s v="ด้านความมั่นคง"/>
    <x v="1"/>
    <s v="มีนาคม 2566"/>
    <s v="มีนาคม 2566"/>
    <s v="กองเอเชียใต้และเอเชียกลาง"/>
    <s v="กรมเอเชียใต้ ตะวันออกกลาง และแอฟริกา"/>
    <x v="7"/>
    <s v="กระทรวงการต่างประเทศ"/>
    <s v="โครงการปกติ 2566"/>
    <x v="0"/>
    <x v="1"/>
    <x v="0"/>
    <m/>
    <s v="https://emenscr.nesdc.go.th/viewer/view.html?id=6426ae0abdb6fd5c3303a803"/>
    <s v="v2_010402V02F04"/>
  </r>
  <r>
    <s v="กต 1305-66-0003"/>
    <s v="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"/>
    <s v="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"/>
    <s v="ด้านความมั่นคง"/>
    <x v="1"/>
    <s v="ตุลาคม 2565"/>
    <s v="กันยายน 2566"/>
    <s v="กองเอเชียตะวันออก 4"/>
    <s v="กรมเอเชียตะวันออก"/>
    <x v="9"/>
    <s v="กระทรวงการต่างประเทศ"/>
    <s v="โครงการปกติ 2566"/>
    <x v="0"/>
    <x v="1"/>
    <x v="0"/>
    <m/>
    <s v="https://emenscr.nesdc.go.th/viewer/view.html?id=6426b42ba075f65c39280955"/>
    <s v="v2_010402V02F04"/>
  </r>
  <r>
    <s v="กต 1203-66-0020"/>
    <s v="การหารืออย่างไม่เป็นทางการเรื่องสถานการณ์ในเมียนมา (Informal Consultation on the Situation in Myanmar) (ใหม่) "/>
    <s v="การหารืออย่างไม่เป็นทางการเรื่องสถานการณ์ในเมียนมา (Informal Consultation on the Situation in Myanmar) (ใหม่) "/>
    <s v="ด้านความมั่นคง"/>
    <x v="1"/>
    <s v="ธันวาคม 2565"/>
    <s v="ธันวาคม 2565"/>
    <s v="กองการเมืองและความมั่นคง"/>
    <s v="กรมอาเซียน"/>
    <x v="5"/>
    <s v="กระทรวงการต่างประเทศ"/>
    <s v="โครงการปกติ 2566"/>
    <x v="0"/>
    <x v="2"/>
    <x v="0"/>
    <m/>
    <s v="https://emenscr.nesdc.go.th/viewer/view.html?id=64262abf4c7477142637b6cf"/>
    <m/>
  </r>
  <r>
    <s v="กต 1203-66-0019"/>
    <s v="การประชุมรัฐมนตรีต่างประเทศอาเซียน สมัยพิเศษ (Special ASEAN Foreign Ministers’ Meeting) (ใหม่)"/>
    <s v="การประชุมรัฐมนตรีต่างประเทศอาเซียน สมัยพิเศษ (Special ASEAN Foreign Ministers’ Meeting) (ใหม่)"/>
    <s v="ด้านความมั่นคง"/>
    <x v="1"/>
    <s v="ตุลาคม 2565"/>
    <s v="ตุลาคม 2565"/>
    <s v="กองการเมืองและความมั่นคง"/>
    <s v="กรมอาเซียน"/>
    <x v="5"/>
    <s v="กระทรวงการต่างประเทศ"/>
    <s v="โครงการปกติ 2566"/>
    <x v="0"/>
    <x v="1"/>
    <x v="0"/>
    <m/>
    <s v="https://emenscr.nesdc.go.th/viewer/view.html?id=642628af52eb4b14205cec0d"/>
    <m/>
  </r>
  <r>
    <s v="กต 1203-66-0021"/>
    <s v="การประชุมความร่วมมือด้านการบริหารจัดการชายแดนเพื่อภูมิภาคอาเซียน (Border Management Cooperation Dialogue for the ASEAN Region) (ใหม่)"/>
    <s v="การประชุมความร่วมมือด้านการบริหารจัดการชายแดนเพื่อภูมิภาคอาเซียน (Border Management Cooperation Dialogue for the ASEAN Region) (ใหม่)"/>
    <s v="ด้านความมั่นคง"/>
    <x v="1"/>
    <s v="กุมภาพันธ์ 2566"/>
    <s v="มีนาคม 2566"/>
    <s v="กองการเมืองและความมั่นคง"/>
    <s v="กรมอาเซียน"/>
    <x v="5"/>
    <s v="กระทรวงการต่างประเทศ"/>
    <s v="โครงการปกติ 2566"/>
    <x v="0"/>
    <x v="1"/>
    <x v="0"/>
    <m/>
    <s v="https://emenscr.nesdc.go.th/viewer/view.html?id=642685b54cc6a01428d44300"/>
    <m/>
  </r>
  <r>
    <s v="กห 0304-66-0036"/>
    <s v="การฝึกร่วม/ผสม มิตรประเทศ "/>
    <s v="การฝึกร่วม/ผสม มิตรประเทศ "/>
    <s v="ด้านความมั่นคง"/>
    <x v="1"/>
    <s v="ตุลาคม 2565"/>
    <s v="กันยายน 2566"/>
    <s v="กรมยุทธการทหาร"/>
    <s v="กองบัญชาการกองทัพไทย"/>
    <x v="4"/>
    <s v="กระทรวงกลาโหม"/>
    <s v="โครงการปกติ 2566"/>
    <x v="0"/>
    <x v="1"/>
    <x v="0"/>
    <m/>
    <s v="https://emenscr.nesdc.go.th/viewer/view.html?id=6411457da8076808ac5478f0"/>
    <s v="v2_010402V02F04"/>
  </r>
  <r>
    <s v="กต 1404-66-0004"/>
    <s v="การประชุมระดับเจ้าหน้าที่อาวุโสไทย-แอฟริกาใต้  ครั้งที่ 7"/>
    <s v="การประชุมระดับเจ้าหน้าที่อาวุโสไทย-แอฟริกาใต้  ครั้งที่ 7"/>
    <s v="ด้านความมั่นคง"/>
    <x v="1"/>
    <s v="มีนาคม 2565"/>
    <s v="มีนาคม 2566"/>
    <s v="กองแอฟริกา"/>
    <s v="กรมเอเชียใต้ ตะวันออกกลาง และแอฟริกา"/>
    <x v="7"/>
    <s v="กระทรวงการต่างประเทศ"/>
    <s v="โครงการปกติ 2566"/>
    <x v="0"/>
    <x v="2"/>
    <x v="0"/>
    <m/>
    <s v="https://emenscr.nesdc.go.th/viewer/view.html?id=642419324c7477142637b47a"/>
    <s v="v2_010402V02F01"/>
  </r>
  <r>
    <s v="อส 0006(นย)-67-0016"/>
    <s v="โครงการเสริมสร้างศักยภาพของพนักงานอัยการในการประสานความร่วมมือด้านอาชญากรรมข้ามชาติและความร่วมมือระหว่างประเทศทางอาญา(กิจกรรม 1)"/>
    <s v="โครงการเสริมสร้างศักยภาพของพนักงานอัยการในการประสานความร่วมมือด้านอาชญากรรมข้ามชาติและความร่วมมือระหว่างประเทศทางอาญา(กิจกรรม 1)"/>
    <s v="ด้านความมั่นคง"/>
    <x v="2"/>
    <s v="ตุลาคม 2566"/>
    <s v="กันยายน 2567"/>
    <s v="สำนักงานนโยบาย ยุทธศาสตร์ และงบประมาณ"/>
    <s v="สำนักงานอัยการสูงสุด"/>
    <x v="10"/>
    <s v="องค์กรอิสระ"/>
    <s v="โครงการปกติ 2567"/>
    <x v="0"/>
    <x v="2"/>
    <x v="0"/>
    <m/>
    <s v="https://emenscr.nesdc.go.th/viewer/view.html?id=66500f5b55fb162ad95a3ea5"/>
    <s v="v3_010402V02F01"/>
  </r>
  <r>
    <s v="นร0808-67-0009"/>
    <s v="การหารือด้านความมั่นคงไทย - อินโดนีเซีย (Thailand - Indonesia Security Dialogue)"/>
    <s v="การหารือด้านความมั่นคงไทย - อินโดนีเซีย (Thailand - Indonesia Security Dialogue)"/>
    <s v="ด้านความมั่นคง"/>
    <x v="2"/>
    <s v="ตุลาคม 2566"/>
    <s v="กันยายน 2567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ปรับปรุงโครงการสำคัญ 2567"/>
    <x v="0"/>
    <x v="1"/>
    <x v="0"/>
    <m/>
    <s v="https://emenscr.nesdc.go.th/viewer/view.html?id=664eb34a9ca7362ad8e95018"/>
    <s v="v2_010402V02F04"/>
  </r>
  <r>
    <s v="นร0808-67-0004"/>
    <s v="ความร่วมมือด้านความมั่นคงกับประเทศมหาอำนาจ"/>
    <s v="ความร่วมมือด้านความมั่นคงกับประเทศมหาอำนาจ"/>
    <s v="ด้านความมั่นคง"/>
    <x v="2"/>
    <s v="ตุลาคม 2566"/>
    <s v="กันยายน 2567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7"/>
    <x v="0"/>
    <x v="1"/>
    <x v="0"/>
    <m/>
    <s v="https://emenscr.nesdc.go.th/viewer/view.html?id=657bfc3966940b3b33337c48"/>
    <s v="v3_010402V02F03"/>
  </r>
  <r>
    <s v="นร0808-67-0003"/>
    <s v="การสร้างความร่วมมือด้านความมั่นคงกับนานาประเทศและการขับเคลื่อนท่าทีของไทยต่อประเทศมหาอำนาจ"/>
    <s v="การสร้างความร่วมมือด้านความมั่นคงกับนานาประเทศและการขับเคลื่อนท่าทีของไทยต่อประเทศมหาอำนาจ"/>
    <s v="ด้านความมั่นคง"/>
    <x v="2"/>
    <s v="ตุลาคม 2566"/>
    <s v="กันยายน 2567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7"/>
    <x v="0"/>
    <x v="2"/>
    <x v="0"/>
    <m/>
    <s v="https://emenscr.nesdc.go.th/viewer/view.html?id=657bd41ba4da863b27b1fff1"/>
    <s v="v3_010402V02F01"/>
  </r>
  <r>
    <s v="นร0808-67-0002"/>
    <s v="ยุทธศาสตร์ต่อประชาคมการเมืองและความมั่นคงอาเซียน"/>
    <s v="ยุทธศาสตร์ต่อประชาคมการเมืองและความมั่นคงอาเซียน"/>
    <s v="ด้านความมั่นคง"/>
    <x v="2"/>
    <s v="ตุลาคม 2566"/>
    <s v="กันยายน 2567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7"/>
    <x v="0"/>
    <x v="1"/>
    <x v="0"/>
    <m/>
    <s v="https://emenscr.nesdc.go.th/viewer/view.html?id=657ab739a4da863b27b1ff6e"/>
    <s v="v3_010402V02F03"/>
  </r>
  <r>
    <s v="ตช 0007.1-67-0189"/>
    <s v="ประชุมระดับนานาชาติ เพื่อดำเนินการด้านการข่าวที่มีผลกระทบต่อความมั่นคงของประเทศไทย โดยแสวงหาเครือข่ายความร่วมมือกับภาคส่วนอื่นนอกภาครัฐเพื่อให้เข้าถึงข้อมูลข่าวสารเชิงลึกในพื้นที่เป้าหมาย"/>
    <s v="ประชุมระดับนานาชาติ เพื่อดำเนินการด้านการข่าวที่มีผลกระทบต่อความมั่นคงของประเทศไทย โดยแสวงหาเครือข่ายความร่วมมือกับภาคส่วนอื่นนอกภาครัฐเพื่อให้เข้าถึงข้อมูลข่าวสารเชิงลึกในพื้นที่เป้าหมาย"/>
    <s v="ด้านความมั่นคง"/>
    <x v="2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7"/>
    <x v="0"/>
    <x v="1"/>
    <x v="0"/>
    <m/>
    <s v="https://emenscr.nesdc.go.th/viewer/view.html?id=6630d1c6995a3a1f8f1666c3"/>
    <s v="v3_010402V02F03"/>
  </r>
  <r>
    <s v="ตช 0007.1-67-0180"/>
    <s v="บูรณาการความร่วมมือและสนับสนุนงานด้านความมั่นคงกับหน่วยงานที่เกี่ยวข้องกับการบังคับใช้กฎหมายของต่างประเทศ"/>
    <s v="บูรณาการความร่วมมือและสนับสนุนงานด้านความมั่นคงกับหน่วยงานที่เกี่ยวข้องกับการบังคับใช้กฎหมายของต่างประเทศ"/>
    <s v="ด้านความมั่นคง"/>
    <x v="2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7"/>
    <x v="0"/>
    <x v="1"/>
    <x v="0"/>
    <m/>
    <s v="https://emenscr.nesdc.go.th/viewer/view.html?id=6630ba25362bdb1f93f82be3"/>
    <s v="v3_010402V02F03"/>
  </r>
  <r>
    <s v="ตช 0007.1-67-0178"/>
    <s v="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"/>
    <s v="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"/>
    <s v="ด้านความมั่นคง"/>
    <x v="2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7"/>
    <x v="0"/>
    <x v="2"/>
    <x v="0"/>
    <m/>
    <s v="https://emenscr.nesdc.go.th/viewer/view.html?id=6630b7019349501f911501c1"/>
    <s v="v3_010402V02F01"/>
  </r>
  <r>
    <s v="ตช 0007.1-67-0170"/>
    <s v="ประชุมสุดยอดตำรวจโลก (World Police Summit)"/>
    <s v="ประชุมสุดยอดตำรวจโลก (World Police Summit)"/>
    <s v="ด้านความมั่นคง"/>
    <x v="2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7"/>
    <x v="0"/>
    <x v="2"/>
    <x v="0"/>
    <m/>
    <s v="https://emenscr.nesdc.go.th/viewer/view.html?id=6630ab63d5f7b32ada42dbe4"/>
    <s v="v3_010402V02F01"/>
  </r>
  <r>
    <s v="ตช 0007.1-67-0162"/>
    <s v="การแลกเปลี่ยนการเยือนระหว่าง ตร. กับกระทรวงความมั่นคงสาธารณะ สาธารณรัฐสังคมนิยมเวียดนาม"/>
    <s v="การแลกเปลี่ยนการเยือนระหว่าง ตร. กับกระทรวงความมั่นคงสาธารณะ สาธารณรัฐสังคมนิยมเวียดนาม"/>
    <s v="ด้านความมั่นคง"/>
    <x v="2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7"/>
    <x v="0"/>
    <x v="1"/>
    <x v="0"/>
    <m/>
    <s v="https://emenscr.nesdc.go.th/viewer/view.html?id=6630a229a23f531f99a28716"/>
    <s v="v3_010402V02F03"/>
  </r>
  <r>
    <s v="ตช 0007.1-67-0157"/>
    <s v="ประสานการตรวจพิสูจน์หลักฐานและการดำเนินการ              ด้านนิติวิทยาศาสตร์ตำรวจ ผ่านช่องทาง INTERPOL               และความร่วมมือระหว่างประเทศรูปแบบอื่น ๆ"/>
    <s v="ประสานการตรวจพิสูจน์หลักฐานและการดำเนินการ              ด้านนิติวิทยาศาสตร์ตำรวจ ผ่านช่องทาง INTERPOL               และความร่วมมือระหว่างประเทศรูปแบบอื่น ๆ"/>
    <s v="ด้านความมั่นคง"/>
    <x v="2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7"/>
    <x v="0"/>
    <x v="2"/>
    <x v="0"/>
    <m/>
    <s v="https://emenscr.nesdc.go.th/viewer/view.html?id=66308a6c9349501f91150197"/>
    <s v="v3_010402V02F01"/>
  </r>
  <r>
    <s v="กห 0303-67-0001"/>
    <s v="การดำเนินงานของ สน.ที่ปรึกษาทางทหารประจำคณะผู้แทนถาวรไทย ประจำสหประชาชาติ"/>
    <s v="การดำเนินงานของ สน.ที่ปรึกษาทางทหารประจำคณะผู้แทนถาวรไทย ประจำสหประชาชาติ"/>
    <s v="ด้านความมั่นคง"/>
    <x v="2"/>
    <s v="ตุลาคม 2566"/>
    <s v="กันยายน 2567"/>
    <s v="กรมข่าวทหาร"/>
    <s v="กองบัญชาการกองทัพไทย"/>
    <x v="4"/>
    <s v="กระทรวงกลาโหม"/>
    <s v="โครงการปกติ 2567"/>
    <x v="0"/>
    <x v="1"/>
    <x v="0"/>
    <m/>
    <s v="https://emenscr.nesdc.go.th/viewer/view.html?id=651bca9457717e597972a474"/>
    <s v="v3_010402V02F03"/>
  </r>
  <r>
    <s v="กต 1602-67-0006"/>
    <s v="ความร่วมมือไตรภาคีไทย – ลักเซมเบิร์ก ใน สปป. ลาว"/>
    <s v="ความร่วมมือไตรภาคีไทย – ลักเซมเบิร์ก ใน สปป. ลาว"/>
    <s v="ด้านความมั่นคง"/>
    <x v="2"/>
    <s v="กันยายน 2567"/>
    <s v="กันยายน 2568"/>
    <s v="ภารกิจความร่วมมือหุ้นส่วนเพื่อการพัฒนา"/>
    <s v="กรมความร่วมมือระหว่างประเทศ"/>
    <x v="12"/>
    <s v="กระทรวงการต่างประเทศ"/>
    <s v="โครงการปกติ 2567"/>
    <x v="0"/>
    <x v="1"/>
    <x v="0"/>
    <m/>
    <s v="https://emenscr.nesdc.go.th/viewer/view.html?id=671783de6e7bde0a2e0fbb6b"/>
    <s v="v3_010402V02F03"/>
  </r>
  <r>
    <s v="กต 1305-67-0002"/>
    <s v="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เกาหลีใต้"/>
    <s v="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เกาหลีใต้"/>
    <s v="ด้านความมั่นคง"/>
    <x v="2"/>
    <s v="ตุลาคม 2566"/>
    <s v="กันยายน 2567"/>
    <s v="กองเอเชียตะวันออก 4"/>
    <s v="กรมเอเชียตะวันออก"/>
    <x v="9"/>
    <s v="กระทรวงการต่างประเทศ"/>
    <s v="โครงการปกติ 2567"/>
    <x v="0"/>
    <x v="1"/>
    <x v="0"/>
    <m/>
    <s v="https://emenscr.nesdc.go.th/viewer/view.html?id=65856d9f66940b3b3333815e"/>
    <s v="v3_010402V02F03"/>
  </r>
  <r>
    <s v="กต 1305-67-0001"/>
    <s v="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"/>
    <s v="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"/>
    <s v="ด้านความมั่นคง"/>
    <x v="2"/>
    <s v="ตุลาคม 2566"/>
    <s v="กันยายน 2567"/>
    <s v="กองเอเชียตะวันออก 4"/>
    <s v="กรมเอเชียตะวันออก"/>
    <x v="9"/>
    <s v="กระทรวงการต่างประเทศ"/>
    <s v="โครงการปกติ 2567"/>
    <x v="0"/>
    <x v="1"/>
    <x v="0"/>
    <m/>
    <s v="https://emenscr.nesdc.go.th/viewer/view.html?id=65741c0a3b1d2f5c6661f94e"/>
    <s v="v3_010402V02F03"/>
  </r>
  <r>
    <s v="กต 1303-67-0002"/>
    <s v="โครงการเสริมสร้างความสัมพันธ์กับประเทศเพื่อนบ้านในทุกระดับและการดำเนินความสัมพันธ์กับประเทศเพื่อนบ้านอย่างมีพลัง เพื่อสนับสนุนการฟื้นฟูประเทศอย่างเข้มแข็งและยั่งยืน "/>
    <s v="โครงการเสริมสร้างความสัมพันธ์กับประเทศเพื่อนบ้านในทุกระดับและการดำเนินความสัมพันธ์กับประเทศเพื่อนบ้านอย่างมีพลัง เพื่อสนับสนุนการฟื้นฟูประเทศอย่างเข้มแข็งและยั่งยืน "/>
    <s v="ด้านความมั่นคง"/>
    <x v="2"/>
    <s v="ตุลาคม 2566"/>
    <s v="กันยายน 2567"/>
    <s v="กองเอเชียตะวันออก 2"/>
    <s v="กรมเอเชียตะวันออก"/>
    <x v="9"/>
    <s v="กระทรวงการต่างประเทศ"/>
    <s v="โครงการปกติ 2567"/>
    <x v="0"/>
    <x v="2"/>
    <x v="0"/>
    <m/>
    <s v="https://emenscr.nesdc.go.th/viewer/view.html?id=65703077a4da863b27b1fc72"/>
    <s v="v3_010402V02F01"/>
  </r>
  <r>
    <s v="กต 1302-67-0002"/>
    <s v="ขับเคลื่อนความร่วมมือกับกลุ่มประเทศภาคพื้นสมุทรเอเชียตะวันออกเฉียงใต้  (มาเลเซีย อินโดนีเซีย สิงคโปร์ ฟิลิปปินส์ บรูไนฯ และติมอร์-เลสเต)"/>
    <s v="ขับเคลื่อนความร่วมมือกับกลุ่มประเทศภาคพื้นสมุทรเอเชียตะวันออกเฉียงใต้  (มาเลเซีย อินโดนีเซีย สิงคโปร์ ฟิลิปปินส์ บรูไนฯ และติมอร์-เลสเต)"/>
    <s v="ด้านความมั่นคง"/>
    <x v="2"/>
    <s v="ตุลาคม 2566"/>
    <s v="กันยายน 2567"/>
    <s v="กองเอเชียตะวันออก 1"/>
    <s v="กรมเอเชียตะวันออก"/>
    <x v="9"/>
    <s v="กระทรวงการต่างประเทศ"/>
    <s v="โครงการปกติ 2567"/>
    <x v="0"/>
    <x v="1"/>
    <x v="0"/>
    <m/>
    <s v="https://emenscr.nesdc.go.th/viewer/view.html?id=65857dc219d0a33b26c4ee19"/>
    <m/>
  </r>
  <r>
    <s v="กต 1206-67-0010"/>
    <s v="โครงการกิจกรรม ASEAN-China Week  ค.ศ. 2024"/>
    <s v="โครงการกิจกรรม ASEAN-China Week  ค.ศ. 2024"/>
    <s v="ด้านความมั่นคง"/>
    <x v="2"/>
    <s v="สิงหาคม 2566"/>
    <s v="สิงหาคม 2567"/>
    <s v="กองความสัมพันธ์กับคู่เจรจาและองค์การระหว่างประเทศ"/>
    <s v="กรมอาเซียน"/>
    <x v="5"/>
    <s v="กระทรวงการต่างประเทศ"/>
    <s v="โครงการปกติ 2567"/>
    <x v="0"/>
    <x v="1"/>
    <x v="0"/>
    <m/>
    <s v="https://emenscr.nesdc.go.th/viewer/view.html?id=670f71910816d804c8e05ecd"/>
    <m/>
  </r>
  <r>
    <s v="กต 1206-67-0008"/>
    <s v="การประชุมเจ้าหน้าที่อาวุโสอาเซียน-ญี่ปุ่น ครั้งที่ 39"/>
    <s v="การประชุมเจ้าหน้าที่อาวุโสอาเซียน-ญี่ปุ่น ครั้งที่ 39"/>
    <s v="ด้านความมั่นคง"/>
    <x v="2"/>
    <s v="มิถุนายน 2567"/>
    <s v="มิถุนายน 2567"/>
    <s v="กองความสัมพันธ์กับคู่เจรจาและองค์การระหว่างประเทศ"/>
    <s v="กรมอาเซียน"/>
    <x v="5"/>
    <s v="กระทรวงการต่างประเทศ"/>
    <s v="โครงการปกติ 2567"/>
    <x v="0"/>
    <x v="1"/>
    <x v="0"/>
    <m/>
    <s v="https://emenscr.nesdc.go.th/viewer/view.html?id=66716cbc5675601b5778cb58"/>
    <s v="v3_010402V02F03"/>
  </r>
  <r>
    <s v="กต 1206-67-0005"/>
    <s v="กิจกรรมฉลองครบรอบ 50 ปีแห่งความสัมพันธ์อาเซียน-ญี่ปุ่น"/>
    <s v="กิจกรรมฉลองครบรอบ 50 ปีแห่งความสัมพันธ์อาเซียน-ญี่ปุ่น"/>
    <s v="ด้านความมั่นคง"/>
    <x v="2"/>
    <s v="ธันวาคม 2566"/>
    <s v="ธันวาคม 2566"/>
    <s v="กองความสัมพันธ์กับคู่เจรจาและองค์การระหว่างประเทศ"/>
    <s v="กรมอาเซียน"/>
    <x v="5"/>
    <s v="กระทรวงการต่างประเทศ"/>
    <s v="โครงการปกติ 2567"/>
    <x v="0"/>
    <x v="1"/>
    <x v="0"/>
    <m/>
    <s v="https://emenscr.nesdc.go.th/viewer/view.html?id=65840f6419d0a33b26c4ed86"/>
    <m/>
  </r>
  <r>
    <s v="กต 1206-67-0003"/>
    <s v="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1 และการประชุมเจ้าหน้าที่อาวุโสอาเซียน - จีน ว่าด้วยการปฏิบัติตามปฏิญญาว่าด้วยการปฏิบัติของภาคีฝ่าย ต่าง ๆ ในทะเลจีนใต้ (ASEAN - China Senior Officials’ Meeting on the Implementation of the Declaration on the Conduct of Parties in the South China Sea:  SOM-DOC) ครั้งที่ 21"/>
    <s v="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1 และการประชุมเจ้าหน้าที่อาวุโสอาเซียน - จีน ว่าด้วยการปฏิบัติตามปฏิญญาว่าด้วยการปฏิบัติของภาคีฝ่าย ต่าง ๆ ในทะเลจีนใต้ (ASEAN - China Senior Officials’ Meeting on the Implementation of the Declaration on the Conduct of Parties in the South China Sea:  SOM-DOC) ครั้งที่ 21"/>
    <s v="ด้านความมั่นคง"/>
    <x v="2"/>
    <s v="ตุลาคม 2566"/>
    <s v="ตุลาคม 2566"/>
    <s v="กองความสัมพันธ์กับคู่เจรจาและองค์การระหว่างประเทศ"/>
    <s v="กรมอาเซียน"/>
    <x v="5"/>
    <s v="กระทรวงการต่างประเทศ"/>
    <s v="โครงการปกติ 2567"/>
    <x v="0"/>
    <x v="1"/>
    <x v="0"/>
    <m/>
    <s v="https://emenscr.nesdc.go.th/viewer/view.html?id=65840c9b7482073b2da59383"/>
    <m/>
  </r>
  <r>
    <s v="กต 1205-67-0003"/>
    <s v="การเข้าร่วมการประชุมมอบนโยบายเตรียมความพร้อมรับมือสถานการณ์ไฟป่า หมอกควัน และฝุ่นละออง ปี 2567"/>
    <s v="การเข้าร่วมการประชุมมอบนโยบายเตรียมความพร้อมรับมือสถานการณ์ไฟป่า หมอกควัน และฝุ่นละออง ปี 2567"/>
    <s v="ด้านความมั่นคง"/>
    <x v="2"/>
    <s v="พฤศจิกายน 2566"/>
    <s v="พฤศจิกายน 2566"/>
    <s v="กองสังคมและวัฒนธรรม"/>
    <s v="กรมอาเซียน"/>
    <x v="5"/>
    <s v="กระทรวงการต่างประเทศ"/>
    <s v="โครงการปกติ 2567"/>
    <x v="0"/>
    <x v="0"/>
    <x v="0"/>
    <m/>
    <s v="https://emenscr.nesdc.go.th/viewer/view.html?id=658551de7ee34a5c6dbcadf8"/>
    <m/>
  </r>
  <r>
    <s v="กต 1205-67-0002"/>
    <s v="การประชุมไตรภาคีของเจ้าหน้าที่อาวุโสอาเซียนด้านการพัฒนาสาธารณสุข เพื่อจัดทำร่างข้อตกลงการจัดตั้งศูนย์อาเซียนว่าด้วยสาธารณสุขฉุกเฉินและโรคอุบัติใหม่ (Trilateral Meeting for the Establishment Agreement (EA) of the ASEAN Centre for Public Health Emergencies and Emerging Diseases (ACPHEED) "/>
    <s v="การประชุมไตรภาคีของเจ้าหน้าที่อาวุโสอาเซียนด้านการพัฒนาสาธารณสุข เพื่อจัดทำร่างข้อตกลงการจัดตั้งศูนย์อาเซียนว่าด้วยสาธารณสุขฉุกเฉินและโรคอุบัติใหม่ (Trilateral Meeting for the Establishment Agreement (EA) of the ASEAN Centre for Public Health Emergencies and Emerging Diseases (ACPHEED) "/>
    <s v="ด้านความมั่นคง"/>
    <x v="2"/>
    <s v="พฤศจิกายน 2566"/>
    <s v="พฤศจิกายน 2566"/>
    <s v="กองสังคมและวัฒนธรรม"/>
    <s v="กรมอาเซียน"/>
    <x v="5"/>
    <s v="กระทรวงการต่างประเทศ"/>
    <s v="โครงการปกติ 2567"/>
    <x v="0"/>
    <x v="1"/>
    <x v="0"/>
    <m/>
    <s v="https://emenscr.nesdc.go.th/viewer/view.html?id=65854cc17482073b2da5942a"/>
    <m/>
  </r>
  <r>
    <s v="กต 1204-67-0003"/>
    <s v="การประชุมเจ้าหน้าที่อาวุโสอาเซียน-แคนาดา ครั้งที่ 21 "/>
    <s v="การประชุมเจ้าหน้าที่อาวุโสอาเซียน-แคนาดา ครั้งที่ 21 "/>
    <s v="ด้านความมั่นคง"/>
    <x v="2"/>
    <s v="พฤษภาคม 2567"/>
    <s v="พฤษภาคม 2567"/>
    <s v="กองเศรษฐกิจ"/>
    <s v="กรมอาเซียน"/>
    <x v="5"/>
    <s v="กระทรวงการต่างประเทศ"/>
    <s v="โครงการปกติ 2567"/>
    <x v="0"/>
    <x v="1"/>
    <x v="0"/>
    <m/>
    <s v="https://emenscr.nesdc.go.th/viewer/view.html?id=6694fe5820d7cf42394ec4a6"/>
    <s v="v3_010402V02F03"/>
  </r>
  <r>
    <s v="กต 1203-67-0010"/>
    <s v="การประชุมรัฐมนตรีต่างประเทศอาเซียน อย่างไม่เป็นทางการ (Informal ASEAN Ministerial Meeting: IAMM) และการประชุมระดับรัฐมนตรีที่เกี่ยวข้อง"/>
    <s v="การประชุมรัฐมนตรีต่างประเทศอาเซียน อย่างไม่เป็นทางการ (Informal ASEAN Ministerial Meeting: IAMM) และการประชุมระดับรัฐมนตรีที่เกี่ยวข้อง"/>
    <s v="ด้านความมั่นคง"/>
    <x v="2"/>
    <s v="กันยายน 2567"/>
    <s v="กันยายน 2567"/>
    <s v="กองการเมืองและความมั่นคง"/>
    <s v="กรมอาเซียน"/>
    <x v="5"/>
    <s v="กระทรวงการต่างประเทศ"/>
    <s v="โครงการปกติ 2567"/>
    <x v="0"/>
    <x v="1"/>
    <x v="0"/>
    <m/>
    <s v="https://emenscr.nesdc.go.th/viewer/view.html?id=65842abda4da863b27b20501"/>
    <s v="v3_010402V02F03"/>
  </r>
  <r>
    <s v="กต 1203-67-0009"/>
    <s v="การประชุมหารืออาเซียนว่าด้วยประเด็นทางทะเล (ASEAN Maritime Forum: AMF) ครั้งที่ ๑๔ และการประชุมหารืออาเซียนกับคู่เจรจาว่าด้วยประเด็นทางทะเล (Expanded ASEAN Maritime Forum: EAMF) ครั้งที่ ๑๒"/>
    <s v="การประชุมหารืออาเซียนว่าด้วยประเด็นทางทะเล (ASEAN Maritime Forum: AMF) ครั้งที่ ๑๔ และการประชุมหารืออาเซียนกับคู่เจรจาว่าด้วยประเด็นทางทะเล (Expanded ASEAN Maritime Forum: EAMF) ครั้งที่ ๑๒"/>
    <s v="ด้านความมั่นคง"/>
    <x v="2"/>
    <s v="ตุลาคม 2566"/>
    <s v="กันยายน 2567"/>
    <s v="กองการเมืองและความมั่นคง"/>
    <s v="กรมอาเซียน"/>
    <x v="5"/>
    <s v="กระทรวงการต่างประเทศ"/>
    <s v="โครงการปกติ 2567"/>
    <x v="0"/>
    <x v="0"/>
    <x v="0"/>
    <m/>
    <s v="https://emenscr.nesdc.go.th/viewer/view.html?id=658427317482073b2da59392"/>
    <s v="v3_010402V02F04"/>
  </r>
  <r>
    <s v="กต 1203-67-0001"/>
    <s v="การประชุมสุดยอดอาเซียน-คณะมนตรีความร่วมมือรัฐอ่าวอาหรับ"/>
    <s v="การประชุมสุดยอดอาเซียน-คณะมนตรีความร่วมมือรัฐอ่าวอาหรับ"/>
    <s v="ด้านความมั่นคง"/>
    <x v="2"/>
    <s v="ตุลาคม 2566"/>
    <s v="ตุลาคม 2566"/>
    <s v="กองการเมืองและความมั่นคง"/>
    <s v="กรมอาเซียน"/>
    <x v="5"/>
    <s v="กระทรวงการต่างประเทศ"/>
    <s v="โครงการปกติ 2567"/>
    <x v="0"/>
    <x v="0"/>
    <x v="0"/>
    <m/>
    <s v="https://emenscr.nesdc.go.th/viewer/view.html?id=658403577ee34a5c6dbca6fb"/>
    <s v="v3_010402V02F04"/>
  </r>
  <r>
    <s v="กต 1005-67-0004"/>
    <s v="การประชุมใหญ่สมัยสามัญ (General Conference) สมัยที่ ๖๘ ของทบวงการพลังงานปรมาณูระหว่างประเทศ (International Atomic Energy Agency – IAEA) "/>
    <s v="การประชุมใหญ่สมัยสามัญ (General Conference) สมัยที่ ๖๘ ของทบวงการพลังงานปรมาณูระหว่างประเทศ (International Atomic Energy Agency – IAEA) "/>
    <s v="ด้านความมั่นคง"/>
    <x v="2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x v="13"/>
    <s v="กระทรวงการต่างประเทศ"/>
    <s v="โครงการปกติ 2567"/>
    <x v="0"/>
    <x v="1"/>
    <x v="0"/>
    <m/>
    <s v="https://emenscr.nesdc.go.th/viewer/view.html?id=658ab7ef3b1d2f5c666243f5"/>
    <m/>
  </r>
  <r>
    <s v="กต 1002-67-0016"/>
    <s v="โครงการดำเนินงานเพื่อป้องกันและปราบปรามการค้ามนุษย์ในกรอบสหประชาชาติและกระบวนการบาหลี "/>
    <s v="โครงการดำเนินงานเพื่อป้องกันและปราบปรามการค้ามนุษย์ในกรอบสหประชาชาติและกระบวนการบาหลี "/>
    <s v="ด้านความมั่นคง"/>
    <x v="2"/>
    <s v="ตุลาคม 2566"/>
    <s v="กันยายน 2567"/>
    <s v="กองการสังคม"/>
    <s v="กรมองค์การระหว่างประเทศ"/>
    <x v="13"/>
    <s v="กระทรวงการต่างประเทศ"/>
    <s v="โครงการปกติ 2567"/>
    <x v="0"/>
    <x v="1"/>
    <x v="0"/>
    <m/>
    <s v="https://emenscr.nesdc.go.th/viewer/view.html?id=6697923946601904ce6f22f0"/>
    <m/>
  </r>
  <r>
    <s v="กต 1002-67-0013"/>
    <s v="การประชุมรัฐภาคีอนุสัญญาสหประชาชาติ ว่าด้วยการต่อต้าน การทุจริต สมัยที่ ๑๐ (10th session of the United Nations Convention against Corruption: UNCAC COSP) ไตรมาส 2-ไตรมาส 4 ปี งปม. 2567"/>
    <s v="การประชุมรัฐภาคีอนุสัญญาสหประชาชาติ ว่าด้วยการต่อต้าน การทุจริต สมัยที่ ๑๐ (10th session of the United Nations Convention against Corruption: UNCAC COSP) ไตรมาส 2-ไตรมาส 4 ปี งปม. 2567"/>
    <s v="ด้านความมั่นคง"/>
    <x v="2"/>
    <s v="มกราคม 2567"/>
    <s v="กันยายน 2567"/>
    <s v="กองการสังคม"/>
    <s v="กรมองค์การระหว่างประเทศ"/>
    <x v="13"/>
    <s v="กระทรวงการต่างประเทศ"/>
    <s v="โครงการปกติ 2567"/>
    <x v="0"/>
    <x v="1"/>
    <x v="0"/>
    <m/>
    <s v="https://emenscr.nesdc.go.th/viewer/view.html?id=6630fb7255fb162ad959d009"/>
    <s v="v3_010402V02F03"/>
  </r>
  <r>
    <s v="กต 0902-67-0002"/>
    <s v="โครงการส่งเสริมภาพลักษณ์และความเชื่อมั่นประเทศไทย ผ่านกิจกรรมทางวัฒนธรรมร่วมกับเครือข่ายองค์กรมุสลิม"/>
    <s v="โครงการส่งเสริมภาพลักษณ์และความเชื่อมั่นประเทศไทย ผ่านกิจกรรมทางวัฒนธรรมร่วมกับเครือข่ายองค์กรมุสลิม"/>
    <s v="ด้านความมั่นคง"/>
    <x v="2"/>
    <s v="ตุลาคม 2566"/>
    <s v="กันยายน 2567"/>
    <s v="กองการทูตวัฒนธรรม"/>
    <s v="กรมสารนิเทศ"/>
    <x v="8"/>
    <s v="กระทรวงการต่างประเทศ"/>
    <s v="โครงการปกติ 2567"/>
    <x v="0"/>
    <x v="1"/>
    <x v="0"/>
    <m/>
    <s v="https://emenscr.nesdc.go.th/viewer/view.html?id=657aa8b766940b3b33337b7d"/>
    <s v="v3_010402V02F03"/>
  </r>
  <r>
    <s v="รง 0210-68-0005"/>
    <s v="การประชุมระดับรัฐมนตรีและเจ้าหน้าที่ระดับสูงด้านแรงงานระหว่างประเทศ"/>
    <s v="การประชุมระดับรัฐมนตรีและเจ้าหน้าที่ระดับสูงด้านแรงงานระหว่างประเทศ"/>
    <s v="ด้านความมั่นคง"/>
    <x v="3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x v="14"/>
    <s v="กระทรวงแรงงาน"/>
    <s v="โครงการปกติ 2568"/>
    <x v="0"/>
    <x v="2"/>
    <x v="0"/>
    <m/>
    <s v="https://emenscr.nesdc.go.th/viewer/view.html?id=6784909925353b4052ffc5ef"/>
    <s v="v3_010402V02F01"/>
  </r>
  <r>
    <s v="ปง 0009-68-0015"/>
    <s v="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"/>
    <s v="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"/>
    <s v="ด้านความมั่นคง"/>
    <x v="3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x v="15"/>
    <s v="หน่วยงานขึ้นตรงนายกรัฐมนตรี"/>
    <s v="โครงการปกติ 2568"/>
    <x v="0"/>
    <x v="0"/>
    <x v="0"/>
    <m/>
    <s v="https://emenscr.nesdc.go.th/viewer/view.html?id=678a0151ff9a716894382d8b"/>
    <s v="v3_010402V02F04"/>
  </r>
  <r>
    <s v="ปง 0003-68-0003"/>
    <s v="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มาสนับสนุนงานด้าน AML/CFT ร่วมกัน"/>
    <s v="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มาสนับสนุนงานด้าน AML/CFT ร่วมกัน"/>
    <s v="ด้านความมั่นคง"/>
    <x v="3"/>
    <s v="ตุลาคม 2567"/>
    <s v="กันยายน 2568"/>
    <s v="กองกำกับและตรวจสอบ"/>
    <s v="สำนักงานป้องกันและปราบปรามการฟอกเงิน"/>
    <x v="15"/>
    <s v="หน่วยงานขึ้นตรงนายกรัฐมนตรี"/>
    <s v="โครงการปกติ 2568"/>
    <x v="0"/>
    <x v="2"/>
    <x v="0"/>
    <m/>
    <s v="https://emenscr.nesdc.go.th/viewer/view.html?id=67a477f04c513e688c27b52d"/>
    <s v="v3_010402V02F01"/>
  </r>
  <r>
    <s v="นร0808-68-0012"/>
    <s v="ความร่วมมือด้านความมั่นคงกับประเทศมหาอำนาจ"/>
    <s v="ความร่วมมือด้านความมั่นคงกับประเทศมหาอำนาจ"/>
    <s v="ด้านความมั่นคง"/>
    <x v="3"/>
    <s v="ตุลาคม 2567"/>
    <s v="กันยายน 2568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8"/>
    <x v="0"/>
    <x v="1"/>
    <x v="0"/>
    <m/>
    <s v="https://emenscr.nesdc.go.th/viewer/view.html?id=6787600365aee3689aa3a57b"/>
    <s v="v3_010402V02F03"/>
  </r>
  <r>
    <s v="นร0808-68-0010"/>
    <s v="ความร่วมมือด้านความมั่นคงระหว่างประเทศ (Security Dialogue ไทย - สหราชอาณาจักร)"/>
    <s v="ความร่วมมือด้านความมั่นคงระหว่างประเทศ (Security Dialogue ไทย - สหราชอาณาจักร)"/>
    <s v="ด้านความมั่นคง"/>
    <x v="3"/>
    <s v="ตุลาคม 2567"/>
    <s v="กันยายน 2568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8"/>
    <x v="0"/>
    <x v="2"/>
    <x v="0"/>
    <m/>
    <s v="https://emenscr.nesdc.go.th/viewer/view.html?id=67875ce0e7fd8840616a406b"/>
    <s v="v3_010402V02F01"/>
  </r>
  <r>
    <s v="นร0808-68-0009"/>
    <s v="ความร่วมมือด้านความมั่นคงระหว่าง ไทย – สหภาพยุโรป"/>
    <s v="ความร่วมมือด้านความมั่นคงระหว่าง ไทย – สหภาพยุโรป"/>
    <s v="ด้านความมั่นคง"/>
    <x v="3"/>
    <s v="ตุลาคม 2567"/>
    <s v="กันยายน 2568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8"/>
    <x v="0"/>
    <x v="2"/>
    <x v="0"/>
    <m/>
    <s v="https://emenscr.nesdc.go.th/viewer/view.html?id=67875b7765aee3689aa3a51a"/>
    <s v="v3_010402V02F01"/>
  </r>
  <r>
    <s v="นร0808-68-0006"/>
    <s v="การขับเคลื่อนยุทธศาสตร์ต่อประชาคมการเมืองและความมั่นคงอาเซียน"/>
    <s v="การขับเคลื่อนยุทธศาสตร์ต่อประชาคมการเมืองและความมั่นคงอาเซียน"/>
    <s v="ด้านความมั่นคง"/>
    <x v="3"/>
    <s v="ตุลาคม 2567"/>
    <s v="กันยายน 2568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8"/>
    <x v="0"/>
    <x v="2"/>
    <x v="0"/>
    <m/>
    <s v="https://emenscr.nesdc.go.th/viewer/view.html?id=6787544965aee3689aa3a4b6"/>
    <s v="v3_010402V02F01"/>
  </r>
  <r>
    <s v="นร0808-68-0004"/>
    <s v="การขับเคลื่อนยุทธศาสตร์ต่อประชาคมการเมืองและความมั่นคงอาเซียน"/>
    <s v="การขับเคลื่อนยุทธศาสตร์ต่อประชาคมการเมืองและความมั่นคงอาเซียน"/>
    <s v="ด้านความมั่นคง"/>
    <x v="3"/>
    <s v="ตุลาคม 2567"/>
    <s v="กันยายน 2568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8"/>
    <x v="0"/>
    <x v="2"/>
    <x v="0"/>
    <m/>
    <s v="https://emenscr.nesdc.go.th/viewer/view.html?id=67873fa565aee3689aa3a45d"/>
    <s v="v3_010402V02F01"/>
  </r>
  <r>
    <s v="นร0808-68-0002"/>
    <s v="การขับเคลื่อนงานการไม่แพร่ขยายอาวุธที่มีอานุภาพทำลายล้างสูง"/>
    <s v="การขับเคลื่อนงานการไม่แพร่ขยายอาวุธที่มีอานุภาพทำลายล้างสูง"/>
    <s v="ด้านความมั่นคง"/>
    <x v="3"/>
    <s v="ตุลาคม 2567"/>
    <s v="กันยายน 2568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8"/>
    <x v="0"/>
    <x v="2"/>
    <x v="0"/>
    <m/>
    <s v="https://emenscr.nesdc.go.th/viewer/view.html?id=678738ad4c513e688c272977"/>
    <s v="v3_010402V02F01"/>
  </r>
  <r>
    <s v="นร0808-68-0001"/>
    <s v="การสร้างความร่วมมือด้านความมั่นคงกับนานาประเทศและการขับเคลื่อนท่าทีของไทยต่อประเทศมหาอำนาจ"/>
    <s v="การสร้างความร่วมมือด้านความมั่นคงกับนานาประเทศและการขับเคลื่อนท่าทีของไทยต่อประเทศมหาอำนาจ"/>
    <s v="ด้านความมั่นคง"/>
    <x v="3"/>
    <s v="ตุลาคม 2567"/>
    <s v="กันยายน 2568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s v="โครงการปกติ 2568"/>
    <x v="0"/>
    <x v="2"/>
    <x v="0"/>
    <m/>
    <s v="https://emenscr.nesdc.go.th/viewer/view.html?id=6786070d25353b4052ffc6fb"/>
    <s v="v3_010402V02F01"/>
  </r>
  <r>
    <s v="ตช 0007.1-68-0200"/>
    <s v="ประชุมสุดยอดตำรวจโลก (World Police Summit)"/>
    <s v="ประชุมสุดยอดตำรวจโลก (World Police Summit)"/>
    <s v="ด้านความมั่นคง"/>
    <x v="3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8"/>
    <x v="0"/>
    <x v="1"/>
    <x v="0"/>
    <m/>
    <s v="https://emenscr.nesdc.go.th/viewer/view.html?id=67bc5a430b91f2689277991b"/>
    <s v="v3_010402V02F03"/>
  </r>
  <r>
    <s v="ตช 0007.1-68-0197"/>
    <s v="ประชุม UNCOP"/>
    <s v="ประชุม UNCOP"/>
    <s v="ด้านความมั่นคง"/>
    <x v="3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8"/>
    <x v="0"/>
    <x v="0"/>
    <x v="0"/>
    <m/>
    <s v="https://emenscr.nesdc.go.th/viewer/view.html?id=67bc58d4a831764a797e25d9"/>
    <s v="v3_010402V02F04"/>
  </r>
  <r>
    <s v="ตช 0007.1-68-0195"/>
    <s v="ประชุมในกรอบสหประชาชาติ"/>
    <s v="ประชุมในกรอบสหประชาชาติ"/>
    <s v="ด้านความมั่นคง"/>
    <x v="3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8"/>
    <x v="0"/>
    <x v="2"/>
    <x v="0"/>
    <m/>
    <s v="https://emenscr.nesdc.go.th/viewer/view.html?id=67bc56894c513e688c282c2b"/>
    <s v="v3_010402V02F01"/>
  </r>
  <r>
    <s v="ตช 0007.1-68-0194"/>
    <s v="ตรวจเยี่ยมและติดตามผลการปฏิบัติงานของผู้ดำรง ตำแหน่งการทูตฝ่ายตำรวจไทย และนายตำรวจ ประสานงาน ตรวจเยี่ยมและติดตามผลการ ปฏิบัติงานของผู้ดำรงตำแหน่ง การทูตฝ่ายตำรวจไทย ไม่น้อยกว่า 2 ครั้ง"/>
    <s v="ตรวจเยี่ยมและติดตามผลการปฏิบัติงานของผู้ดำรง ตำแหน่งการทูตฝ่ายตำรวจไทย และนายตำรวจ ประสานงาน ตรวจเยี่ยมและติดตามผลการ ปฏิบัติงานของผู้ดำรงตำแหน่ง การทูตฝ่ายตำรวจไทย ไม่น้อยกว่า 2 ครั้ง"/>
    <s v="ด้านความมั่นคง"/>
    <x v="3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8"/>
    <x v="0"/>
    <x v="2"/>
    <x v="0"/>
    <m/>
    <s v="https://emenscr.nesdc.go.th/viewer/view.html?id=67bc5578a831764a797e25d2"/>
    <s v="v3_010402V02F01"/>
  </r>
  <r>
    <s v="ตช 0007.1-68-0188"/>
    <s v="ประชุมหัวหน้าตำรวจอาเซียน"/>
    <s v="ประชุมหัวหน้าตำรวจอาเซียน"/>
    <s v="ด้านความมั่นคง"/>
    <x v="3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s v="โครงการปกติ 2568"/>
    <x v="0"/>
    <x v="1"/>
    <x v="0"/>
    <m/>
    <s v="https://emenscr.nesdc.go.th/viewer/view.html?id=67bc4eca65aee3689aa4a6b3"/>
    <s v="v3_010402V02F03"/>
  </r>
  <r>
    <s v="กห 0316-68-0004"/>
    <s v="การเสริมสร้างความร่วมมือด้านความมั่นคงกับประเทศเพื่อนบ้าน"/>
    <s v="การเสริมสร้างความร่วมมือด้านความมั่นคงกับประเทศเพื่อนบ้าน"/>
    <s v="ด้านความมั่นคง"/>
    <x v="3"/>
    <s v="ตุลาคม 2567"/>
    <s v="กันยายน 2568"/>
    <s v="กรมกิจการชายแดนทหาร"/>
    <s v="กองบัญชาการกองทัพไทย"/>
    <x v="4"/>
    <s v="กระทรวงกลาโหม"/>
    <s v="โครงการปกติ 2568"/>
    <x v="0"/>
    <x v="0"/>
    <x v="0"/>
    <m/>
    <s v="https://emenscr.nesdc.go.th/viewer/view.html?id=67428fa24f2efe366f9a96fa"/>
    <s v="v3_010402V02F04"/>
  </r>
  <r>
    <s v="กห 0303-68-0002"/>
    <s v="การดำเนินงานของ สน.ที่ปรึกษาทางทหารประจำคณะผู้แทนถาวรไทย ประจำสหประชาชาติ"/>
    <s v="การดำเนินงานของ สน.ที่ปรึกษาทางทหารประจำคณะผู้แทนถาวรไทย ประจำสหประชาชาติ"/>
    <s v="ด้านความมั่นคง"/>
    <x v="3"/>
    <s v="ตุลาคม 2567"/>
    <s v="กันยายน 2568"/>
    <s v="กรมข่าวทหาร"/>
    <s v="กองบัญชาการกองทัพไทย"/>
    <x v="4"/>
    <s v="กระทรวงกลาโหม"/>
    <s v="โครงการปกติ 2568"/>
    <x v="0"/>
    <x v="1"/>
    <x v="0"/>
    <m/>
    <s v="https://emenscr.nesdc.go.th/viewer/view.html?id=673d501f14dfe60ff06411d2"/>
    <s v="v3_010402V02F03"/>
  </r>
  <r>
    <s v="กต 1403-68-0007"/>
    <s v="การประชุมทวิภาคีไทย-ภูฏาน ครั้งที่ ๔ ที่ภูฏาน"/>
    <s v="การประชุมทวิภาคีไทย-ภูฏาน ครั้งที่ ๔ ที่ภูฏาน"/>
    <s v="ด้านความมั่นคง"/>
    <x v="3"/>
    <s v="ตุลาคม 2567"/>
    <s v="ธันวาคม 2567"/>
    <s v="กองเอเชียใต้และเอเชียกลาง"/>
    <s v="กรมเอเชียใต้ ตะวันออกกลาง และแอฟริกา"/>
    <x v="7"/>
    <s v="กระทรวงการต่างประเทศ"/>
    <s v="โครงการปกติ 2568"/>
    <x v="0"/>
    <x v="1"/>
    <x v="0"/>
    <m/>
    <s v="https://emenscr.nesdc.go.th/viewer/view.html?id=67bc6c8fa831764a797e25e3"/>
    <m/>
  </r>
  <r>
    <s v="กต 1402-68-0003"/>
    <s v="โครงการส่งเสริมความสัมพันธ์ทวิภาคีกับประเทศหุ้นส่วนสำคัญในตะวันออกกลาง"/>
    <s v="โครงการส่งเสริมความสัมพันธ์ทวิภาคีกับประเทศหุ้นส่วนสำคัญในตะวันออกกลาง"/>
    <s v="ด้านความมั่นคง"/>
    <x v="3"/>
    <s v="ตุลาคม 2567"/>
    <s v="กันยายน 2568"/>
    <s v="กองตะวันออกกลาง"/>
    <s v="กรมเอเชียใต้ ตะวันออกกลาง และแอฟริกา"/>
    <x v="7"/>
    <s v="กระทรวงการต่างประเทศ"/>
    <s v="โครงการปกติ 2568"/>
    <x v="0"/>
    <x v="1"/>
    <x v="0"/>
    <m/>
    <s v="https://emenscr.nesdc.go.th/viewer/view.html?id=67bdde550b91f2689277a175"/>
    <m/>
  </r>
  <r>
    <s v="กต 1303-68-0001"/>
    <s v="โครงการขับเคลื่อนความร่วมมือกับกลุ่มประเทศเพื่อนบ้านของไทย (กัมพูชา สปป. ลาว เมียนมา และเวียดนาม)"/>
    <s v="โครงการขับเคลื่อนความร่วมมือกับกลุ่มประเทศเพื่อนบ้านของไทย (กัมพูชา สปป. ลาว เมียนมา และเวียดนาม)"/>
    <s v="ด้านความมั่นคง"/>
    <x v="3"/>
    <s v="ตุลาคม 2567"/>
    <s v="กันยายน 2568"/>
    <s v="กองเอเชียตะวันออก 2"/>
    <s v="กรมเอเชียตะวันออก"/>
    <x v="9"/>
    <s v="กระทรวงการต่างประเทศ"/>
    <s v="โครงการปกติ 2568"/>
    <x v="0"/>
    <x v="2"/>
    <x v="0"/>
    <m/>
    <s v="https://emenscr.nesdc.go.th/viewer/view.html?id=67bc5183ff9a71689439202b"/>
    <s v="v3_010402V02F01"/>
  </r>
  <r>
    <s v="กต 1205-68-0001"/>
    <s v="การจัดงานเปิดตัวแผนปฏิบัติการร่วมเพื่อป้องกันและแก้ไขปัญหาหมอกควันข้ามแดนภายใต้ยุทธศาสตร์ฟ้าใส (CLEAR Sky Strategy) และงานสัมมนาแนวทางการแก้ไขปัญหาหมอกควันข้ามแดนในภูมิภาคอาเซียน"/>
    <s v="การจัดงานเปิดตัวแผนปฏิบัติการร่วมเพื่อป้องกันและแก้ไขปัญหาหมอกควันข้ามแดนภายใต้ยุทธศาสตร์ฟ้าใส (CLEAR Sky Strategy) และงานสัมมนาแนวทางการแก้ไขปัญหาหมอกควันข้ามแดนในภูมิภาคอาเซียน"/>
    <s v="ด้านความมั่นคง"/>
    <x v="3"/>
    <s v="ตุลาคม 2567"/>
    <s v="ตุลาคม 2567"/>
    <s v="กองสังคมและวัฒนธรรม"/>
    <s v="กรมอาเซียน"/>
    <x v="5"/>
    <s v="กระทรวงการต่างประเทศ"/>
    <s v="โครงการปกติ 2568"/>
    <x v="0"/>
    <x v="0"/>
    <x v="0"/>
    <m/>
    <s v="https://emenscr.nesdc.go.th/viewer/view.html?id=67b6e122a831764a797e2422"/>
    <s v="v3_010402V02F04"/>
  </r>
  <r>
    <s v="กต 1204-68-0004"/>
    <s v="การประชุมเจ้าหน้าที่อาวุโสอาเซียน-แคนาดา (ASEAN-Canada Dialogue) ครั้งที่ 22"/>
    <s v="การประชุมเจ้าหน้าที่อาวุโสอาเซียน-แคนาดา (ASEAN-Canada Dialogue) ครั้งที่ 22"/>
    <s v="ด้านความมั่นคง"/>
    <x v="3"/>
    <s v="เมษายน 2568"/>
    <s v="เมษายน 2568"/>
    <s v="กองเศรษฐกิจ"/>
    <s v="กรมอาเซียน"/>
    <x v="5"/>
    <s v="กระทรวงการต่างประเทศ"/>
    <s v="โครงการปกติ 2568"/>
    <x v="0"/>
    <x v="0"/>
    <x v="0"/>
    <m/>
    <s v="https://emenscr.nesdc.go.th/viewer/view.html?id=67b852e00b91f26892778a9d"/>
    <s v="v3_010402V02F04"/>
  </r>
  <r>
    <s v="กต 1204-68-0003"/>
    <s v="การประชุมเจ้าหน้าที่อาวุโสอาเซียน-สหรัฐฯ (ASEAN-U.S. Dialogue) ครั้งที่ 37"/>
    <s v="การประชุมเจ้าหน้าที่อาวุโสอาเซียน-สหรัฐฯ (ASEAN-U.S. Dialogue) ครั้งที่ 37"/>
    <s v="ด้านความมั่นคง"/>
    <x v="3"/>
    <s v="เมษายน 2568"/>
    <s v="เมษายน 2568"/>
    <s v="กองเศรษฐกิจ"/>
    <s v="กรมอาเซียน"/>
    <x v="5"/>
    <s v="กระทรวงการต่างประเทศ"/>
    <s v="โครงการปกติ 2568"/>
    <x v="0"/>
    <x v="0"/>
    <x v="0"/>
    <m/>
    <s v="https://emenscr.nesdc.go.th/viewer/view.html?id=67b84f77ff9a7168943911ee"/>
    <s v="v3_010402V02F04"/>
  </r>
  <r>
    <s v="กต 1203-68-0008"/>
    <s v="ARF Workshop on Risk Reduction, Preparedness, and Disaster Response 22-23 เมษายน 2568 ที่กรุงจาการ์ตา "/>
    <s v="ARF Workshop on Risk Reduction, Preparedness, and Disaster Response 22-23 เมษายน 2568 ที่กรุงจาการ์ตา "/>
    <s v="ด้านความมั่นคง"/>
    <x v="3"/>
    <s v="เมษายน 2568"/>
    <s v="เมษายน 2568"/>
    <s v="กองการเมืองและความมั่นคง"/>
    <s v="กรมอาเซียน"/>
    <x v="5"/>
    <s v="กระทรวงการต่างประเทศ"/>
    <s v="โครงการปกติ 2568"/>
    <x v="0"/>
    <x v="1"/>
    <x v="0"/>
    <m/>
    <s v="https://emenscr.nesdc.go.th/viewer/view.html?id=67a99b03ff9a71689438c4e6"/>
    <m/>
  </r>
  <r>
    <s v="กต 1203-68-0007"/>
    <s v="การประชุมรัฐมนตรีต่างประเทศอาเซียน อย่างไม่เป็นทางการ (ASEAN Foreign Ministers’ Retreat: AMM Retreat) วันที่ 18-19 มกราคม 2568 ที่เกาะลังกาวี มาเลเซีย "/>
    <s v="การประชุมรัฐมนตรีต่างประเทศอาเซียน อย่างไม่เป็นทางการ (ASEAN Foreign Ministers’ Retreat: AMM Retreat) วันที่ 18-19 มกราคม 2568 ที่เกาะลังกาวี มาเลเซีย "/>
    <s v="ด้านความมั่นคง"/>
    <x v="3"/>
    <s v="มกราคม 2568"/>
    <s v="มกราคม 2568"/>
    <s v="กองการเมืองและความมั่นคง"/>
    <s v="กรมอาเซียน"/>
    <x v="5"/>
    <s v="กระทรวงการต่างประเทศ"/>
    <s v="โครงการปกติ 2568"/>
    <x v="0"/>
    <x v="1"/>
    <x v="0"/>
    <m/>
    <s v="https://emenscr.nesdc.go.th/viewer/view.html?id=67a99912a831764a797e1e42"/>
    <m/>
  </r>
  <r>
    <s v="กต 1203-68-0005"/>
    <s v="การหารืออย่างไม่เป็นทางการ (Informal Consultation) และการหารืออย่างไม่เป็นทางการแบบขยาย (Extended Informal Consultation) วันที่ 20 ธันวาคม 2567"/>
    <s v="การหารืออย่างไม่เป็นทางการ (Informal Consultation) และการหารืออย่างไม่เป็นทางการแบบขยาย (Extended Informal Consultation) วันที่ 20 ธันวาคม 2567"/>
    <s v="ด้านความมั่นคง"/>
    <x v="3"/>
    <s v="ธันวาคม 2567"/>
    <s v="ธันวาคม 2567"/>
    <s v="กองการเมืองและความมั่นคง"/>
    <s v="กรมอาเซียน"/>
    <x v="5"/>
    <s v="กระทรวงการต่างประเทศ"/>
    <s v="โครงการปกติ 2568"/>
    <x v="0"/>
    <x v="1"/>
    <x v="0"/>
    <m/>
    <s v="https://emenscr.nesdc.go.th/viewer/view.html?id=67a8568865aee3689aa446b6"/>
    <m/>
  </r>
  <r>
    <s v="กต 1203-68-0002"/>
    <s v="การประชุมรัฐมนตรีต่างประเทศอาเซียน (ASEAN Ministerial Meeting: AMM) วันที่ 8 ตุลาคม 2567 ที่เวียงจันทน์ สปป.ลาว "/>
    <s v="การประชุมรัฐมนตรีต่างประเทศอาเซียน (ASEAN Ministerial Meeting: AMM) วันที่ 8 ตุลาคม 2567 ที่เวียงจันทน์ สปป.ลาว "/>
    <s v="ด้านความมั่นคง"/>
    <x v="3"/>
    <s v="ตุลาคม 2567"/>
    <s v="ตุลาคม 2567"/>
    <s v="กองการเมืองและความมั่นคง"/>
    <s v="กรมอาเซียน"/>
    <x v="5"/>
    <s v="กระทรวงการต่างประเทศ"/>
    <s v="โครงการปกติ 2568"/>
    <x v="0"/>
    <x v="1"/>
    <x v="0"/>
    <m/>
    <s v="https://emenscr.nesdc.go.th/viewer/view.html?id=67a73f30a831764a797e1dbc"/>
    <m/>
  </r>
  <r>
    <s v="กต 1203-68-0001"/>
    <s v="การประชุมเจ้าหน้าที่อาวุโสอาเซียน (ASEAN SOM) วันที่ 7 ตุลาคม 2567 ที่เวียงจันทน์ สปป.ลาว"/>
    <s v="การประชุมเจ้าหน้าที่อาวุโสอาเซียน (ASEAN SOM) วันที่ 7 ตุลาคม 2567 ที่เวียงจันทน์ สปป.ลาว"/>
    <s v="ด้านความมั่นคง"/>
    <x v="3"/>
    <s v="ตุลาคม 2567"/>
    <s v="ตุลาคม 2567"/>
    <s v="กองการเมืองและความมั่นคง"/>
    <s v="กรมอาเซียน"/>
    <x v="5"/>
    <s v="กระทรวงการต่างประเทศ"/>
    <s v="โครงการปกติ 2568"/>
    <x v="0"/>
    <x v="1"/>
    <x v="0"/>
    <m/>
    <s v="https://emenscr.nesdc.go.th/viewer/view.html?id=67a71fe065aee3689aa445ed"/>
    <m/>
  </r>
  <r>
    <s v="กต 1202-68-0006"/>
    <s v="งาน ASEAN Future Forum ครั้งที่ 2"/>
    <s v="งาน ASEAN Future Forum ครั้งที่ 2"/>
    <s v="ด้านความมั่นคง"/>
    <x v="3"/>
    <s v="กุมภาพันธ์ 2568"/>
    <s v="กุมภาพันธ์ 2568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8"/>
    <x v="0"/>
    <x v="1"/>
    <x v="0"/>
    <m/>
    <s v="https://emenscr.nesdc.go.th/viewer/view.html?id=67a1c4dcfe8a254a71fb8f1d"/>
    <m/>
  </r>
  <r>
    <s v="กต 1104-68-0003"/>
    <s v="การประชุมระดับรัฐมนตรีว่าการต่างประเทศทุก ๆ ๒ ปี ระหว่างไทยกับออสเตรเลีย และการหารือร่วมระดับรัฐมนตรีระหว่างไทยกับนิวซีแลนด์"/>
    <s v="การประชุมระดับรัฐมนตรีว่าการต่างประเทศทุก ๆ ๒ ปี ระหว่างไทยกับออสเตรเลีย และการหารือร่วมระดับรัฐมนตรีระหว่างไทยกับนิวซีแลนด์"/>
    <s v="ด้านความมั่นคง"/>
    <x v="3"/>
    <s v="ตุลาคม 2567"/>
    <s v="ธันวาคม 2567"/>
    <s v="กองแปซิฟิกใต้"/>
    <s v="กรมอเมริกาและแปซิฟิกใต้"/>
    <x v="16"/>
    <s v="กระทรวงการต่างประเทศ"/>
    <s v="โครงการปกติ 2568"/>
    <x v="0"/>
    <x v="1"/>
    <x v="0"/>
    <m/>
    <s v="https://emenscr.nesdc.go.th/viewer/view.html?id=67a9bf3d96b4f94a6a8f4eb2"/>
    <m/>
  </r>
  <r>
    <s v="กต 0206-63-0095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2/2563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2/2563)"/>
    <s v="ด้านความมั่นคง"/>
    <x v="0"/>
    <s v="มกราคม 2563"/>
    <s v="มีนาคม 2563"/>
    <m/>
    <s v="สำนักงานปลัดกระทรวงการต่างประเทศ"/>
    <x v="3"/>
    <s v="กระทรวงการต่างประเทศ"/>
    <s v="โครงการปกติ 2563"/>
    <x v="0"/>
    <x v="0"/>
    <x v="0"/>
    <m/>
    <s v="https://emenscr.nesdc.go.th/viewer/view.html?id=5f2a21224ae89a0c1450dfb5"/>
    <s v="010402F0205"/>
  </r>
  <r>
    <s v="กต 0206-63-0094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2/2563)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2/2563)"/>
    <s v="ด้านความมั่นคง"/>
    <x v="0"/>
    <s v="มกราคม 2563"/>
    <s v="มีนาคม 2563"/>
    <m/>
    <s v="สำนักงานปลัดกระทรวงการต่างประเทศ"/>
    <x v="3"/>
    <s v="กระทรวงการต่างประเทศ"/>
    <s v="โครงการปกติ 2563"/>
    <x v="0"/>
    <x v="1"/>
    <x v="0"/>
    <m/>
    <s v="https://emenscr.nesdc.go.th/viewer/view.html?id=5f2a1d3e4ae89a0c1450dfaa"/>
    <s v="010402F0204"/>
  </r>
  <r>
    <s v="กต 0206-63-0082"/>
    <s v="การหารือระหว่างผู้แทนระดับสูงของไทยกับนายอี อุก – ฮ็อน เอกอัครราชทูตสาธารณรัฐเกาหลี (เกาหลีใต้) ประจำประเทศไทย"/>
    <s v="การหารือระหว่างผู้แทนระดับสูงของไทยกับนายอี อุก – ฮ็อน เอกอัครราชทูตสาธารณรัฐเกาหลี (เกาหลีใต้) ประจำประเทศไทย"/>
    <s v="ด้านความมั่นคง"/>
    <x v="0"/>
    <s v="มีนาคม 2563"/>
    <s v="มีนาคม 2563"/>
    <m/>
    <s v="สำนักงานปลัดกระทรวงการต่างประเทศ"/>
    <x v="3"/>
    <s v="กระทรวงการต่างประเทศ"/>
    <s v="โครงการปกติ 2563"/>
    <x v="0"/>
    <x v="1"/>
    <x v="0"/>
    <m/>
    <s v="https://emenscr.nesdc.go.th/viewer/view.html?id=5f229a5161a9d8037512f47d"/>
    <s v="010402F0204"/>
  </r>
  <r>
    <s v="สธ 0320-64-0012"/>
    <s v=" 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"/>
    <s v=" 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"/>
    <s v="ด้านความมั่นคง"/>
    <x v="4"/>
    <s v="ตุลาคม 2563"/>
    <s v="กันยายน 2564"/>
    <s v="สำนักยุทธศาสตร์การแพทย์"/>
    <s v="กรมการแพทย์"/>
    <x v="17"/>
    <s v="กระทรวงสาธารณสุข"/>
    <s v="โครงการปกติ 2564"/>
    <x v="0"/>
    <x v="1"/>
    <x v="0"/>
    <m/>
    <s v="https://emenscr.nesdc.go.th/viewer/view.html?id=5fe30f078ae2fc1b311d273a"/>
    <s v="010402F0204"/>
  </r>
  <r>
    <s v="ศธ 0604-64-0013"/>
    <s v="โครงการพัฒนาความร่วมมือเพื่อพัฒนาอาชีวศึกษาไทยกับต่างประเทศ"/>
    <s v="โครงการพัฒนาความร่วมมือเพื่อพัฒนาอาชีวศึกษาไทยกับต่างประเทศ"/>
    <s v="ด้านความมั่นคง"/>
    <x v="4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x v="18"/>
    <s v="กระทรวงศึกษาธิการ"/>
    <s v="โครงการปกติ 2564"/>
    <x v="0"/>
    <x v="1"/>
    <x v="0"/>
    <m/>
    <s v="https://emenscr.nesdc.go.th/viewer/view.html?id=603decb495563e5d4aef2541"/>
    <s v="010402F0204"/>
  </r>
  <r>
    <s v="ศธ 0604-64-0011"/>
    <s v="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"/>
    <s v="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"/>
    <s v="ด้านความมั่นคง"/>
    <x v="4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x v="18"/>
    <s v="กระทรวงศึกษาธิการ"/>
    <s v="โครงการปกติ 2564"/>
    <x v="0"/>
    <x v="1"/>
    <x v="0"/>
    <m/>
    <s v="https://emenscr.nesdc.go.th/viewer/view.html?id=603de74c98dc745d4340df14"/>
    <s v="010402F0204"/>
  </r>
  <r>
    <s v="บก 0017-64-0004"/>
    <s v="โครงการเสริมสร้างวความสัมพันธ์อันดีกับประเทศเพื่อนบ้านตลอดแนวชายแดน"/>
    <s v="โครงการเสริมสร้างวความสัมพันธ์อันดีกับประเทศเพื่อนบ้านตลอดแนวชายแดน"/>
    <s v="ด้านความมั่นคง"/>
    <x v="4"/>
    <s v="ตุลาคม 2563"/>
    <s v="กันยายน 2564"/>
    <m/>
    <s v="บึงกาฬ"/>
    <x v="19"/>
    <s v="จังหวัดและกลุ่มจังหวัด"/>
    <s v="โครงการปกติ 2564"/>
    <x v="0"/>
    <x v="1"/>
    <x v="0"/>
    <m/>
    <s v="https://emenscr.nesdc.go.th/viewer/view.html?id=5fcb603cca8ceb16144f53af"/>
    <s v="010402F0204"/>
  </r>
  <r>
    <s v="กห 0605-64-0001"/>
    <s v="โครงการพัฒนาเสริมสร้างความสัมพันธ์และความร่วมมือทางทหาร"/>
    <s v="โครงการพัฒนาเสริมสร้างความสัมพันธ์และความร่วมมือทางทหาร"/>
    <s v="ด้านความมั่นคง"/>
    <x v="4"/>
    <s v="ตุลาคม 2563"/>
    <s v="กันยายน 2565"/>
    <s v="กรมข่าวทหารอากาศ"/>
    <s v="กองทัพอากาศ"/>
    <x v="20"/>
    <s v="กระทรวงกลาโหม"/>
    <s v="โครงการปกติ 2564"/>
    <x v="0"/>
    <x v="2"/>
    <x v="0"/>
    <m/>
    <s v="https://emenscr.nesdc.go.th/viewer/view.html?id=602d3a4b6fb631784021bbd1"/>
    <s v="010402F0202"/>
  </r>
  <r>
    <s v="กห 0509-64-0008"/>
    <s v="การสนับสนุนการดำเนินงานด้านความมั่นคงในต่างประเทศ"/>
    <s v="การสนับสนุนการดำเนินงานด้านความมั่นคงในต่างประเทศ"/>
    <s v="ด้านความมั่นคง"/>
    <x v="4"/>
    <s v="ตุลาคม 2563"/>
    <s v="กันยายน 2564"/>
    <s v="สำนักงานปลัดบัญชีทหารเรือ"/>
    <s v="กองทัพเรือ"/>
    <x v="21"/>
    <s v="กระทรวงกลาโหม"/>
    <s v="โครงการปกติ 2564"/>
    <x v="0"/>
    <x v="1"/>
    <x v="0"/>
    <m/>
    <s v="https://emenscr.nesdc.go.th/viewer/view.html?id=5fe1998b8ae2fc1b311d23f5"/>
    <s v="010402F0204"/>
  </r>
  <r>
    <s v="กต 1602-64-0024"/>
    <s v="การประชุมความร่วมมือทางวิชาการไทยและเปรู ครั้งที่ ๔"/>
    <s v="การประชุมความร่วมมือทางวิชาการไทยและเปรู ครั้งที่ ๔"/>
    <s v="ด้านความมั่นคง"/>
    <x v="4"/>
    <s v="พฤศจิกายน 2563"/>
    <s v="พฤศจิกายน 2563"/>
    <s v="ภารกิจความร่วมมือหุ้นส่วนเพื่อการพัฒนา"/>
    <s v="กรมความร่วมมือระหว่างประเทศ"/>
    <x v="12"/>
    <s v="กระทรวงการต่างประเทศ"/>
    <s v="โครงการปกติ 2564"/>
    <x v="0"/>
    <x v="1"/>
    <x v="0"/>
    <m/>
    <s v="https://emenscr.nesdc.go.th/viewer/view.html?id=5ffbff202f9db035864567cd"/>
    <s v="010402F0204"/>
  </r>
  <r>
    <s v="กต 1601-64-0001"/>
    <s v="โครงการอาสาสมัครเพื่อนไทย "/>
    <s v="โครงการอาสาสมัครเพื่อนไทย "/>
    <s v="ด้านความมั่นคง"/>
    <x v="4"/>
    <s v="ตุลาคม 2562"/>
    <s v="กันยายน 2563"/>
    <s v="สำนักงานเลขานุการกรม"/>
    <s v="กรมความร่วมมือระหว่างประเทศ"/>
    <x v="12"/>
    <s v="กระทรวงการต่างประเทศ"/>
    <s v="โครงการปกติ 2564"/>
    <x v="0"/>
    <x v="2"/>
    <x v="0"/>
    <m/>
    <s v="https://emenscr.nesdc.go.th/viewer/view.html?id=5f8d0bd279e8897c89b986d9"/>
    <s v="010402F0201"/>
  </r>
  <r>
    <s v="กต 1403-64-0006"/>
    <s v="การดำเนินภารกิจส่งเสริมความสัมพันธ์ทวิภาคีการดำเนินภารกิจส่งเสริมความร่วมมือกับกลุ่มประเทศ : การเข้าร่วมการประชุมระดับคณะทำงานพิเศษ (Special Working Group: SWG) และระดับเจ้าหน้าที่อาวุโส (Senior Officials Committee : SOC)  ในกรอบการประชุมว่าด้วยการส่งเสริมปฏิสัมพันธ์และมาตรการสร้างความไว้เนื้อเชื่อใจระหว่างประเทศในภูมิภาคเอเชีย (CICA) ผ่านระบบการประชุมทางไกล (Video Conference)"/>
    <s v="การดำเนินภารกิจส่งเสริมความสัมพันธ์ทวิภาคีการดำเนินภารกิจส่งเสริมความร่วมมือกับกลุ่มประเทศ : การเข้าร่วมการประชุมระดับคณะทำงานพิเศษ (Special Working Group: SWG) และระดับเจ้าหน้าที่อาวุโส (Senior Officials Committee : SOC)  ในกรอบการประชุมว่าด้วยการส่งเสริมปฏิสัมพันธ์และมาตรการสร้างความไว้เนื้อเชื่อใจระหว่างประเทศในภูมิภาคเอเชีย (CICA) ผ่านระบบการประชุมทางไกล (Video Conference)"/>
    <s v="ด้านความมั่นคง"/>
    <x v="4"/>
    <s v="พฤษภาคม 2564"/>
    <s v="มิถุนายน 2564"/>
    <s v="กองเอเชียใต้และเอเชียกลาง"/>
    <s v="กรมเอเชียใต้ ตะวันออกกลาง และแอฟริกา"/>
    <x v="7"/>
    <s v="กระทรวงการต่างประเทศ"/>
    <s v="โครงการปกติ 2564"/>
    <x v="0"/>
    <x v="2"/>
    <x v="0"/>
    <m/>
    <s v="https://emenscr.nesdc.go.th/viewer/view.html?id=60f141dcc15fb346d89ab967"/>
    <s v="010402F0202"/>
  </r>
  <r>
    <s v="กต 1403-64-0003"/>
    <s v="การประชุม CICA ระดับคณะทำงานพิเศษ (Special Working Group: SWG) เเละเจ้าหน้าที่อาวุโส (Senior Officials Committee: SOC) ผ่านระบบการประชุมทางไกล (Video Conference)"/>
    <s v="การประชุม CICA ระดับคณะทำงานพิเศษ (Special Working Group: SWG) เเละเจ้าหน้าที่อาวุโส (Senior Officials Committee: SOC) ผ่านระบบการประชุมทางไกล (Video Conference)"/>
    <s v="ด้านความมั่นคง"/>
    <x v="4"/>
    <s v="ธันวาคม 2563"/>
    <s v="ธันวาคม 2563"/>
    <s v="กองเอเชียใต้และเอเชียกลาง"/>
    <s v="กรมเอเชียใต้ ตะวันออกกลาง และแอฟริกา"/>
    <x v="7"/>
    <s v="กระทรวงการต่างประเทศ"/>
    <s v="โครงการปกติ 2564"/>
    <x v="0"/>
    <x v="1"/>
    <x v="0"/>
    <m/>
    <s v="https://emenscr.nesdc.go.th/viewer/view.html?id=60093a4a2641fe4ddda35e36"/>
    <s v="010402F0204"/>
  </r>
  <r>
    <s v="กต 1305-64-0013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หารือทวิภาคีระหว่างเจ้าหน้าที่ระดับสูงไทย - ญี่ปุ่น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หารือทวิภาคีระหว่างเจ้าหน้าที่ระดับสูงไทย - ญี่ปุ่น"/>
    <s v="ด้านความมั่นคง"/>
    <x v="4"/>
    <s v="เมษายน 2564"/>
    <s v="กันยายน 2564"/>
    <s v="กองเอเชียตะวันออก 4"/>
    <s v="กรมเอเชียตะวันออก"/>
    <x v="9"/>
    <s v="กระทรวงการต่างประเทศ"/>
    <s v="โครงการปกติ 2564"/>
    <x v="0"/>
    <x v="2"/>
    <x v="0"/>
    <m/>
    <s v="https://emenscr.nesdc.go.th/viewer/view.html?id=60ff68ed26616e05a3f990b6"/>
    <s v="010402F0202"/>
  </r>
  <r>
    <s v="กต 1305-64-0011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ตรียมการจัดตั้งกลไกการหารือทวิภาคีว่าด้วยความมั่นคงด้านสาธารณสุขระหว่างรัฐมนตรีว่าการกระทรวงการต่างประเทศและรัฐมนตรีว่าการกระทรวงสาธารณสุขของไทยกับเกาหลีใต้ (2+2)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ตรียมการจัดตั้งกลไกการหารือทวิภาคีว่าด้วยความมั่นคงด้านสาธารณสุขระหว่างรัฐมนตรีว่าการกระทรวงการต่างประเทศและรัฐมนตรีว่าการกระทรวงสาธารณสุขของไทยกับเกาหลีใต้ (2+2)"/>
    <s v="ด้านความมั่นคง"/>
    <x v="4"/>
    <s v="เมษายน 2564"/>
    <s v="กันยายน 2564"/>
    <s v="กองเอเชียตะวันออก 4"/>
    <s v="กรมเอเชียตะวันออก"/>
    <x v="9"/>
    <s v="กระทรวงการต่างประเทศ"/>
    <s v="โครงการปกติ 2564"/>
    <x v="0"/>
    <x v="2"/>
    <x v="0"/>
    <m/>
    <s v="https://emenscr.nesdc.go.th/viewer/view.html?id=60fa7db2d63fc805a7ffc05c"/>
    <s v="010402F0201"/>
  </r>
  <r>
    <s v="กต 1305-64-0009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เหนือ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เหนือ"/>
    <s v="ด้านความมั่นคง"/>
    <x v="4"/>
    <s v="มกราคม 2564"/>
    <s v="กันยายน 2564"/>
    <s v="กองเอเชียตะวันออก 4"/>
    <s v="กรมเอเชียตะวันออก"/>
    <x v="9"/>
    <s v="กระทรวงการต่างประเทศ"/>
    <s v="โครงการปกติ 2564"/>
    <x v="0"/>
    <x v="2"/>
    <x v="0"/>
    <m/>
    <s v="https://emenscr.nesdc.go.th/viewer/view.html?id=60868ad75cb3382381e63bba"/>
    <s v="010402F0201"/>
  </r>
  <r>
    <s v="กต 1303-64-0025"/>
    <s v="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(โครงการต่อเนื่องไตรมาส 3-4)"/>
    <s v="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(โครงการต่อเนื่องไตรมาส 3-4)"/>
    <s v="ด้านความมั่นคง"/>
    <x v="4"/>
    <s v="เมษายน 2564"/>
    <s v="กันยายน 2564"/>
    <s v="กองเอเชียตะวันออก 2"/>
    <s v="กรมเอเชียตะวันออก"/>
    <x v="9"/>
    <s v="กระทรวงการต่างประเทศ"/>
    <s v="โครงการปกติ 2564"/>
    <x v="0"/>
    <x v="1"/>
    <x v="0"/>
    <m/>
    <s v="https://emenscr.nesdc.go.th/viewer/view.html?id=6101bcfc26616e05a3f99191"/>
    <s v="010402F0204"/>
  </r>
  <r>
    <s v="กต 1303-64-0024"/>
    <s v="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: โครงการสนับสนุนรัฐบาลกัมพูชา กรณีแรงงานอพยพที่เดินทางกลับจากไทยในสถานการณ์การแพร่ระบาดของโรคติดเชื้อไวรัสโคโรนา 2019 (โควิด-19)"/>
    <s v="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: โครงการสนับสนุนรัฐบาลกัมพูชา กรณีแรงงานอพยพที่เดินทางกลับจากไทยในสถานการณ์การแพร่ระบาดของโรคติดเชื้อไวรัสโคโรนา 2019 (โควิด-19)"/>
    <s v="ด้านความมั่นคง"/>
    <x v="4"/>
    <s v="มีนาคม 2564"/>
    <s v="มีนาคม 2564"/>
    <s v="กองเอเชียตะวันออก 2"/>
    <s v="กรมเอเชียตะวันออก"/>
    <x v="9"/>
    <s v="กระทรวงการต่างประเทศ"/>
    <s v="โครงการปกติ 2564"/>
    <x v="0"/>
    <x v="1"/>
    <x v="0"/>
    <m/>
    <s v="https://emenscr.nesdc.go.th/viewer/view.html?id=607ed949c19cc01601b91b04"/>
    <s v="010402F0204"/>
  </r>
  <r>
    <s v="กต 1303-64-0020"/>
    <s v="การหารือผ่านระบบ VDO Conference ระหว่าง รอง นรม./รมว.กต.กับ นาย ปรัก สุคน รอง นรม./รมว.กต. กัมพูชา"/>
    <s v="การหารือผ่านระบบ VDO Conference ระหว่าง รอง นรม./รมว.กต.กับ นาย ปรัก สุคน รอง นรม./รมว.กต. กัมพูชา"/>
    <s v="ด้านความมั่นคง"/>
    <x v="4"/>
    <s v="ตุลาคม 2563"/>
    <s v="ตุลาคม 2563"/>
    <s v="กองเอเชียตะวันออก 2"/>
    <s v="กรมเอเชียตะวันออก"/>
    <x v="9"/>
    <s v="กระทรวงการต่างประเทศ"/>
    <s v="โครงการปกติ 2564"/>
    <x v="0"/>
    <x v="1"/>
    <x v="0"/>
    <m/>
    <s v="https://emenscr.nesdc.go.th/viewer/view.html?id=6009750e7fc4064dd7c44119"/>
    <s v="010402F0204"/>
  </r>
  <r>
    <s v="กต 1303-64-0018"/>
    <s v="การหารือทวิภาคีทางโทรศัพท์ระหว่าง นรม. กับนายเหวียน ซวน ฟุก นรม. เวียดนาม"/>
    <s v="การหารือทวิภาคีทางโทรศัพท์ระหว่าง นรม. กับนายเหวียน ซวน ฟุก นรม. เวียดนาม"/>
    <s v="ด้านความมั่นคง"/>
    <x v="4"/>
    <s v="พฤศจิกายน 2563"/>
    <s v="พฤศจิกายน 2563"/>
    <s v="กองเอเชียตะวันออก 2"/>
    <s v="กรมเอเชียตะวันออก"/>
    <x v="9"/>
    <s v="กระทรวงการต่างประเทศ"/>
    <s v="โครงการปกติ 2564"/>
    <x v="0"/>
    <x v="1"/>
    <x v="0"/>
    <m/>
    <s v="https://emenscr.nesdc.go.th/viewer/view.html?id=60095dd47fc4064dd7c4410f"/>
    <s v="010402F0204"/>
  </r>
  <r>
    <s v="กต 1303-64-0015"/>
    <s v="โครงการการจัดสัมมนาและการจัดทำวิจัยเชิงวิชาการเพื่อประเมินโอกาสและความท้าทายของความสัมพันธ์ไทย –สปป. ลาว ในโอกาสครบรอบ 70 ปีของการสถาปนาความสัมพันธ์ทางการทูตฯ"/>
    <s v="โครงการการจัดสัมมนาและการจัดทำวิจัยเชิงวิชาการเพื่อประเมินโอกาสและความท้าทายของความสัมพันธ์ไทย –สปป. ลาว ในโอกาสครบรอบ 70 ปีของการสถาปนาความสัมพันธ์ทางการทูตฯ"/>
    <s v="ด้านความมั่นคง"/>
    <x v="4"/>
    <s v="พฤศจิกายน 2563"/>
    <s v="ธันวาคม 2563"/>
    <s v="กองเอเชียตะวันออก 2"/>
    <s v="กรมเอเชียตะวันออก"/>
    <x v="9"/>
    <s v="กระทรวงการต่างประเทศ"/>
    <s v="โครงการปกติ 2564"/>
    <x v="0"/>
    <x v="1"/>
    <x v="0"/>
    <m/>
    <s v="https://emenscr.nesdc.go.th/viewer/view.html?id=600948c49d2a6a4dde0b07fd"/>
    <s v="010402F0204"/>
  </r>
  <r>
    <s v="กต 1303-64-0014"/>
    <s v="การหารือทวิภาคีทางโทรศัพท์ระหว่าง นรม. กับนาง ออง ซาน ซู จี ทปษ.แห่งรัฐ เมียนมา "/>
    <s v="การหารือทวิภาคีทางโทรศัพท์ระหว่าง นรม. กับนาง ออง ซาน ซู จี ทปษ.แห่งรัฐ เมียนมา "/>
    <s v="ด้านความมั่นคง"/>
    <x v="4"/>
    <s v="พฤศจิกายน 2563"/>
    <s v="พฤศจิกายน 2563"/>
    <s v="กองเอเชียตะวันออก 2"/>
    <s v="กรมเอเชียตะวันออก"/>
    <x v="9"/>
    <s v="กระทรวงการต่างประเทศ"/>
    <s v="โครงการปกติ 2564"/>
    <x v="0"/>
    <x v="1"/>
    <x v="0"/>
    <m/>
    <s v="https://emenscr.nesdc.go.th/viewer/view.html?id=600942b82641fe4ddda35e44"/>
    <s v="010402F0204"/>
  </r>
  <r>
    <s v="กต 1302-64-0010"/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 โครงการต่อเนื่องในไตรมาส 3-4"/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 โครงการต่อเนื่องในไตรมาส 3-4"/>
    <s v="ด้านความมั่นคง"/>
    <x v="4"/>
    <s v="เมษายน 2564"/>
    <s v="กันยายน 2564"/>
    <s v="กองเอเชียตะวันออก 1"/>
    <s v="กรมเอเชียตะวันออก"/>
    <x v="9"/>
    <s v="กระทรวงการต่างประเทศ"/>
    <s v="โครงการปกติ 2564"/>
    <x v="0"/>
    <x v="2"/>
    <x v="0"/>
    <m/>
    <s v="https://emenscr.nesdc.go.th/viewer/view.html?id=60eef16e39d41446ca6dc8e6"/>
    <s v="010402F0202"/>
  </r>
  <r>
    <s v="กต 1302-64-0009"/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: การหารือระดับสูงระหว่าง รอง นรม./รมว.กต. กับ รมว.กต.อซ. ในการเยือนไทยของฝ่าย อซ. (23-24 ก.พ. 2564) "/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: การหารือระดับสูงระหว่าง รอง นรม./รมว.กต. กับ รมว.กต.อซ. ในการเยือนไทยของฝ่าย อซ. (23-24 ก.พ. 2564) "/>
    <s v="ด้านความมั่นคง"/>
    <x v="4"/>
    <s v="กุมภาพันธ์ 2564"/>
    <s v="กุมภาพันธ์ 2564"/>
    <s v="กองเอเชียตะวันออก 1"/>
    <s v="กรมเอเชียตะวันออก"/>
    <x v="9"/>
    <s v="กระทรวงการต่างประเทศ"/>
    <s v="โครงการปกติ 2564"/>
    <x v="0"/>
    <x v="1"/>
    <x v="0"/>
    <m/>
    <s v="https://emenscr.nesdc.go.th/viewer/view.html?id=608283bc3b9f865461f1a641"/>
    <s v="010402F0204"/>
  </r>
  <r>
    <s v="กต 1302-64-0008"/>
    <s v="การหารือทวิภาคีระหว่างปลัดกระทรวงการต่่างประเทศกับปลัดกระทรวงการต่างประเทศสิงคโปร์คนที่สอง"/>
    <s v="การหารือทวิภาคีระหว่างปลัดกระทรวงการต่่างประเทศกับปลัดกระทรวงการต่างประเทศสิงคโปร์คนที่สอง"/>
    <s v="ด้านความมั่นคง"/>
    <x v="4"/>
    <s v="ตุลาคม 2563"/>
    <s v="ธันวาคม 2563"/>
    <s v="กองเอเชียตะวันออก 1"/>
    <s v="กรมเอเชียตะวันออก"/>
    <x v="9"/>
    <s v="กระทรวงการต่างประเทศ"/>
    <s v="โครงการปกติ 2564"/>
    <x v="0"/>
    <x v="0"/>
    <x v="0"/>
    <m/>
    <s v="https://emenscr.nesdc.go.th/viewer/view.html?id=60069b8de733e6193447afdc"/>
    <s v="010402F0205"/>
  </r>
  <r>
    <s v="กต 1302-64-0002"/>
    <s v="การอำนวยความสะดวกให้บุคคลสัญชาติมาเลเซีย สิงคโปร์ อินโดนีเซีย บูรไนฯ ฟิลิปปินส์ และติมอร์-เลสเต เดินทางออกจากประเทศไทยและการอำนวยความสะดวกคนไทยกลับประเทศ"/>
    <s v="การอำนวยความสะดวกให้บุคคลสัญชาติมาเลเซีย สิงคโปร์ อินโดนีเซีย บูรไนฯ ฟิลิปปินส์ และติมอร์-เลสเต เดินทางออกจากประเทศไทยและการอำนวยความสะดวกคนไทยกลับประเทศ"/>
    <s v="ด้านความมั่นคง"/>
    <x v="4"/>
    <s v="เมษายน 2563"/>
    <s v="มิถุนายน 2563"/>
    <s v="กองเอเชียตะวันออก 1"/>
    <s v="กรมเอเชียตะวันออก"/>
    <x v="9"/>
    <s v="กระทรวงการต่างประเทศ"/>
    <s v="โครงการปกติ 2564"/>
    <x v="0"/>
    <x v="2"/>
    <x v="0"/>
    <m/>
    <s v="https://emenscr.nesdc.go.th/viewer/view.html?id=5f99699042ce5610d30f32dd"/>
    <s v="010402F0202"/>
  </r>
  <r>
    <s v="กต 1301-64-0001"/>
    <s v="การจัดเสวนาทางวิชาการ"/>
    <s v="การจัดเสวนาทางวิชาการ"/>
    <s v="ด้านความมั่นคง"/>
    <x v="4"/>
    <s v="สิงหาคม 2563"/>
    <s v="กันยายน 2563"/>
    <s v="สำนักงานเลขานุการกรม"/>
    <s v="กรมเอเชียตะวันออก"/>
    <x v="9"/>
    <s v="กระทรวงการต่างประเทศ"/>
    <s v="โครงการปกติ 2564"/>
    <x v="0"/>
    <x v="1"/>
    <x v="0"/>
    <m/>
    <s v="https://emenscr.nesdc.go.th/viewer/view.html?id=5f9ab72437b27e5b651e85aa"/>
    <s v="010402F0204"/>
  </r>
  <r>
    <s v="กต 1206-64-0008"/>
    <s v="การประชุมเจ้าหน้าที่อาวุโสการประชุมสุดยอดเอเชียตะวันออก ผ่านระบบการประชุมทางไกล"/>
    <s v="การประชุมเจ้าหน้าที่อาวุโสการประชุมสุดยอดเอเชียตะวันออก ผ่านระบบการประชุมทางไกล"/>
    <s v="ด้านความมั่นคง"/>
    <x v="4"/>
    <s v="มิถุนายน 2564"/>
    <s v="มิถุนายน 2564"/>
    <s v="กองความสัมพันธ์กับคู่เจรจาและองค์การระหว่างประเทศ"/>
    <s v="กรมอาเซียน"/>
    <x v="5"/>
    <s v="กระทรวงการต่างประเทศ"/>
    <s v="โครงการปกติ 2564"/>
    <x v="0"/>
    <x v="1"/>
    <x v="0"/>
    <m/>
    <s v="https://emenscr.nesdc.go.th/viewer/view.html?id=60eebb2139d41446ca6dc8cd"/>
    <s v="010402F0204"/>
  </r>
  <r>
    <s v="กต 1206-64-0006"/>
    <s v="การประชุมเจ้าหน้าที่อาวุโสอาเซียนบวกสาม ผ่านระบบการประชุมทางไกล"/>
    <s v="การประชุมเจ้าหน้าที่อาวุโสอาเซียนบวกสาม ผ่านระบบการประชุมทางไกล"/>
    <s v="ด้านความมั่นคง"/>
    <x v="4"/>
    <s v="มิถุนายน 2564"/>
    <s v="มิถุนายน 2564"/>
    <s v="กองความสัมพันธ์กับคู่เจรจาและองค์การระหว่างประเทศ"/>
    <s v="กรมอาเซียน"/>
    <x v="5"/>
    <s v="กระทรวงการต่างประเทศ"/>
    <s v="โครงการปกติ 2564"/>
    <x v="0"/>
    <x v="1"/>
    <x v="0"/>
    <m/>
    <s v="https://emenscr.nesdc.go.th/viewer/view.html?id=60eeac7bc15fb346d89ab7a3"/>
    <s v="010402F0204"/>
  </r>
  <r>
    <s v="กต 1206-64-0004"/>
    <s v="การประชุมเจ้าหน้าที่อาวุโสอาเซียน-จีน ครั้งที่ 27"/>
    <s v="การประชุมเจ้าหน้าที่อาวุโสอาเซียน-จีน ครั้งที่ 27"/>
    <s v="ด้านความมั่นคง"/>
    <x v="4"/>
    <s v="พฤษภาคม 2564"/>
    <s v="พฤษภาคม 2564"/>
    <s v="กองความสัมพันธ์กับคู่เจรจาและองค์การระหว่างประเทศ"/>
    <s v="กรมอาเซียน"/>
    <x v="5"/>
    <s v="กระทรวงการต่างประเทศ"/>
    <s v="โครงการปกติ 2564"/>
    <x v="0"/>
    <x v="0"/>
    <x v="0"/>
    <m/>
    <s v="https://emenscr.nesdc.go.th/viewer/view.html?id=60ee95a9c15fb346d89ab764"/>
    <s v="010402F0205"/>
  </r>
  <r>
    <s v="กต 1206-64-0002"/>
    <s v=" การประชุมเจ้าหน้าที่อาวุโสอาเซียน-สาธารณรัฐเกาหลี ครั้งที่ 24"/>
    <s v=" การประชุมเจ้าหน้าที่อาวุโสอาเซียน-สาธารณรัฐเกาหลี ครั้งที่ 24"/>
    <s v="ด้านความมั่นคง"/>
    <x v="4"/>
    <s v="สิงหาคม 2563"/>
    <s v="สิงหาคม 2564"/>
    <s v="กองความสัมพันธ์กับคู่เจรจาและองค์การระหว่างประเทศ"/>
    <s v="กรมอาเซียน"/>
    <x v="5"/>
    <s v="กระทรวงการต่างประเทศ"/>
    <s v="โครงการปกติ 2564"/>
    <x v="0"/>
    <x v="1"/>
    <x v="0"/>
    <m/>
    <s v="https://emenscr.nesdc.go.th/viewer/view.html?id=5f9a869a2310b05b6ef4883f"/>
    <s v="010402F0204"/>
  </r>
  <r>
    <s v="กต 1206-64-0001"/>
    <s v="การประชุมเจ้าหน้าที่อาวุโสอาเซียน-จีน ครั้งที่ 26"/>
    <s v="การประชุมเจ้าหน้าที่อาวุโสอาเซียน-จีน ครั้งที่ 26"/>
    <s v="ด้านความมั่นคง"/>
    <x v="4"/>
    <s v="กรกฎาคม 2563"/>
    <s v="กรกฎาคม 2563"/>
    <s v="กองความสัมพันธ์กับคู่เจรจาและองค์การระหว่างประเทศ"/>
    <s v="กรมอาเซียน"/>
    <x v="5"/>
    <s v="กระทรวงการต่างประเทศ"/>
    <s v="โครงการปกติ 2564"/>
    <x v="0"/>
    <x v="1"/>
    <x v="0"/>
    <m/>
    <s v="https://emenscr.nesdc.go.th/viewer/view.html?id=5f9a80422310b05b6ef48812"/>
    <s v="010402F0204"/>
  </r>
  <r>
    <s v="กต 1204-64-0011"/>
    <s v="การประชุมรัฐมนตรีต่างประเทศอาเซียน-อินเดีย ผ่านระบบการประชุมทางไกล"/>
    <s v="การประชุมรัฐมนตรีต่างประเทศอาเซียน-อินเดีย ผ่านระบบการประชุมทางไกล"/>
    <s v="ด้านความมั่นคง"/>
    <x v="4"/>
    <s v="กันยายน 2563"/>
    <s v="กันยายน 2564"/>
    <s v="กองเศรษฐกิจ"/>
    <s v="กรมอาเซียน"/>
    <x v="5"/>
    <s v="กระทรวงการต่างประเทศ"/>
    <s v="โครงการปกติ 2564"/>
    <x v="0"/>
    <x v="0"/>
    <x v="0"/>
    <m/>
    <s v="https://emenscr.nesdc.go.th/viewer/view.html?id=5f9b8c0f8f85135b6676a047"/>
    <s v="010402F0205"/>
  </r>
  <r>
    <s v="กต 1204-64-0010"/>
    <s v="การประชุมรัฐมนตรีต่างประเทศอาเซียน-แคนาดา ผ่านระบบการประชุมทางไกล"/>
    <s v="การประชุมรัฐมนตรีต่างประเทศอาเซียน-แคนาดา ผ่านระบบการประชุมทางไกล"/>
    <s v="ด้านความมั่นคง"/>
    <x v="4"/>
    <s v="กันยายน 2563"/>
    <s v="กันยายน 2563"/>
    <s v="กองเศรษฐกิจ"/>
    <s v="กรมอาเซียน"/>
    <x v="5"/>
    <s v="กระทรวงการต่างประเทศ"/>
    <s v="โครงการปกติ 2564"/>
    <x v="0"/>
    <x v="0"/>
    <x v="0"/>
    <m/>
    <s v="https://emenscr.nesdc.go.th/viewer/view.html?id=5f9b8a919be3a25b6cc1a684"/>
    <s v="010402F0205"/>
  </r>
  <r>
    <s v="กต 1204-64-0005"/>
    <s v="การประชุมเจ้าหน้าที่อาวุโสอาเซียน-อินเดีย ครั้งที่ 22"/>
    <s v="การประชุมเจ้าหน้าที่อาวุโสอาเซียน-อินเดีย ครั้งที่ 22"/>
    <s v="ด้านความมั่นคง"/>
    <x v="4"/>
    <s v="กรกฎาคม 2563"/>
    <s v="กรกฎาคม 2563"/>
    <s v="กองเศรษฐกิจ"/>
    <s v="กรมอาเซียน"/>
    <x v="5"/>
    <s v="กระทรวงการต่างประเทศ"/>
    <s v="โครงการปกติ 2564"/>
    <x v="0"/>
    <x v="1"/>
    <x v="0"/>
    <m/>
    <s v="https://emenscr.nesdc.go.th/viewer/view.html?id=5f9a975537b27e5b651e8556"/>
    <s v="010402F0204"/>
  </r>
  <r>
    <s v="กต 1202-64-0007"/>
    <s v="การประชุมสุดยอดอาเซียน ครั้งที่ 37 และการประชุมสุดยอดที่เกี่ยวข้อง"/>
    <s v="การประชุมสุดยอดอาเซียน ครั้งที่ 37 และการประชุมสุดยอดที่เกี่ยวข้อง"/>
    <s v="ด้านความมั่นคง"/>
    <x v="4"/>
    <s v="พฤศจิกายน 2563"/>
    <s v="พฤศจิกายน 2563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4"/>
    <x v="0"/>
    <x v="0"/>
    <x v="0"/>
    <m/>
    <s v="https://emenscr.nesdc.go.th/viewer/view.html?id=600e8f99d8926a0e8484e443"/>
    <s v="010402F0205"/>
  </r>
  <r>
    <s v="กต 1202-64-0006"/>
    <s v="การประชุมคณะมนตรีประสานงานอาเซียน ครั้งที่ 28 "/>
    <s v="การประชุมคณะมนตรีประสานงานอาเซียน ครั้งที่ 28 "/>
    <s v="ด้านความมั่นคง"/>
    <x v="4"/>
    <s v="พฤศจิกายน 2563"/>
    <s v="พฤศจิกายน 2563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4"/>
    <x v="0"/>
    <x v="0"/>
    <x v="0"/>
    <m/>
    <s v="https://emenscr.nesdc.go.th/viewer/view.html?id=600e884dd8926a0e8484e424"/>
    <s v="010402F0205"/>
  </r>
  <r>
    <s v="กต 1202-64-0005"/>
    <s v="การประชุมร่วมเจ้าหน้าที่อาวุโสสามเสาหลัก การประชุมคณะทำงานภายใต้คณะมนตรีประสานงานอาเซียนว่าด้วยการสมัครเป็นสมาชิกอาเซียนของติมอร์-เลสเต ครั้งที่ 10 และการประชุมคณะทำงานภายใต้คณะมนตรีประสานงานอาเซียนว่าด้วยภาวะฉุกเฉินด้านสาธารณสุข ครั้งที่ 5 "/>
    <s v="การประชุมร่วมเจ้าหน้าที่อาวุโสสามเสาหลัก การประชุมคณะทำงานภายใต้คณะมนตรีประสานงานอาเซียนว่าด้วยการสมัครเป็นสมาชิกอาเซียนของติมอร์-เลสเต ครั้งที่ 10 และการประชุมคณะทำงานภายใต้คณะมนตรีประสานงานอาเซียนว่าด้วยภาวะฉุกเฉินด้านสาธารณสุข ครั้งที่ 5 "/>
    <s v="ด้านความมั่นคง"/>
    <x v="4"/>
    <s v="ตุลาคม 2563"/>
    <s v="พฤศจิกายน 2563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4"/>
    <x v="0"/>
    <x v="0"/>
    <x v="0"/>
    <m/>
    <s v="https://emenscr.nesdc.go.th/viewer/view.html?id=600e8351ef06eb0e8c9adec4"/>
    <s v="010402F0205"/>
  </r>
  <r>
    <s v="กต 1002-64-0017"/>
    <s v="ประสานงานและเตรียมการให้ผู้แทนพิเศษของเลขาธิการสหประชาชาติเรื่องเมียนมาเข้าเยี่ยมคารวะและพบหารือ นรม. รอง นรม./รมว. กต. และ ผบ.สส."/>
    <s v="ประสานงานและเตรียมการให้ผู้แทนพิเศษของเลขาธิการสหประชาชาติเรื่องเมียนมาเข้าเยี่ยมคารวะและพบหารือ นรม. รอง นรม./รมว. กต. และ ผบ.สส."/>
    <s v="ด้านความมั่นคง"/>
    <x v="4"/>
    <s v="เมษายน 2564"/>
    <s v="พฤษภาคม 2564"/>
    <s v="กองการสังคม"/>
    <s v="กรมองค์การระหว่างประเทศ"/>
    <x v="13"/>
    <s v="กระทรวงการต่างประเทศ"/>
    <s v="โครงการปกติ 2564"/>
    <x v="0"/>
    <x v="1"/>
    <x v="0"/>
    <m/>
    <s v="https://emenscr.nesdc.go.th/viewer/view.html?id=6103d1a0c8e5ca363e34bfda"/>
    <s v="010402F0204"/>
  </r>
  <r>
    <s v="กต 0206-64-0052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4"/>
    <s v="ตุลาคม 2563"/>
    <s v="มิถุน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x v="0"/>
    <x v="1"/>
    <x v="0"/>
    <m/>
    <s v="https://emenscr.nesdc.go.th/viewer/view.html?id=60ffbf3026616e05a3f99128"/>
    <s v="010402F0204"/>
  </r>
  <r>
    <s v="กต 0206-64-0051"/>
    <s v="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"/>
    <s v="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4"/>
    <s v="เมษายน 2564"/>
    <s v="มิถุน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x v="0"/>
    <x v="1"/>
    <x v="0"/>
    <m/>
    <s v="https://emenscr.nesdc.go.th/viewer/view.html?id=60ffb6039c707a05a1d6cf3b"/>
    <s v="010402F0204"/>
  </r>
  <r>
    <s v="กต 0206-64-0020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ประจำปีงบประมาณ 2564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ประจำปีงบประมาณ 2564)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x v="0"/>
    <x v="0"/>
    <x v="0"/>
    <m/>
    <s v="https://emenscr.nesdc.go.th/viewer/view.html?id=600e8d9036aa5f0e8af53758"/>
    <s v="010402F0205"/>
  </r>
  <r>
    <s v="กต 0206-64-0017"/>
    <s v="กลุ่มโครงการภายใต้ค่าใช้จ่ายส่งเสริมความสัมพันธ์และขยายความร่วมมือกับประเทศเพื่อนบ้าน (ประจำปีงบประมาณ 2564)"/>
    <s v="กลุ่มโครงการภายใต้ค่าใช้จ่ายส่งเสริมความสัมพันธ์และขยายความร่วมมือกับประเทศเพื่อนบ้าน (ประจำปีงบประมาณ 2564)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x v="0"/>
    <x v="1"/>
    <x v="0"/>
    <m/>
    <s v="https://emenscr.nesdc.go.th/viewer/view.html?id=600a6dd62641fe4ddda35f13"/>
    <s v="010402F0204"/>
  </r>
  <r>
    <s v="กต 0206-64-0014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4 ปีงบประมาณ 2563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4 ปีงบประมาณ 2563)"/>
    <s v="ด้านความมั่นคง"/>
    <x v="4"/>
    <s v="กรกฎาคม 2563"/>
    <s v="กันยายน 2563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x v="0"/>
    <x v="0"/>
    <x v="0"/>
    <m/>
    <s v="https://emenscr.nesdc.go.th/viewer/view.html?id=5f9ab9722310b05b6ef488e2"/>
    <s v="010402F0205"/>
  </r>
  <r>
    <s v="กต 0206-64-0013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 ปีงบประมาณ 2563)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 ปีงบประมาณ 2563)"/>
    <s v="ด้านความมั่นคง"/>
    <x v="4"/>
    <s v="กรกฎาคม 2563"/>
    <s v="กันยายน 2563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x v="0"/>
    <x v="1"/>
    <x v="0"/>
    <m/>
    <s v="https://emenscr.nesdc.go.th/viewer/view.html?id=5f9ab5a69be3a25b6cc1a59d"/>
    <s v="010402F0204"/>
  </r>
  <r>
    <s v="กต 0206-64-0004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 ปีงบประมาณ 2563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 ปีงบประมาณ 2563)"/>
    <s v="ด้านความมั่นคง"/>
    <x v="4"/>
    <s v="เมษายน 2563"/>
    <s v="มิถุนายน 2563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x v="0"/>
    <x v="0"/>
    <x v="0"/>
    <m/>
    <s v="https://emenscr.nesdc.go.th/viewer/view.html?id=5f7ff00c59e791032ff2ce0d"/>
    <s v="010402F0205"/>
  </r>
  <r>
    <s v="กต 0206-64-0003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3 ปีงบประมาณ 2563)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3 ปีงบประมาณ 2563)"/>
    <s v="ด้านความมั่นคง"/>
    <x v="4"/>
    <s v="เมษายน 2563"/>
    <s v="มิถุนายน 2563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x v="0"/>
    <x v="1"/>
    <x v="0"/>
    <m/>
    <s v="https://emenscr.nesdc.go.th/viewer/view.html?id=5f7fd4c532384e0323fc6353"/>
    <s v="010402F0204"/>
  </r>
  <r>
    <s v="ศธ 0602-65-0003"/>
    <s v="โครงการยกระดับพัฒนาความร่วมมืออาชีวศึกษาสู่มาตรฐานนานาชาติ"/>
    <s v="โครงการยกระดับพัฒนาความร่วมมืออาชีวศึกษาสู่มาตรฐานนานาชาติ"/>
    <s v="ด้านความมั่นคง"/>
    <x v="5"/>
    <s v="ตุลาคม 2564"/>
    <s v="กันยายน 2565"/>
    <s v="สำนักความร่วมมือ"/>
    <s v="สำนักงานคณะกรรมการการอาชีวศึกษา"/>
    <x v="18"/>
    <s v="กระทรวงศึกษาธิการ"/>
    <s v="โครงการปกติ 2565"/>
    <x v="0"/>
    <x v="1"/>
    <x v="0"/>
    <m/>
    <s v="https://emenscr.nesdc.go.th/viewer/view.html?id=61f2755988b4f73205454bbf"/>
    <s v="010402F0204"/>
  </r>
  <r>
    <s v="กต 1402-65-0012"/>
    <s v="การประชุม Working Group Dialogue ครั้งที่ 11 ระหว่างไทยกับอิสราเอล"/>
    <s v="การประชุม Working Group Dialogue ครั้งที่ 11 ระหว่างไทยกับอิสราเอล"/>
    <s v="ด้านความมั่นคง"/>
    <x v="5"/>
    <s v="พฤษภาคม 2565"/>
    <s v="พฤษภาคม 2565"/>
    <s v="กองตะวันออกกลาง"/>
    <s v="กรมเอเชียใต้ ตะวันออกกลาง และแอฟริกา"/>
    <x v="7"/>
    <s v="กระทรวงการต่างประเทศ"/>
    <s v="โครงการปกติ 2565"/>
    <x v="0"/>
    <x v="1"/>
    <x v="0"/>
    <m/>
    <s v="https://emenscr.nesdc.go.th/viewer/view.html?id=62d7d411491d7c3de4dc3e83"/>
    <s v="010402F0204"/>
  </r>
  <r>
    <s v="กต 1402-65-0013"/>
    <s v="การดำเนินการภารกิจตามยุทธศาสตร์ไทยต่อโลกมุสลิม"/>
    <s v="การดำเนินการภารกิจตามยุทธศาสตร์ไทยต่อโลกมุสลิม"/>
    <s v="ด้านความมั่นคง"/>
    <x v="5"/>
    <s v="มิถุนายน 2565"/>
    <s v="กรกฎาคม 2565"/>
    <s v="กองตะวันออกกลาง"/>
    <s v="กรมเอเชียใต้ ตะวันออกกลาง และแอฟริกา"/>
    <x v="7"/>
    <s v="กระทรวงการต่างประเทศ"/>
    <s v="โครงการปกติ 2565"/>
    <x v="0"/>
    <x v="1"/>
    <x v="0"/>
    <m/>
    <s v="https://emenscr.nesdc.go.th/viewer/view.html?id=62d7dc9c7395053debdd8cd8"/>
    <s v="010402F0204"/>
  </r>
  <r>
    <s v="กต 1403-65-0004"/>
    <s v="การประชุมหารือระดับปลัดกระทรวงการต่างประเทศ ไทย - อินเดีย (FOC) ครั้งที่ 6 "/>
    <s v="การประชุมหารือระดับปลัดกระทรวงการต่างประเทศ ไทย - อินเดีย (FOC) ครั้งที่ 6 "/>
    <s v="ด้านความมั่นคง"/>
    <x v="5"/>
    <s v="เมษายน 2565"/>
    <s v="เมษายน 2565"/>
    <s v="กองเอเชียใต้และเอเชียกลาง"/>
    <s v="กรมเอเชียใต้ ตะวันออกกลาง และแอฟริกา"/>
    <x v="7"/>
    <s v="กระทรวงการต่างประเทศ"/>
    <s v="โครงการปกติ 2565"/>
    <x v="0"/>
    <x v="1"/>
    <x v="0"/>
    <m/>
    <s v="https://emenscr.nesdc.go.th/viewer/view.html?id=62d8dc049a43e720666fcc07"/>
    <s v="010402F0204"/>
  </r>
  <r>
    <s v="กต 1402-65-0010"/>
    <s v="การส่งเสริมความสัมพันธ์ของไทยกับองค์การความร่วมมืออิสลามในยุคโควิด-19 ผ่านการประชุมรัฐมนตรีต่างประเทศองค์การความร่วมมืออิสลาม "/>
    <s v="การส่งเสริมความสัมพันธ์ของไทยกับองค์การความร่วมมืออิสลามในยุคโควิด-19 ผ่านการประชุมรัฐมนตรีต่างประเทศองค์การความร่วมมืออิสลาม "/>
    <s v="ด้านความมั่นคง"/>
    <x v="5"/>
    <s v="มีนาคม 2565"/>
    <s v="มีนาคม 2565"/>
    <s v="กองตะวันออกกลาง"/>
    <s v="กรมเอเชียใต้ ตะวันออกกลาง และแอฟริกา"/>
    <x v="7"/>
    <s v="กระทรวงการต่างประเทศ"/>
    <s v="โครงการปกติ 2565"/>
    <x v="0"/>
    <x v="1"/>
    <x v="0"/>
    <m/>
    <s v="https://emenscr.nesdc.go.th/viewer/view.html?id=62d63ffe9a43e720666fc91c"/>
    <s v="010402F0204"/>
  </r>
  <r>
    <s v="กห 0606-65-0008"/>
    <s v="โครงการพัฒนาเสริมสร้างความสัมพันธ์และความร่วมมือทางทหาร"/>
    <s v="โครงการพัฒนาเสริมสร้างความสัมพันธ์และความร่วมมือทางทหาร"/>
    <s v="ด้านความมั่นคง"/>
    <x v="5"/>
    <s v="ตุลาคม 2564"/>
    <s v="กันยายน 2565"/>
    <s v="กรมยุทธการทหารอากาศ"/>
    <s v="กองทัพอากาศ"/>
    <x v="20"/>
    <s v="กระทรวงกลาโหม"/>
    <s v="โครงการปกติ 2565"/>
    <x v="0"/>
    <x v="1"/>
    <x v="0"/>
    <m/>
    <s v="https://emenscr.nesdc.go.th/viewer/view.html?id=625d43bc3944b9444ba3f466"/>
    <s v="010402F0204"/>
  </r>
  <r>
    <s v="กต 0206-65-0028"/>
    <s v="การจัดกิจกรรมฉลองความสัมพันธ์ทางการทูตระหว่างไทยกับประเทศต่าง ๆ ภายใต้งบค่าใช้จ่ายในการดำเนินภารกิจ ทีมประเทศไทย"/>
    <s v="การจัดกิจกรรมฉลองความสัมพันธ์ทางการทูตระหว่างไทยกับประเทศต่าง ๆ ภายใต้งบค่าใช้จ่ายในการดำเนินภารกิจ ทีมประเทศไทย"/>
    <s v="ด้านความมั่นคง"/>
    <x v="5"/>
    <s v="ตุลาคม 2564"/>
    <s v="กันยายน 2565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x v="0"/>
    <x v="1"/>
    <x v="0"/>
    <m/>
    <s v="https://emenscr.nesdc.go.th/viewer/view.html?id=626a41c8d34f744d60124c23"/>
    <s v="010402F0204"/>
  </r>
  <r>
    <s v="กต 1002-65-0041"/>
    <s v="รองผู้อำนวยการองค์การระหว่างประเทศเพื่อการโยกย้ายถิ่นฐาน (Deputy Director General for Management and Reform ของ International Organization for Migration: IOM) พบหารือกับ ผช. รมว. กต."/>
    <s v="รองผู้อำนวยการองค์การระหว่างประเทศเพื่อการโยกย้ายถิ่นฐาน (Deputy Director General for Management and Reform ของ International Organization for Migration: IOM) พบหารือกับ ผช. รมว. กต."/>
    <s v="ด้านความมั่นคง"/>
    <x v="5"/>
    <s v="มีนาคม 2565"/>
    <s v="มีนาคม 2565"/>
    <s v="กองการสังคม"/>
    <s v="กรมองค์การระหว่างประเทศ"/>
    <x v="13"/>
    <s v="กระทรวงการต่างประเทศ"/>
    <s v="โครงการปกติ 2565"/>
    <x v="0"/>
    <x v="0"/>
    <x v="0"/>
    <m/>
    <s v="https://emenscr.nesdc.go.th/viewer/view.html?id=62665326dd5d104d55262354"/>
    <s v="010402F0205"/>
  </r>
  <r>
    <s v="กต 1202-65-0008"/>
    <s v="การประชุม G7 Foreign and Development Ministers' Meeting"/>
    <s v="การประชุม G7 Foreign and Development Ministers' Meeting"/>
    <s v="ด้านความมั่นคง"/>
    <x v="5"/>
    <s v="ธันวาคม 2564"/>
    <s v="มกราคม 2565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5"/>
    <x v="0"/>
    <x v="2"/>
    <x v="0"/>
    <m/>
    <s v="https://emenscr.nesdc.go.th/viewer/view.html?id=61b1b26cb5d2fc0ca4dd074f"/>
    <s v="010402F0201"/>
  </r>
  <r>
    <s v="กต 1202-65-0007"/>
    <s v="การประชุมสุดยอดอาเซียน ครั้งที่ 38 และ 39 และการประชุมสุดยอดที่เกี่ยวข้อง"/>
    <s v="การประชุมสุดยอดอาเซียน ครั้งที่ 38 และ 39 และการประชุมสุดยอดที่เกี่ยวข้อง"/>
    <s v="ด้านความมั่นคง"/>
    <x v="5"/>
    <s v="ตุลาคม 2564"/>
    <s v="ตุลาคม 2564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5"/>
    <x v="0"/>
    <x v="1"/>
    <x v="0"/>
    <m/>
    <s v="https://emenscr.nesdc.go.th/viewer/view.html?id=61b0682b46d3a6271aae2385"/>
    <s v="010402F0204"/>
  </r>
  <r>
    <s v="กห 0304-65-0001"/>
    <s v="การเสริมสร้างความสัมพันธ์กับประเทศเพื่อนบ้าน"/>
    <s v="การเสริมสร้างความสัมพันธ์กับประเทศเพื่อนบ้าน"/>
    <s v="ด้านความมั่นคง"/>
    <x v="5"/>
    <s v="ตุลาคม 2564"/>
    <s v="กันยายน 2565"/>
    <s v="กรมยุทธการทหาร"/>
    <s v="กองบัญชาการกองทัพไทย"/>
    <x v="4"/>
    <s v="กระทรวงกลาโหม"/>
    <s v="โครงการปกติ 2565"/>
    <x v="0"/>
    <x v="1"/>
    <x v="0"/>
    <m/>
    <s v="https://emenscr.nesdc.go.th/viewer/view.html?id=61bafb847087b01cf7ac2c90"/>
    <s v="010402F0204"/>
  </r>
  <r>
    <s v="กต 1603-65-0024"/>
    <s v="โครงการ Project on Development of Technology for Inland Aquaculture สปป.ลาว  (กลุ่มงานฯ ด้านเศรษฐกิจ) "/>
    <s v="โครงการ Project on Development of Technology for Inland Aquaculture สปป.ลาว  (กลุ่มงานฯ ด้านเศรษฐกิจ) "/>
    <s v="ด้านความมั่นคง"/>
    <x v="5"/>
    <s v="กรกฎาคม 2564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x v="12"/>
    <s v="กระทรวงการต่างประเทศ"/>
    <s v="โครงการปกติ 2565"/>
    <x v="0"/>
    <x v="2"/>
    <x v="0"/>
    <m/>
    <s v="https://emenscr.nesdc.go.th/viewer/view.html?id=61c2b450cf8d3033eb3ef557"/>
    <s v="010402F0202"/>
  </r>
  <r>
    <s v="กห 0304-65-0009"/>
    <s v="การเสริมสร้างความร่วมมือกับกองทัพประเทศเพื่อนบ้านและมิตรประเทศ"/>
    <s v="การเสริมสร้างความร่วมมือกับกองทัพประเทศเพื่อนบ้านและมิตรประเทศ"/>
    <s v="ด้านความมั่นคง"/>
    <x v="5"/>
    <s v="ตุลาคม 2564"/>
    <s v="กันยายน 2565"/>
    <s v="กรมยุทธการทหาร"/>
    <s v="กองบัญชาการกองทัพไทย"/>
    <x v="4"/>
    <s v="กระทรวงกลาโหม"/>
    <s v="โครงการปกติ 2565"/>
    <x v="0"/>
    <x v="1"/>
    <x v="0"/>
    <m/>
    <s v="https://emenscr.nesdc.go.th/viewer/view.html?id=61c2fca9cf8d3033eb3ef5fa"/>
    <s v="010402F0204"/>
  </r>
  <r>
    <s v="กต 1603-65-0030"/>
    <s v="โครงการ Joint Research Project on Fish Breeding of Indigenous Species สปป.ลาว (กลุ่มงานฯ ด้านเศรษฐกิจ) "/>
    <s v="โครงการ Joint Research Project on Fish Breeding of Indigenous Species สปป.ลาว (กลุ่มงานฯ ด้านเศรษฐกิจ) "/>
    <s v="ด้านความมั่นคง"/>
    <x v="5"/>
    <s v="กรกฎาคม 2564"/>
    <s v="มิถุนายน 2566"/>
    <s v="ภารกิจให้ความร่วมมือเพื่อการพัฒนากับต่างประเทศ"/>
    <s v="กรมความร่วมมือระหว่างประเทศ"/>
    <x v="12"/>
    <s v="กระทรวงการต่างประเทศ"/>
    <s v="โครงการปกติ 2565"/>
    <x v="0"/>
    <x v="1"/>
    <x v="0"/>
    <m/>
    <s v="https://emenscr.nesdc.go.th/viewer/view.html?id=61c3f0c5cf8d3033eb3ef683"/>
    <s v="010402F0204"/>
  </r>
  <r>
    <s v="กต 1305-65-0003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 - ญี่ปุ่น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 - ญี่ปุ่น"/>
    <s v="ด้านความมั่นคง"/>
    <x v="5"/>
    <s v="ตุลาคม 2564"/>
    <s v="กันยายน 2565"/>
    <s v="กองเอเชียตะวันออก 4"/>
    <s v="กรมเอเชียตะวันออก"/>
    <x v="9"/>
    <s v="กระทรวงการต่างประเทศ"/>
    <s v="โครงการปกติ 2565"/>
    <x v="0"/>
    <x v="2"/>
    <x v="0"/>
    <m/>
    <s v="https://emenscr.nesdc.go.th/viewer/view.html?id=61c5af1780d4df78932ea862"/>
    <s v="010402F0202"/>
  </r>
  <r>
    <s v="กต 1603-65-0036"/>
    <s v="โครงการ Improvement of Farmers Livelihood in Nasaithong and Sengthong Districts, Vientiane Capital, Lao PDR through Enhancing Agricultural Productivity สปป.ลาว (กลุ่มงานฯ ด้านเศรษฐกิจ) "/>
    <s v="โครงการ Improvement of Farmers Livelihood in Nasaithong and Sengthong Districts, Vientiane Capital, Lao PDR through Enhancing Agricultural Productivity สปป.ลาว (กลุ่มงานฯ ด้านเศรษฐกิจ) "/>
    <s v="ด้านความมั่นคง"/>
    <x v="5"/>
    <s v="กรกฎาคม 2564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x v="12"/>
    <s v="กระทรวงการต่างประเทศ"/>
    <s v="โครงการปกติ 2565"/>
    <x v="0"/>
    <x v="1"/>
    <x v="0"/>
    <m/>
    <s v="https://emenscr.nesdc.go.th/viewer/view.html?id=61c41c7c5203dc33e5cb4fcb"/>
    <s v="010402F0204"/>
  </r>
  <r>
    <s v="กต 1303-65-0002"/>
    <s v="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"/>
    <s v="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"/>
    <s v="ด้านความมั่นคง"/>
    <x v="5"/>
    <s v="ตุลาคม 2564"/>
    <s v="กันยายน 2565"/>
    <s v="กองเอเชียตะวันออก 2"/>
    <s v="กรมเอเชียตะวันออก"/>
    <x v="9"/>
    <s v="กระทรวงการต่างประเทศ"/>
    <s v="โครงการปกติ 2565"/>
    <x v="0"/>
    <x v="1"/>
    <x v="0"/>
    <m/>
    <s v="https://emenscr.nesdc.go.th/viewer/view.html?id=61c48a8df54f5733e49b45ca"/>
    <s v="010402F0204"/>
  </r>
  <r>
    <s v="กต 1603-65-0067"/>
    <s v="โครงการจัดตั้งสถาบันฝีมือแรงงานไทย - กัมพูชา (Cambodian-Thai Skills Development Institute (CTSDI) at Poun Phnom)(กลุ่มงานเศรษฐกิจ) "/>
    <s v="โครงการจัดตั้งสถาบันฝีมือแรงงานไทย - กัมพูชา (Cambodian-Thai Skills Development Institute (CTSDI) at Poun Phnom)(กลุ่มงานเศรษฐกิจ) "/>
    <s v="ด้านความมั่นคง"/>
    <x v="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12"/>
    <s v="กระทรวงการต่างประเทศ"/>
    <s v="โครงการปกติ 2565"/>
    <x v="0"/>
    <x v="1"/>
    <x v="0"/>
    <m/>
    <s v="https://emenscr.nesdc.go.th/viewer/view.html?id=61c586d0ee1f2878a16ceee8"/>
    <s v="010402F0204"/>
  </r>
  <r>
    <s v="กต 1603-65-0068"/>
    <s v="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 "/>
    <s v="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 "/>
    <s v="ด้านความมั่นคง"/>
    <x v="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12"/>
    <s v="กระทรวงการต่างประเทศ"/>
    <s v="โครงการปกติ 2565"/>
    <x v="0"/>
    <x v="1"/>
    <x v="0"/>
    <m/>
    <s v="https://emenscr.nesdc.go.th/viewer/view.html?id=61c588b005ce8c789a08df84"/>
    <s v="010402F0204"/>
  </r>
  <r>
    <s v="กห 0304-65-0006"/>
    <s v="การฝึกคอบร้าโกลด์ 22"/>
    <s v="การฝึกคอบร้าโกลด์ 22"/>
    <s v="ด้านความมั่นคง"/>
    <x v="5"/>
    <s v="ตุลาคม 2564"/>
    <s v="กันยายน 2565"/>
    <s v="กรมยุทธการทหาร"/>
    <s v="กองบัญชาการกองทัพไทย"/>
    <x v="4"/>
    <s v="กระทรวงกลาโหม"/>
    <s v="โครงการปกติ 2565"/>
    <x v="0"/>
    <x v="1"/>
    <x v="0"/>
    <m/>
    <s v="https://emenscr.nesdc.go.th/viewer/view.html?id=61c16648c326516233cedb41"/>
    <s v="010402F0204"/>
  </r>
  <r>
    <s v="กต 1603-65-0034"/>
    <s v="โครงการ Enhancing Emergency Preparedness and Response to prevent and Control African Swine Fever Lao - Thai Border สปป.ลาว (กลุ่มงานฯ ด้านเศรษฐกิจ) "/>
    <s v="โครงการ Enhancing Emergency Preparedness and Response to prevent and Control African Swine Fever Lao - Thai Border สปป.ลาว (กลุ่มงานฯ ด้านเศรษฐกิจ) "/>
    <s v="ด้านความมั่นคง"/>
    <x v="5"/>
    <s v="กรกฎาคม 2564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x v="12"/>
    <s v="กระทรวงการต่างประเทศ"/>
    <s v="โครงการปกติ 2565"/>
    <x v="0"/>
    <x v="1"/>
    <x v="0"/>
    <m/>
    <s v="https://emenscr.nesdc.go.th/viewer/view.html?id=61c40424f54f5733e49b44e1"/>
    <s v="010402F0204"/>
  </r>
  <r>
    <s v="กต 1603-65-0066"/>
    <s v="โครงการพัฒนาทักษะฝีมือแรงงานตามแนวชายแดนไทย – กัมพูชา/ สปป.ลาว/ เมียนมา (Skills Development Project along  the Thailand – Cambodia, Laos, and Myanmar Borders)(กลุ่มงานด้านเศรษฐกิจ) "/>
    <s v="โครงการพัฒนาทักษะฝีมือแรงงานตามแนวชายแดนไทย – กัมพูชา/ สปป.ลาว/ เมียนมา (Skills Development Project along  the Thailand – Cambodia, Laos, and Myanmar Borders)(กลุ่มงานด้านเศรษฐกิจ) "/>
    <s v="ด้านความมั่นคง"/>
    <x v="5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x v="12"/>
    <s v="กระทรวงการต่างประเทศ"/>
    <s v="โครงการปกติ 2565"/>
    <x v="0"/>
    <x v="1"/>
    <x v="0"/>
    <m/>
    <s v="https://emenscr.nesdc.go.th/viewer/view.html?id=61c5838780d4df78932ea80c"/>
    <s v="010402F0204"/>
  </r>
  <r>
    <s v="กต 1603-65-0092"/>
    <s v="โครงการจัดตั้งศูนย์แรกรับเหยื่อการค้ามนุษย์ และกลุ่มเสี่ยงทีปอยเปต จังหวัดบันเตียเมียนเจย กัมพูชา"/>
    <s v="โครงการจัดตั้งศูนย์แรกรับเหยื่อการค้ามนุษย์ และกลุ่มเสี่ยงทีปอยเปต จังหวัดบันเตียเมียนเจย กัมพูชา"/>
    <s v="ด้านความมั่นคง"/>
    <x v="5"/>
    <s v="ตุลาคม 2564"/>
    <s v="เมษายน 2566"/>
    <s v="ภารกิจให้ความร่วมมือเพื่อการพัฒนากับต่างประเทศ"/>
    <s v="กรมความร่วมมือระหว่างประเทศ"/>
    <x v="12"/>
    <s v="กระทรวงการต่างประเทศ"/>
    <s v="โครงการปกติ 2565"/>
    <x v="0"/>
    <x v="1"/>
    <x v="0"/>
    <m/>
    <s v="https://emenscr.nesdc.go.th/viewer/view.html?id=61cc1e3291854c614b74deb3"/>
    <s v="010402F0204"/>
  </r>
  <r>
    <s v="กห 0304-65-0011"/>
    <s v="การแสวงหาแหล่งส่งกำลังบำรุงยามฉุกเฉิน"/>
    <s v="การแสวงหาแหล่งส่งกำลังบำรุงยามฉุกเฉิน"/>
    <s v="ด้านความมั่นคง"/>
    <x v="5"/>
    <s v="ตุลาคม 2564"/>
    <s v="กันยายน 2565"/>
    <s v="กรมยุทธการทหาร"/>
    <s v="กองบัญชาการกองทัพไทย"/>
    <x v="4"/>
    <s v="กระทรวงกลาโหม"/>
    <s v="โครงการปกติ 2565"/>
    <x v="0"/>
    <x v="1"/>
    <x v="0"/>
    <m/>
    <s v="https://emenscr.nesdc.go.th/viewer/view.html?id=61d3adf4a97dca4c890317c1"/>
    <s v="010402F0204"/>
  </r>
  <r>
    <s v="กห 0317-65-0002"/>
    <s v="การแลกเปลี่ยนการศึกษาภาษาไทยและภาษาประเทศเพื่อนบ้าน"/>
    <s v="การแลกเปลี่ยนการศึกษาภาษาไทยและภาษาประเทศเพื่อนบ้าน"/>
    <s v="ด้านความมั่นคง"/>
    <x v="5"/>
    <s v="ตุลาคม 2564"/>
    <s v="กันยายน 2565"/>
    <s v="สถาบันวิชาการป้องกันประเทศ"/>
    <s v="กองบัญชาการกองทัพไทย"/>
    <x v="4"/>
    <s v="กระทรวงกลาโหม"/>
    <s v="โครงการปกติ 2565"/>
    <x v="0"/>
    <x v="2"/>
    <x v="0"/>
    <m/>
    <s v="https://emenscr.nesdc.go.th/viewer/view.html?id=61d415f43d8d754c90eb053a"/>
    <s v="010402F0202"/>
  </r>
  <r>
    <s v="กห 0304-65-0030"/>
    <s v="การฝึก Panther Gold"/>
    <s v="การฝึก Panther Gold"/>
    <s v="ด้านความมั่นคง"/>
    <x v="5"/>
    <s v="ตุลาคม 2564"/>
    <s v="กันยายน 2565"/>
    <s v="กรมยุทธการทหาร"/>
    <s v="กองบัญชาการกองทัพไทย"/>
    <x v="4"/>
    <s v="กระทรวงกลาโหม"/>
    <s v="โครงการปกติ 2565"/>
    <x v="0"/>
    <x v="1"/>
    <x v="0"/>
    <m/>
    <s v="https://emenscr.nesdc.go.th/viewer/view.html?id=61ee6c5c56fafe2e6b624861"/>
    <s v="010402F0204"/>
  </r>
  <r>
    <s v="กต 1002-65-0046"/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eaborate a Comprehensive International Convention on Countering the Use of ICT for Criminal Purposes) สมัยที่ 2"/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eaborate a Comprehensive International Convention on Countering the Use of ICT for Criminal Purposes) สมัยที่ 2"/>
    <s v="ด้านความมั่นคง"/>
    <x v="5"/>
    <s v="พฤษภาคม 2565"/>
    <s v="มิถุนายน 2565"/>
    <s v="กองการสังคม"/>
    <s v="กรมองค์การระหว่างประเทศ"/>
    <x v="13"/>
    <s v="กระทรวงการต่างประเทศ"/>
    <s v="โครงการปกติ 2565"/>
    <x v="0"/>
    <x v="0"/>
    <x v="0"/>
    <m/>
    <s v="https://emenscr.nesdc.go.th/viewer/view.html?id=62d8d1e7491d7c3de4dc4161"/>
    <s v="010402F0205"/>
  </r>
  <r>
    <s v="กต 1002-65-0047"/>
    <s v="การประชุมคณะกรรมาธิการป้องกันอาชญากรรมและความยุติธรรมทางอาญา (Commission on Crime Prevention and Criminal Justice) ครั้งที่ 31"/>
    <s v="การประชุมคณะกรรมาธิการป้องกันอาชญากรรมและความยุติธรรมทางอาญา (Commission on Crime Prevention and Criminal Justice) ครั้งที่ 31"/>
    <s v="ด้านความมั่นคง"/>
    <x v="5"/>
    <s v="พฤษภาคม 2565"/>
    <s v="พฤษภาคม 2565"/>
    <s v="กองการสังคม"/>
    <s v="กรมองค์การระหว่างประเทศ"/>
    <x v="13"/>
    <s v="กระทรวงการต่างประเทศ"/>
    <s v="โครงการปกติ 2565"/>
    <x v="0"/>
    <x v="1"/>
    <x v="0"/>
    <m/>
    <s v="https://emenscr.nesdc.go.th/viewer/view.html?id=62d8d66b7395053debdd8fb5"/>
    <s v="010402F0204"/>
  </r>
  <r>
    <s v="กต 1002-65-0045"/>
    <s v="การประชุม เรื่่องการให้ความช่วยเหลือทางมนุษยธรรมเพื่อชาวเมียนมา ครั้งที่ 2 "/>
    <s v="การประชุม เรื่่องการให้ความช่วยเหลือทางมนุษยธรรมเพื่อชาวเมียนมา ครั้งที่ 2 "/>
    <s v="ด้านความมั่นคง"/>
    <x v="5"/>
    <s v="พฤษภาคม 2565"/>
    <s v="พฤษภาคม 2565"/>
    <s v="กองการสังคม"/>
    <s v="กรมองค์การระหว่างประเทศ"/>
    <x v="13"/>
    <s v="กระทรวงการต่างประเทศ"/>
    <s v="โครงการปกติ 2565"/>
    <x v="0"/>
    <x v="0"/>
    <x v="0"/>
    <m/>
    <s v="https://emenscr.nesdc.go.th/viewer/view.html?id=62d84e2a491d7c3de4dc3f7c"/>
    <s v="010402F0205"/>
  </r>
  <r>
    <s v="กต 1002-65-0044"/>
    <s v="การมอบเงินความช่วยเหลือทางมนุษยธรรมแก่ยูเครนผ่านองค์การทุนเพื่อเด็กแห่งสหประชาชาติ (UNICEF)"/>
    <s v="การมอบเงินความช่วยเหลือทางมนุษยธรรมแก่ยูเครนผ่านองค์การทุนเพื่อเด็กแห่งสหประชาชาติ (UNICEF)"/>
    <s v="ด้านความมั่นคง"/>
    <x v="5"/>
    <s v="มิถุนายน 2565"/>
    <s v="มิถุนายน 2565"/>
    <s v="กองการสังคม"/>
    <s v="กรมองค์การระหว่างประเทศ"/>
    <x v="13"/>
    <s v="กระทรวงการต่างประเทศ"/>
    <s v="โครงการปกติ 2565"/>
    <x v="0"/>
    <x v="0"/>
    <x v="0"/>
    <m/>
    <s v="https://emenscr.nesdc.go.th/viewer/view.html?id=62d843e8a40d00206ce4a603"/>
    <s v="010402F0205"/>
  </r>
  <r>
    <s v="กต 0501-65-0002"/>
    <s v="การจัดการประกวดและนิทรรศการภาพถ่าย 90 ปีความสัมพันธ์ไทย-สวิส "/>
    <s v="การจัดการประกวดและนิทรรศการภาพถ่าย 90 ปีความสัมพันธ์ไทย-สวิส "/>
    <s v="ด้านความมั่นคง"/>
    <x v="5"/>
    <s v="เมษายน 2564"/>
    <s v="สิงหาคม 2564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1"/>
    <x v="0"/>
    <m/>
    <s v="https://emenscr.nesdc.go.th/viewer/view.html?id=617bec9e783f4615b1e6b9f8"/>
    <s v="010402F0204"/>
  </r>
  <r>
    <s v="กต 0206-65-0003"/>
    <s v="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"/>
    <s v="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x v="0"/>
    <x v="2"/>
    <x v="0"/>
    <m/>
    <s v="https://emenscr.nesdc.go.th/viewer/view.html?id=617e1312f11869148e9328a1"/>
    <s v="010402F0202"/>
  </r>
  <r>
    <s v="รง 0210-65-0002"/>
    <s v="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"/>
    <s v="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"/>
    <s v="ด้านความมั่นคง"/>
    <x v="5"/>
    <s v="มกราคม 2565"/>
    <s v="กันยายน 2565"/>
    <s v="สำนักประสานความร่วมมือระหว่างประเทศ"/>
    <s v="สำนักงานปลัดกระทรวงแรงงาน"/>
    <x v="14"/>
    <s v="กระทรวงแรงงาน"/>
    <s v="โครงการปกติ 2565"/>
    <x v="0"/>
    <x v="1"/>
    <x v="0"/>
    <m/>
    <s v="https://emenscr.nesdc.go.th/viewer/view.html?id=619b1af95e6a003d4c76bef7"/>
    <s v="010402F0204"/>
  </r>
  <r>
    <s v="กต 1202-65-0002"/>
    <s v="การประชุมเจ้าหน้าที่อาวุโส อาเซียน-สหภาพยุโรป ครั้งที่ 27 (ASEAN-EU Senior Officials' Meeting)"/>
    <s v="การประชุมเจ้าหน้าที่อาวุโส อาเซียน-สหภาพยุโรป ครั้งที่ 27 (ASEAN-EU Senior Officials' Meeting)"/>
    <s v="ด้านความมั่นคง"/>
    <x v="5"/>
    <s v="ตุลาคม 2563"/>
    <s v="กันยายน 2564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5"/>
    <x v="0"/>
    <x v="1"/>
    <x v="0"/>
    <m/>
    <s v="https://emenscr.nesdc.go.th/viewer/view.html?id=6173e9d05d0d7c13f49809ce"/>
    <s v="010402F0204"/>
  </r>
  <r>
    <s v="กต 1002-65-0006"/>
    <s v="โครงการให้ความช่วยเหลือ ทางมนุษยธรรมแก่เมียนมาผ่าน UNICEF"/>
    <s v="โครงการให้ความช่วยเหลือ ทางมนุษยธรรมแก่เมียนมาผ่าน UNICEF"/>
    <s v="ด้านความมั่นคง"/>
    <x v="5"/>
    <s v="สิงหาคม 2564"/>
    <s v="สิงหาคม 2564"/>
    <s v="กองการสังคม"/>
    <s v="กรมองค์การระหว่างประเทศ"/>
    <x v="13"/>
    <s v="กระทรวงการต่างประเทศ"/>
    <s v="โครงการปกติ 2565"/>
    <x v="0"/>
    <x v="0"/>
    <x v="0"/>
    <m/>
    <s v="https://emenscr.nesdc.go.th/viewer/view.html?id=6177c1ec7bb4256e82a1c7a4"/>
    <s v="010402F0205"/>
  </r>
  <r>
    <s v="กต 1002-65-0001"/>
    <s v="โครงการเสริมสร้างบทบาทนำ ที่สร้างสรรค์ของไทยด้านสุขภาพโลกในเวทีระหว่างประเทศ "/>
    <s v="โครงการเสริมสร้างบทบาทนำ ที่สร้างสรรค์ของไทยด้านสุขภาพโลกในเวทีระหว่างประเทศ "/>
    <s v="ด้านความมั่นคง"/>
    <x v="5"/>
    <s v="กรกฎาคม 2564"/>
    <s v="กรกฎาคม 2564"/>
    <s v="กองการสังคม"/>
    <s v="กรมองค์การระหว่างประเทศ"/>
    <x v="13"/>
    <s v="กระทรวงการต่างประเทศ"/>
    <s v="โครงการปกติ 2565"/>
    <x v="0"/>
    <x v="1"/>
    <x v="0"/>
    <m/>
    <s v="https://emenscr.nesdc.go.th/viewer/view.html?id=61765a53bf69fa60fb76c08e"/>
    <s v="010402F0204"/>
  </r>
  <r>
    <s v="กต 1202-65-0005"/>
    <s v="การประชุม ASEAN Coordinating Council Working Group on Public Health Emergencies (ACCWG-PHE ครั้งที่ 7)"/>
    <s v="การประชุม ASEAN Coordinating Council Working Group on Public Health Emergencies (ACCWG-PHE ครั้งที่ 7)"/>
    <s v="ด้านความมั่นคง"/>
    <x v="5"/>
    <s v="กันยายน 2564"/>
    <s v="กันยายน 2564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5"/>
    <x v="0"/>
    <x v="0"/>
    <x v="0"/>
    <m/>
    <s v="https://emenscr.nesdc.go.th/viewer/view.html?id=61792aeecfe04674d56d2045"/>
    <s v="010402F0205"/>
  </r>
  <r>
    <s v="กต 1202-65-0004"/>
    <s v="การประชุมร่วมเจ้าหน้าที่อาวุโสสามเสาหลัก"/>
    <s v="การประชุมร่วมเจ้าหน้าที่อาวุโสสามเสาหลัก"/>
    <s v="ด้านความมั่นคง"/>
    <x v="5"/>
    <s v="ตุลาคม 2563"/>
    <s v="กันยายน 2564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5"/>
    <x v="0"/>
    <x v="1"/>
    <x v="0"/>
    <m/>
    <s v="https://emenscr.nesdc.go.th/viewer/view.html?id=617407b061fab713ff71e6a0"/>
    <s v="010402F0204"/>
  </r>
  <r>
    <s v="กต 1202-65-0003"/>
    <s v="การประชุม ASEAN-Brazil Open-Ended Troika Meeting"/>
    <s v="การประชุม ASEAN-Brazil Open-Ended Troika Meeting"/>
    <s v="ด้านความมั่นคง"/>
    <x v="5"/>
    <s v="ตุลาคม 2563"/>
    <s v="กันยายน 2564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5"/>
    <x v="0"/>
    <x v="1"/>
    <x v="0"/>
    <m/>
    <s v="https://emenscr.nesdc.go.th/viewer/view.html?id=6174029c61fab713ff71e69e"/>
    <s v="010402F0204"/>
  </r>
  <r>
    <s v="กต 1202-66-0003"/>
    <s v="การประชุมคณะทำงานระดับสูงว่าด้วยการจัดทำวิสัยทัศน์ประชาคมอาเซียนภายหลังปี ค.ศ. 2025 ครั้งที่ 3 "/>
    <s v="การประชุมคณะทำงานระดับสูงว่าด้วยการจัดทำวิสัยทัศน์ประชาคมอาเซียนภายหลังปี ค.ศ. 2025 ครั้งที่ 3 "/>
    <s v="ด้านความมั่นคง"/>
    <x v="5"/>
    <s v="กันยายน 2565"/>
    <s v="กันยายน 2565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6"/>
    <x v="0"/>
    <x v="1"/>
    <x v="0"/>
    <m/>
    <s v="https://emenscr.nesdc.go.th/viewer/view.html?id=634d3f833a026b206f5695c8"/>
    <s v="010402F0204"/>
  </r>
  <r>
    <s v="กต 1202-66-0004"/>
    <s v="การประชุมเจ้าหน้าที่อาวุโสอาเซียน-สหราชอาณาจักร ครั้งที่ 1 "/>
    <s v="การประชุมเจ้าหน้าที่อาวุโสอาเซียน-สหราชอาณาจักร ครั้งที่ 1 "/>
    <s v="ด้านความมั่นคง"/>
    <x v="5"/>
    <s v="กรกฎาคม 2565"/>
    <s v="กรกฎาคม 2565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6"/>
    <x v="0"/>
    <x v="1"/>
    <x v="0"/>
    <m/>
    <s v="https://emenscr.nesdc.go.th/viewer/view.html?id=634e7ee453b61d3dddb4224f"/>
    <s v="010402F0204"/>
  </r>
  <r>
    <s v="กต 1403-66-0001"/>
    <s v="โครงการการส่งเสริมความสัมพันธ์ไทย – อินเดียผ่านการประชุมคณะกรรมาธิการร่วม เพื่อความร่วมมือทวิภาคีไทย - อินเดีย ครั้งที่ 9"/>
    <s v="โครงการการส่งเสริมความสัมพันธ์ไทย – อินเดียผ่านการประชุมคณะกรรมาธิการร่วม เพื่อความร่วมมือทวิภาคีไทย - อินเดีย ครั้งที่ 9"/>
    <s v="ด้านความมั่นคง"/>
    <x v="5"/>
    <s v="ตุลาคม 2564"/>
    <s v="กันยายน 2565"/>
    <s v="กองเอเชียใต้และเอเชียกลาง"/>
    <s v="กรมเอเชียใต้ ตะวันออกกลาง และแอฟริกา"/>
    <x v="7"/>
    <s v="กระทรวงการต่างประเทศ"/>
    <s v="โครงการปกติ 2566"/>
    <x v="0"/>
    <x v="1"/>
    <x v="0"/>
    <m/>
    <s v="https://emenscr.nesdc.go.th/viewer/view.html?id=63440a9da40d00206ce4bdff"/>
    <s v="010402F0204"/>
  </r>
  <r>
    <s v="กต 0206-63-0053"/>
    <s v="การเยือนไทยอย่างเป็นทางการของนายกรัฐมนตรีจีน ระหว่างวันที่ 2 - 5 พ.ย. 62_x0009_"/>
    <s v="การเยือนไทยอย่างเป็นทางการของนายกรัฐมนตรีจีน ระหว่างวันที่ 2 - 5 พ.ย. 62_x0009_"/>
    <s v="ด้านความมั่นคง"/>
    <x v="0"/>
    <s v="พฤศจิกายน 2562"/>
    <s v="พฤศจิกายน 2562"/>
    <m/>
    <s v="สำนักงานปลัดกระทรวงการต่างประเทศ"/>
    <x v="3"/>
    <s v="กระทรวงการต่างประเทศ"/>
    <s v="โครงการปกติ 2563"/>
    <x v="0"/>
    <x v="1"/>
    <x v="0"/>
    <m/>
    <s v="https://emenscr.nesdc.go.th/viewer/view.html?id=5e7c2775e4b4210e9804b608"/>
    <m/>
  </r>
  <r>
    <s v="กต 1202-66-0007"/>
    <s v="การประชุมสุดยอดอาเซียน-สหภาพยุโรป (อียู) สมัยพิเศษ ค.ศ. 2022"/>
    <s v="การประชุมสุดยอดอาเซียน-สหภาพยุโรป (อียู) สมัยพิเศษ ค.ศ. 2022"/>
    <s v="ด้านความมั่นคง"/>
    <x v="1"/>
    <s v="ตุลาคม 2565"/>
    <s v="กันยายน 2566"/>
    <s v="กองยุทธศาสตร์และความร่วมมืออาเซียน"/>
    <s v="กรมอาเซียน"/>
    <x v="5"/>
    <s v="กระทรวงการต่างประเทศ"/>
    <s v="โครงการปกติ 2566"/>
    <x v="0"/>
    <x v="1"/>
    <x v="0"/>
    <m/>
    <s v="https://emenscr.nesdc.go.th/viewer/view.html?id=642d37e4bdb6fd5c3303ce00"/>
    <m/>
  </r>
  <r>
    <s v="กห 0317-67-0014"/>
    <s v="การแลกเปลี่ยนการศึกษาภาษาเพื่อนบ้านและมิตรประเทศ"/>
    <s v="การแลกเปลี่ยนการศึกษาภาษาเพื่อนบ้านและมิตรประเทศ"/>
    <s v="ด้านความมั่นคง"/>
    <x v="2"/>
    <s v="ตุลาคม 2566"/>
    <s v="กันยายน 2567"/>
    <s v="สถาบันวิชาการป้องกันประเทศ"/>
    <s v="กองบัญชาการกองทัพไทย"/>
    <x v="4"/>
    <s v="กระทรวงกลาโหม"/>
    <s v="โครงการปกติ 2567"/>
    <x v="0"/>
    <x v="1"/>
    <x v="0"/>
    <m/>
    <s v="https://emenscr.nesdc.go.th/viewer/view.html?id=6549bc0c3c7e5c1bbf2ca8fb"/>
    <s v="v3_010402V02F03"/>
  </r>
  <r>
    <s v="กห 0317-68-0009"/>
    <s v="การแลกเปลี่ยนการศึกษาภาษาเพื่อนบ้านและมิตรประเทศ "/>
    <s v="การแลกเปลี่ยนการศึกษาภาษาเพื่อนบ้านและมิตรประเทศ "/>
    <s v="ด้านความมั่นคง"/>
    <x v="3"/>
    <s v="ตุลาคม 2567"/>
    <s v="กันยายน 2568"/>
    <s v="สถาบันวิชาการป้องกันประเทศ"/>
    <s v="กองบัญชาการกองทัพไทย"/>
    <x v="4"/>
    <s v="กระทรวงกลาโหม"/>
    <s v="โครงการปกติ 2568"/>
    <x v="0"/>
    <x v="1"/>
    <x v="0"/>
    <m/>
    <s v="https://emenscr.nesdc.go.th/viewer/view.html?id=678f81d6e7fd8840616a4486"/>
    <s v="v3_010402V02F03"/>
  </r>
  <r>
    <s v="กห 0606-64-0001"/>
    <s v="พัฒนาความสัมพันธ์และเสริมสร้างความร่วมมือทางทหาร"/>
    <s v="พัฒนาความสัมพันธ์และเสริมสร้างความร่วมมือทางทหาร"/>
    <s v="ด้านความมั่นคง"/>
    <x v="4"/>
    <s v="ตุลาคม 2563"/>
    <s v="กันยายน 2564"/>
    <s v="กรมยุทธการทหารอากาศ"/>
    <s v="กองทัพอากาศ"/>
    <x v="20"/>
    <s v="กระทรวงกลาโหม"/>
    <s v="โครงการปกติ 2564"/>
    <x v="0"/>
    <x v="1"/>
    <x v="0"/>
    <m/>
    <s v="https://emenscr.nesdc.go.th/viewer/view.html?id=5fe54a12937fc042b84c9961"/>
    <s v="010402F0204"/>
  </r>
  <r>
    <s v="กห 0605-64-0003"/>
    <s v="กิจกรรมการดำเนินภารกิจในต่างประเทศ "/>
    <s v="กิจกรรมการดำเนินภารกิจในต่างประเทศ "/>
    <s v="ด้านความมั่นคง"/>
    <x v="4"/>
    <s v="ตุลาคม 2563"/>
    <s v="กันยายน 2565"/>
    <s v="กรมข่าวทหารอากาศ"/>
    <s v="กองทัพอากาศ"/>
    <x v="20"/>
    <s v="กระทรวงกลาโหม"/>
    <s v="โครงการปกติ 2564"/>
    <x v="0"/>
    <x v="2"/>
    <x v="0"/>
    <m/>
    <s v="https://emenscr.nesdc.go.th/viewer/view.html?id=602f6d7c5335e0783ada1b60"/>
    <s v="010402F0202"/>
  </r>
  <r>
    <s v="กต 1305-64-0010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ใต้ และไทย-เกาหลีเหนือ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ใต้ และไทย-เกาหลีเหนือ"/>
    <s v="ด้านความมั่นคง"/>
    <x v="4"/>
    <s v="เมษายน 2564"/>
    <s v="กันยายน 2564"/>
    <s v="กองเอเชียตะวันออก 4"/>
    <s v="กรมเอเชียตะวันออก"/>
    <x v="9"/>
    <s v="กระทรวงการต่างประเทศ"/>
    <s v="โครงการปกติ 2564"/>
    <x v="0"/>
    <x v="2"/>
    <x v="0"/>
    <m/>
    <s v="https://emenscr.nesdc.go.th/viewer/view.html?id=60fa77b20ab032059b4f7713"/>
    <s v="010402F0202"/>
  </r>
  <r>
    <s v="ปง 0009-67-0009"/>
    <s v="โครงการ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"/>
    <s v="โครงการ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"/>
    <s v="ด้านความมั่นคง"/>
    <x v="2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x v="15"/>
    <s v="หน่วยงานขึ้นตรงนายกรัฐมนตรี"/>
    <s v="โครงการปกติ 2567"/>
    <x v="0"/>
    <x v="0"/>
    <x v="0"/>
    <m/>
    <s v="https://emenscr.nesdc.go.th/viewer/view.html?id=65641f3a62e90d5c6fffcd75"/>
    <s v="v3_010402V02F04"/>
  </r>
  <r>
    <s v="กห 0304-67-0012"/>
    <s v="การเสริมสร้างความร่วมมือกับกองทัพมิตรประเทศ"/>
    <s v="การเสริมสร้างความร่วมมือกับกองทัพมิตรประเทศ"/>
    <s v="ด้านความมั่นคง"/>
    <x v="2"/>
    <s v="ตุลาคม 2566"/>
    <s v="กันยายน 2567"/>
    <s v="กรมยุทธการทหาร"/>
    <s v="กองบัญชาการกองทัพไทย"/>
    <x v="4"/>
    <s v="กระทรวงกลาโหม"/>
    <s v="โครงการปกติ 2567"/>
    <x v="0"/>
    <x v="1"/>
    <x v="0"/>
    <m/>
    <s v="https://emenscr.nesdc.go.th/viewer/view.html?id=65214f0459c90930a92ee9be"/>
    <s v="v3_010402V02F03"/>
  </r>
  <r>
    <s v="กต 1404-67-0001"/>
    <s v="การประชุมระดับเจ้าหน้าที่อาวุโสไทย-แอฟริกาใต้ ครั้งที่ 8"/>
    <s v="การประชุมระดับเจ้าหน้าที่อาวุโสไทย-แอฟริกาใต้ ครั้งที่ 8"/>
    <s v="ด้านความมั่นคง"/>
    <x v="2"/>
    <s v="กรกฎาคม 2567"/>
    <s v="กันยายน 2567"/>
    <s v="กองแอฟริกา"/>
    <s v="กรมเอเชียใต้ ตะวันออกกลาง และแอฟริกา"/>
    <x v="7"/>
    <s v="กระทรวงการต่างประเทศ"/>
    <s v="โครงการปกติ 2567"/>
    <x v="0"/>
    <x v="1"/>
    <x v="0"/>
    <m/>
    <s v="https://emenscr.nesdc.go.th/viewer/view.html?id=658923a962e90d5c6f0020e5"/>
    <s v="v3_010402V02F03"/>
  </r>
  <r>
    <s v="สธ 0504-68-0002"/>
    <s v="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"/>
    <s v="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"/>
    <s v="ด้านความมั่นคง"/>
    <x v="3"/>
    <s v="ตุลาคม 2567"/>
    <s v="ตุลาคม 2568"/>
    <s v="กองพัฒนายาแผนไทยและสมุนไพร"/>
    <s v="กรมการแพทย์แผนไทยและการแพทย์ทางเลือก"/>
    <x v="23"/>
    <s v="กระทรวงสาธารณสุข"/>
    <s v="โครงการปกติ 2568"/>
    <x v="0"/>
    <x v="2"/>
    <x v="0"/>
    <m/>
    <s v="https://emenscr.nesdc.go.th/viewer/view.html?id=67af0fc296b4f94a6a8f50e5"/>
    <s v="v3_010402V02F01"/>
  </r>
  <r>
    <s v="กต 1303-64-0016"/>
    <s v="การหารือผ่านระบบทางไกลระหว่างรอง นรม./รมว. กต. กับ รมต. กต. ลาว"/>
    <s v="การหารือผ่านระบบทางไกลระหว่างรอง นรม./รมว. กต. กับ รมต. กต. ลาว"/>
    <s v="ด้านความมั่นคง"/>
    <x v="4"/>
    <s v="พฤศจิกายน 2563"/>
    <s v="พฤศจิกายน 2563"/>
    <s v="กองเอเชียตะวันออก 2"/>
    <s v="กรมเอเชียตะวันออก"/>
    <x v="9"/>
    <s v="กระทรวงการต่างประเทศ"/>
    <s v="โครงการปกติ 2564"/>
    <x v="0"/>
    <x v="1"/>
    <x v="0"/>
    <m/>
    <s v="https://emenscr.nesdc.go.th/viewer/view.html?id=60094e3c9d2a6a4dde0b080b"/>
    <s v="010402F0204"/>
  </r>
  <r>
    <s v="กต 1104-64-0001"/>
    <s v="การประชุมเจ้าหน้าที่อาวุโสไทย-ออสเตรเลีย ครั้งที่ 16 (Senior Officials’ Talks-SOTs)  "/>
    <s v="การประชุมเจ้าหน้าที่อาวุโสไทย-ออสเตรเลีย ครั้งที่ 16 (Senior Officials’ Talks-SOTs)  "/>
    <s v="ด้านความมั่นคง"/>
    <x v="4"/>
    <s v="กรกฎาคม 2563"/>
    <s v="กันยายน 2563"/>
    <s v="กองแปซิฟิกใต้"/>
    <s v="กรมอเมริกาและแปซิฟิกใต้"/>
    <x v="16"/>
    <s v="กระทรวงการต่างประเทศ"/>
    <s v="โครงการปกติ 2564"/>
    <x v="0"/>
    <x v="1"/>
    <x v="0"/>
    <m/>
    <s v="https://emenscr.nesdc.go.th/viewer/view.html?id=5f9bc401a6ca7e751392d1bb"/>
    <s v="010402F0204"/>
  </r>
  <r>
    <s v="กต 1402-65-0011"/>
    <s v="การดำเนินงานส่งเสริมความสัมพันธ์และความร่วมมือด้านการเมืองและความมั่นคงระหว่างประเทศกับซาอุดีอาระเบีย"/>
    <s v="การดำเนินงานส่งเสริมความสัมพันธ์และความร่วมมือด้านการเมืองและความมั่นคงระหว่างประเทศกับซาอุดีอาระเบีย"/>
    <s v="ด้านความมั่นคง"/>
    <x v="5"/>
    <s v="พฤษภาคม 2565"/>
    <s v="พฤษภาคม 2565"/>
    <s v="กองตะวันออกกลาง"/>
    <s v="กรมเอเชียใต้ ตะวันออกกลาง และแอฟริกา"/>
    <x v="7"/>
    <s v="กระทรวงการต่างประเทศ"/>
    <s v="โครงการปกติ 2565"/>
    <x v="0"/>
    <x v="0"/>
    <x v="0"/>
    <m/>
    <s v="https://emenscr.nesdc.go.th/viewer/view.html?id=62d65b1453b61d3dddb35522"/>
    <s v="010402F0205"/>
  </r>
  <r>
    <s v="กต 0501-65-0015"/>
    <s v="การประชุม Political Consultations ไทย-ไอร์แลนด์ ครั้งที่ 1"/>
    <s v="การประชุม Political Consultations ไทย-ไอร์แลนด์ ครั้งที่ 1"/>
    <s v="ด้านความมั่นคง"/>
    <x v="5"/>
    <s v="เมษายน 2565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1"/>
    <x v="0"/>
    <m/>
    <s v="https://emenscr.nesdc.go.th/viewer/view.html?id=61c5c0bea2991278946b94aa"/>
    <s v="010402F0204"/>
  </r>
  <r>
    <s v="กต 0501-65-0016"/>
    <s v="การประชุม Political Consultations ไทย-เนเธอร์แลนด์ ครั้งที่ 1"/>
    <s v="การประชุม Political Consultations ไทย-เนเธอร์แลนด์ ครั้งที่ 1"/>
    <s v="ด้านความมั่นคง"/>
    <x v="5"/>
    <s v="เมษายน 2565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1"/>
    <x v="0"/>
    <m/>
    <s v="https://emenscr.nesdc.go.th/viewer/view.html?id=61c5c5bd05ce8c789a08dfe0"/>
    <s v="010402F0204"/>
  </r>
  <r>
    <s v="กต 0501-65-0026"/>
    <s v="โครงการการประชุม Political Dialogue ไทย-โปรตุเกส ครั้งที่ 3"/>
    <s v="โครงการการประชุม Political Dialogue ไทย-โปรตุเกส ครั้งที่ 3"/>
    <s v="ด้านความมั่นคง"/>
    <x v="5"/>
    <s v="เมษายน 2565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0"/>
    <x v="0"/>
    <m/>
    <s v="https://emenscr.nesdc.go.th/viewer/view.html?id=61c6a8ea05ce8c789a08dffe"/>
    <s v="010402F0205"/>
  </r>
  <r>
    <s v="กต 0501-65-0024"/>
    <s v="โครงการการประชุม Political Consultations ไทย-สเปน ครั้งที่ 4"/>
    <s v="โครงการการประชุม Political Consultations ไทย-สเปน ครั้งที่ 4"/>
    <s v="ด้านความมั่นคง"/>
    <x v="5"/>
    <s v="เมษายน 2565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0"/>
    <x v="0"/>
    <m/>
    <s v="https://emenscr.nesdc.go.th/viewer/view.html?id=61c6a29c80d4df78932ea88d"/>
    <s v="010402F0205"/>
  </r>
  <r>
    <s v="กต 0501-65-0014"/>
    <s v="การประชุม Political Consultations ไทย-ฝรั่งเศส ครั้งที่ 4"/>
    <s v="การประชุม Political Consultations ไทย-ฝรั่งเศส ครั้งที่ 4"/>
    <s v="ด้านความมั่นคง"/>
    <x v="5"/>
    <s v="เมษายน 2565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1"/>
    <x v="0"/>
    <m/>
    <s v="https://emenscr.nesdc.go.th/viewer/view.html?id=61c59c53ee1f2878a16cef28"/>
    <s v="010402F0204"/>
  </r>
  <r>
    <s v="กต 0501-65-0020"/>
    <s v="การประชุม Political Consultations  ระหว่างกระทรวงการต่างประเทศไทย-บัลแกเรีย ครั้งที่ 1"/>
    <s v="การประชุม Political Consultations  ระหว่างกระทรวงการต่างประเทศไทย-บัลแกเรีย ครั้งที่ 1"/>
    <s v="ด้านความมั่นคง"/>
    <x v="5"/>
    <s v="มกราคม 2565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2"/>
    <x v="0"/>
    <m/>
    <s v="https://emenscr.nesdc.go.th/viewer/view.html?id=61c67c97a2991278946b94bb"/>
    <s v="010402F0201"/>
  </r>
  <r>
    <s v="กต 0501-65-0017"/>
    <s v="โครงการฉลองเนื่องในโอกาสครบรอบ 125 ปีความสัมพันธ์ทางการทูตไทย-รัสเซีย ในปี 2565"/>
    <s v="โครงการฉลองเนื่องในโอกาสครบรอบ 125 ปีความสัมพันธ์ทางการทูตไทย-รัสเซีย ในปี 2565"/>
    <s v="ด้านความมั่นคง"/>
    <x v="5"/>
    <s v="ตุลาคม 2564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1"/>
    <x v="0"/>
    <m/>
    <s v="https://emenscr.nesdc.go.th/viewer/view.html?id=61c669ab05ce8c789a08dff4"/>
    <s v="010402F0204"/>
  </r>
  <r>
    <s v="กต 0501-65-0017"/>
    <s v="โครงการฉลองเนื่องในโอกาสครบรอบ 125 ปีความสัมพันธ์ทางการทูตไทย-รัสเซีย ในปี 2565"/>
    <s v="โครงการฉลองเนื่องในโอกาสครบรอบ 125 ปีความสัมพันธ์ทางการทูตไทย-รัสเซีย ในปี 2565"/>
    <s v="ด้านความมั่นคง"/>
    <x v="5"/>
    <s v="ตุลาคม 2564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1"/>
    <x v="0"/>
    <m/>
    <s v="https://emenscr.nesdc.go.th/viewer/view.html?id=61c669ab05ce8c789a08dff4"/>
    <s v="010402F0204"/>
  </r>
  <r>
    <s v="กต 0501-65-0018"/>
    <s v="การประชุม Political Consultations ระดับเจ้าหน้าที่อาวุโสไทย-ตุรกี ครั้งที่ 6 ที่สาธารณรัฐตุรกี"/>
    <s v="การประชุม Political Consultations ระดับเจ้าหน้าที่อาวุโสไทย-ตุรกี ครั้งที่ 6 ที่สาธารณรัฐตุรกี"/>
    <s v="ด้านความมั่นคง"/>
    <x v="5"/>
    <s v="มกราคม 2565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0"/>
    <x v="0"/>
    <m/>
    <s v="https://emenscr.nesdc.go.th/viewer/view.html?id=61c670aa05ce8c789a08dff6"/>
    <s v="010402F0205"/>
  </r>
  <r>
    <s v="กต 0501-65-0010"/>
    <s v="โครงการฉลองครบ 50 ปีแห่งการสถาปนาความสัมพันธ์ทางการทูตไทย-โปแลนด์"/>
    <s v="โครงการฉลองครบ 50 ปีแห่งการสถาปนาความสัมพันธ์ทางการทูตไทย-โปแลนด์"/>
    <s v="ด้านความมั่นคง"/>
    <x v="5"/>
    <s v="มกราคม 2565"/>
    <s v="กันยายน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1"/>
    <x v="0"/>
    <m/>
    <s v="https://emenscr.nesdc.go.th/viewer/view.html?id=61c40535f54f5733e49b44ea"/>
    <s v="010402F0204"/>
  </r>
  <r>
    <s v="กต 1604-65-0003"/>
    <s v="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"/>
    <s v="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"/>
    <s v="ด้านความมั่นคง"/>
    <x v="5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12"/>
    <s v="กระทรวงการต่างประเทศ"/>
    <s v="โครงการปกติ 2565"/>
    <x v="0"/>
    <x v="1"/>
    <x v="0"/>
    <m/>
    <s v="https://emenscr.nesdc.go.th/viewer/view.html?id=61c55397f54f5733e49b4662"/>
    <s v="010402F0204"/>
  </r>
  <r>
    <s v="กต 0501-65-0013"/>
    <s v="การประชุมรัฐมนตรีต่างประเทศภูมิภาคอินโด-แปซิฟิก และการลงนามแผนการ (Roadmap) สำหรับการดำเนินความสัมพันธ์ไทย-ฝรั่งเศส (ค.ศ. 2022-2024)"/>
    <s v="การประชุมรัฐมนตรีต่างประเทศภูมิภาคอินโด-แปซิฟิก และการลงนามแผนการ (Roadmap) สำหรับการดำเนินความสัมพันธ์ไทย-ฝรั่งเศส (ค.ศ. 2022-2024)"/>
    <s v="ด้านความมั่นคง"/>
    <x v="5"/>
    <s v="กุมภาพันธ์ 2565"/>
    <s v="กุมภาพันธ์ 2565"/>
    <s v="สำนักงานเลขานุการกรม"/>
    <s v="กรมยุโรป"/>
    <x v="22"/>
    <s v="กระทรวงการต่างประเทศ"/>
    <s v="โครงการปกติ 2565"/>
    <x v="0"/>
    <x v="1"/>
    <x v="0"/>
    <m/>
    <s v="https://emenscr.nesdc.go.th/viewer/view.html?id=61c5826405ce8c789a08df71"/>
    <s v="010402F0204"/>
  </r>
  <r>
    <s v="กต 1603-65-0096"/>
    <s v="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"/>
    <s v="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"/>
    <s v="ด้านความมั่นคง"/>
    <x v="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12"/>
    <s v="กระทรวงการต่างประเทศ"/>
    <s v="โครงการปกติ 2565"/>
    <x v="0"/>
    <x v="2"/>
    <x v="0"/>
    <m/>
    <s v="https://emenscr.nesdc.go.th/viewer/view.html?id=62cbad467395053debdd6e71"/>
    <s v="010402F0201"/>
  </r>
  <r>
    <s v="พม 0203-64-0003"/>
    <s v="โครงการขับเคลื่อนการดำเนินงานศูนย์ฝึกอบรมอาเซียนด้านสังคมสงเคราะห์และสวัสดิการสังคม"/>
    <s v="โครงการขับเคลื่อนการดำเนินงานศูนย์ฝึกอบรมอาเซียนด้านสังคมสงเคราะห์และสวัสดิการสังคม"/>
    <s v="ด้านความมั่นคง"/>
    <x v="4"/>
    <s v="มกราคม 2564"/>
    <s v="กันยายน 2564"/>
    <s v="กองการต่างประเทศ"/>
    <s v="สำนักงานปลัดกระทรวงการพัฒนาสังคมและความมั่นคงของมนุษย์"/>
    <x v="24"/>
    <s v="กระทรวงการพัฒนาสังคมและความมั่นคงของมนุษย์"/>
    <s v="โครงการปกติ 2564"/>
    <x v="0"/>
    <x v="2"/>
    <x v="0"/>
    <m/>
    <s v="https://emenscr.nesdc.go.th/viewer/view.html?id=5fd89b624737ba28bee869d2"/>
    <s v="010402F0201"/>
  </r>
  <r>
    <s v="พม 0203-64-0002"/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x v="4"/>
    <s v="กรกฎาคม 2564"/>
    <s v="กันยายน 2564"/>
    <s v="กองการต่างประเทศ"/>
    <s v="สำนักงานปลัดกระทรวงการพัฒนาสังคมและความมั่นคงของมนุษย์"/>
    <x v="24"/>
    <s v="กระทรวงการพัฒนาสังคมและความมั่นคงของมนุษย์"/>
    <s v="โครงการปกติ 2564"/>
    <x v="0"/>
    <x v="0"/>
    <x v="0"/>
    <m/>
    <s v="https://emenscr.nesdc.go.th/viewer/view.html?id=5fd83ab3238e5c34f1efce6a"/>
    <s v="010402F0205"/>
  </r>
  <r>
    <s v="กห 0317-67-0014"/>
    <s v="การแลกเปลี่ยนการศึกษาภาษาเพื่อนบ้านและมิตรประเทศ"/>
    <s v="การแลกเปลี่ยนการศึกษาภาษาเพื่อนบ้านและมิตรประเทศ"/>
    <s v="ด้านความมั่นคง"/>
    <x v="2"/>
    <s v="ตุลาคม 2566"/>
    <s v="กันยายน 2567"/>
    <s v="สถาบันวิชาการป้องกันประเทศ"/>
    <s v="กองบัญชาการกองทัพไทย"/>
    <x v="4"/>
    <s v="กระทรวงกลาโหม"/>
    <s v="โครงการปกติ 2567"/>
    <x v="0"/>
    <x v="1"/>
    <x v="1"/>
    <s v="นับซ้ำ"/>
    <s v="https://emenscr.nesdc.go.th/viewer/view.html?id=6549bc0c3c7e5c1bbf2ca8fb"/>
    <s v="v3_010402V02F03"/>
  </r>
  <r>
    <s v="กห 0317-68-0009"/>
    <s v="การแลกเปลี่ยนการศึกษาภาษาเพื่อนบ้านและมิตรประเทศ "/>
    <s v="การแลกเปลี่ยนการศึกษาภาษาเพื่อนบ้านและมิตรประเทศ "/>
    <s v="ด้านความมั่นคง"/>
    <x v="3"/>
    <s v="ตุลาคม 2567"/>
    <s v="กันยายน 2568"/>
    <s v="สถาบันวิชาการป้องกันประเทศ"/>
    <s v="กองบัญชาการกองทัพไทย"/>
    <x v="4"/>
    <s v="กระทรวงกลาโหม"/>
    <s v="โครงการปกติ 2568"/>
    <x v="0"/>
    <x v="1"/>
    <x v="1"/>
    <s v="นับซ้ำ"/>
    <s v="https://emenscr.nesdc.go.th/viewer/view.html?id=678f81d6e7fd8840616a4486"/>
    <s v="v3_010402V02F03"/>
  </r>
  <r>
    <s v="กห 0605-64-0003"/>
    <s v="กิจกรรมการดำเนินภารกิจในต่างประเทศ "/>
    <s v="กิจกรรมการดำเนินภารกิจในต่างประเทศ "/>
    <s v="ด้านความมั่นคง"/>
    <x v="4"/>
    <s v="ตุลาคม 2563"/>
    <s v="กันยายน 2565"/>
    <s v="กรมข่าวทหารอากาศ"/>
    <s v="กองทัพอากาศ"/>
    <x v="20"/>
    <s v="กระทรวงกลาโหม"/>
    <s v="โครงการปกติ 2564"/>
    <x v="0"/>
    <x v="2"/>
    <x v="1"/>
    <s v="นับซ้ำ"/>
    <s v="https://emenscr.nesdc.go.th/viewer/view.html?id=602f6d7c5335e0783ada1b60"/>
    <s v="010402F0202"/>
  </r>
  <r>
    <s v="ตช 0007.1-61-0050"/>
    <s v="ประชุมทวิภาคีความร่วมมือระหว่างด้านการป้องกันและปราบปรามการค้ามนุษย์ระหว่างสำนักงานตำรวจแห่งชาติ กับหน่วยตำรวจของประเทศเพื่อนบ้าน"/>
    <s v="ประชุมทวิภาคีความร่วมมือระหว่างด้านการป้องกันและปราบปรามการค้ามนุษย์ระหว่างสำนักงานตำรวจแห่งชาติ กับหน่วยตำรวจของประเทศเพื่อนบ้าน"/>
    <s v="ด้านความมั่นคง"/>
    <x v="6"/>
    <s v="มกราคม 2561"/>
    <s v="กันยายน 2565"/>
    <s v="กองยุทธศาสตร์ สำนักงานยุทธศาสตร์ตำรวจ"/>
    <s v="สำนักงานตำรวจแห่งชาติ"/>
    <x v="11"/>
    <s v="หน่วยงานขึ้นตรงนายกรัฐมนตรี"/>
    <m/>
    <x v="0"/>
    <x v="1"/>
    <x v="0"/>
    <m/>
    <m/>
    <s v="v2_010402V02F04"/>
  </r>
  <r>
    <s v="นร0802-61-0004"/>
    <s v="ยุทธศาสตร์ต่อประชาคมการเมืองและความมั่นคงอาเซียน พ.ศ. 2559 - 2564"/>
    <s v="ยุทธศาสตร์ต่อประชาคมการเมืองและความมั่นคงอาเซียน พ.ศ. 2559 - 2564"/>
    <s v="ด้านความมั่นคง"/>
    <x v="7"/>
    <s v="ตุลาคม 2561"/>
    <s v="กันยายน 2565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m/>
    <x v="1"/>
    <x v="3"/>
    <x v="0"/>
    <m/>
    <m/>
    <s v="v2_010402V01F04"/>
  </r>
  <r>
    <s v="ปง 0008-62-0002"/>
    <s v="การกำกับตรวจสอบให้ครอบคลุมทุกกลุ่มผู้มีหน้าที่รายงานอย่างเหมาะสมกับความเสี่ยง"/>
    <s v="การกำกับตรวจสอบให้ครอบคลุมทุกกลุ่มผู้มีหน้าที่รายงานอย่างเหมาะสมกับความเสี่ยง"/>
    <s v="ด้านความมั่นคง"/>
    <x v="7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ปง 0008-62-0003"/>
    <s v="การจัดทำฐานข้อมูลรายชื่อบุคคลที่มีสถานภาพทางการเมือง (Politically Exposed Persons: PEPs)"/>
    <s v="การจัดทำฐานข้อมูลรายชื่อบุคคลที่มีสถานภาพทางการเมือง (Politically Exposed Persons: PEPs)"/>
    <s v="ด้านความมั่นคง"/>
    <x v="7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5"/>
    <x v="0"/>
    <m/>
    <m/>
    <s v="v2_010402V01F03"/>
  </r>
  <r>
    <s v="ปง 0008-62-0004"/>
    <s v="การส่งเสริมความรู้ความเข้าใจเกี่ยวกับความเสี่ยงและการปฏิบัติตามกฎ ระเบียบ/มาตรการในการป้องกันไม่ให้องค์กรไม่แสวงหากำไรถูกใช้เป็นช่องทางในการฟอกเงิน ฯ"/>
    <s v="การส่งเสริมความรู้ความเข้าใจเกี่ยวกับความเสี่ยงและการปฏิบัติตามกฎ ระเบียบ/มาตรการในการป้องกันไม่ให้องค์กรไม่แสวงหากำไรถูกใช้เป็นช่องทางในการฟอกเงิน ฯ"/>
    <s v="ด้านความมั่นคง"/>
    <x v="7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ศธ0255-62-0001"/>
    <s v="ขับเคลื่อนยุทธศาสตร์การพัฒนาการศึกษาสู่การปฏิบัติระดับภาคเหนือตอนล่าง 2"/>
    <s v="ขับเคลื่อนยุทธศาสตร์การพัฒนาการศึกษาสู่การปฏิบัติระดับภาคเหนือตอนล่าง 2"/>
    <s v="ด้านความมั่นคง"/>
    <x v="7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x v="0"/>
    <s v="กระทรวงศึกษาธิการ"/>
    <m/>
    <x v="1"/>
    <x v="3"/>
    <x v="0"/>
    <m/>
    <m/>
    <s v="v2_010402V01F04"/>
  </r>
  <r>
    <s v="ศธ 0604-64-0011"/>
    <s v="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"/>
    <s v="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"/>
    <s v="ด้านความมั่นคง"/>
    <x v="7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x v="18"/>
    <s v="กระทรวงศึกษาธิการ"/>
    <m/>
    <x v="0"/>
    <x v="6"/>
    <x v="0"/>
    <m/>
    <m/>
    <s v="v2_010402V02F03"/>
  </r>
  <r>
    <s v="นร0802-62-0002"/>
    <s v="ความร่วมมือด้านความมั่นคงระหว่างประเทศ (JWG ไทย-อินเดีย)"/>
    <s v="ความร่วมมือด้านความมั่นคงระหว่างประเทศ (JWG ไทย-อินเดีย)"/>
    <s v="ด้านความมั่นคง"/>
    <x v="7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x v="6"/>
    <s v="สำนักนายกรัฐมนตรี"/>
    <m/>
    <x v="0"/>
    <x v="2"/>
    <x v="0"/>
    <m/>
    <m/>
    <s v="v2_010402V02F01"/>
  </r>
  <r>
    <s v="นร0802-62-0003"/>
    <s v="ความร่วมมือด้านความมั่นคงระหว่างประเทศ (JWG ไทย-มาเลเซีย)"/>
    <s v="ความร่วมมือด้านความมั่นคงระหว่างประเทศ (JWG ไทย-มาเลเซีย)"/>
    <s v="ด้านความมั่นคง"/>
    <x v="7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x v="6"/>
    <s v="สำนักนายกรัฐมนตรี"/>
    <m/>
    <x v="0"/>
    <x v="2"/>
    <x v="0"/>
    <m/>
    <m/>
    <s v="v2_010402V02F01"/>
  </r>
  <r>
    <s v="กต 1203-64-0004"/>
    <s v="การประชุมหารือระหว่างผู้แทนไทยในคณะกรรมาธิการระหว่างรัฐบาลอาเซียนว่าด้วยสิทธิมนุษยชน (AICHR) กับภาคประชาสังคม ประจำปี 2563"/>
    <s v="การประชุมหารือระหว่างผู้แทนไทยในคณะกรรมาธิการระหว่างรัฐบาลอาเซียนว่าด้วยสิทธิมนุษยชน (AICHR) กับภาคประชาสังคม ประจำปี 2563"/>
    <s v="ด้านความมั่นคง"/>
    <x v="0"/>
    <s v="ตุลาคม 2562"/>
    <s v="กันยายน 2563"/>
    <s v="กองการเมืองและความมั่นคง"/>
    <s v="กรมอาเซียน"/>
    <x v="5"/>
    <s v="กระทรวงการต่างประเทศ"/>
    <m/>
    <x v="0"/>
    <x v="6"/>
    <x v="0"/>
    <m/>
    <m/>
    <s v="v2_010402V02F03"/>
  </r>
  <r>
    <s v="มท 0204-64-0002"/>
    <s v="ขับเคลื่อนความสัมพันธ์ระหว่างประเทศ"/>
    <s v="ขับเคลื่อนความสัมพันธ์ระหว่างประเทศ"/>
    <s v="ด้านความมั่นคง"/>
    <x v="0"/>
    <s v="ตุลาคม 2562"/>
    <s v="กันยายน 2563"/>
    <s v="กองการต่างประเทศ"/>
    <s v="สำนักงานปลัดกระทรวงมหาดไทย"/>
    <x v="25"/>
    <s v="กระทรวงมหาดไทย"/>
    <m/>
    <x v="0"/>
    <x v="1"/>
    <x v="0"/>
    <m/>
    <m/>
    <s v="v2_010402V02F04"/>
  </r>
  <r>
    <s v="ศธ  0546.17-65-0001"/>
    <s v="โครงการยุทธศาสตร์มหาวิทยาลัยราชภัฏเพื่อการพัฒนาทั้องถิ่น"/>
    <s v="โครงการยุทธศาสตร์มหาวิทยาลัยราชภัฏเพื่อการพัฒนาทั้องถิ่น"/>
    <s v="ด้านความมั่นคง"/>
    <x v="0"/>
    <s v="สิงหาคม 2563"/>
    <s v="กันยายน 2564"/>
    <s v="กองคลัง"/>
    <s v="มหาวิทยาลัยราชภัฏสุรินทร์"/>
    <x v="26"/>
    <s v="กระทรวงการอุดมศึกษา วิทยาศาสตร์ วิจัยและนวัตกรรม"/>
    <m/>
    <x v="1"/>
    <x v="5"/>
    <x v="0"/>
    <m/>
    <m/>
    <s v="v2_010402V01F03"/>
  </r>
  <r>
    <s v="นร0802-63-0001"/>
    <s v="ความร่วมมือด้านความมั่นคงระหว่างประเทศ (JWG ไทย - อินเดีย )"/>
    <s v="ความร่วมมือด้านความมั่นคงระหว่างประเทศ (JWG ไทย - อินเดีย )"/>
    <s v="ด้านความมั่นคง"/>
    <x v="0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x v="6"/>
    <s v="สำนักนายกรัฐมนตรี"/>
    <m/>
    <x v="0"/>
    <x v="6"/>
    <x v="0"/>
    <m/>
    <m/>
    <s v="v2_010402V02F03"/>
  </r>
  <r>
    <s v="นร0802-63-0002"/>
    <s v="ความร่วมมือด้านความมั่นคงระหว่างประเทศ (BIMSTEC)"/>
    <s v="ความร่วมมือด้านความมั่นคงระหว่างประเทศ (BIMSTEC)"/>
    <s v="ด้านความมั่นคง"/>
    <x v="0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x v="6"/>
    <s v="สำนักนายกรัฐมนตรี"/>
    <m/>
    <x v="0"/>
    <x v="6"/>
    <x v="0"/>
    <m/>
    <m/>
    <s v="v2_010402V02F03"/>
  </r>
  <r>
    <s v="ปง 0008-64-0001"/>
    <s v="โครงการขับเคลื่อนและติดตามการปฏิบัติตามมาตรฐานสากล"/>
    <s v="โครงการขับเคลื่อนและติดตามการปฏิบัติตามมาตรฐานสากล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7"/>
    <x v="0"/>
    <m/>
    <m/>
    <s v="v2_010402V01F02"/>
  </r>
  <r>
    <s v="ปง 0008-63-0004"/>
    <s v="โครงการประเมินความเสี่ยงอาชญากรรมมูลฐาน"/>
    <s v="โครงการประเมินความเสี่ยงอาชญากรรมมูลฐาน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8"/>
    <x v="0"/>
    <m/>
    <m/>
    <s v="v2_010402V03F03"/>
  </r>
  <r>
    <s v="ปง 0008-63-0006"/>
    <s v="โครงการส่งเสริม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โครงการส่งเสริม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9"/>
    <x v="0"/>
    <m/>
    <m/>
    <s v="v2_010402V03F02"/>
  </r>
  <r>
    <s v="ปง 0008-63-0007"/>
    <s v="โครงการสืบสวนรวบรวมพยานหลักฐานเพื่อดำเนินการตามพระราชบัญญัติป้องกันและปราบปรามการฟอกเงินและการต่อต้านการสนับสนุนทางการเงินแก่การก่อการร้ายและการแพร่ขยายอาวุธที่มีอานุภาพทำลายล้างสูง"/>
    <s v="โครงการสืบสวนรวบรวมพยานหลักฐานเพื่อดำเนินการตามพระราชบัญญัติป้องกันและปราบปรามการฟอกเงินและการต่อต้าน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ปง 0008-63-0009"/>
    <s v="โครงการส่งเสริมความรู้ความเข้าใจแบบมุ่งเป้าโดยพิจารณาจากผลการประเมินความเสี่ยง"/>
    <s v="โครงการส่งเสริมความรู้ความเข้าใจแบบมุ่งเป้าโดยพิจารณาจากผลการประเมินความเสี่ยง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9"/>
    <x v="0"/>
    <m/>
    <m/>
    <s v="v2_010402V03F02"/>
  </r>
  <r>
    <s v="ปง 0008-63-0010"/>
    <s v="โครงการพัฒนาระบบกำกับตรวจสอบองค์กรไม่แสวงหากำไร/นิติบุคคลให้สอดคล้องกับความเสี่ยง"/>
    <s v="โครงการพัฒนาระบบกำกับตรวจสอบองค์กรไม่แสวงหากำไร/นิติบุคคลให้สอดคล้องกับความเสี่ยง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ปง 0008-63-0011"/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9"/>
    <x v="0"/>
    <m/>
    <m/>
    <s v="v2_010402V03F02"/>
  </r>
  <r>
    <s v="ปง 0008-63-0012"/>
    <s v="โครงการส่งเสริมความโปร่งใสในการดำเนินงานขององค์กรไม่แสวงหากำไร/นิติบุคคล"/>
    <s v="โครงการส่งเสริมความโปร่งใสในการดำเนินงานขององค์กรไม่แสวงหากำไร/นิติบุคคล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ปง 0008-63-0014"/>
    <s v="โครงการแผนงานยกระดับงานด้านข่าวกรองทางการเงินเพื่อรองรับการดำเนินงานตามมาตรฐานสากล"/>
    <s v="โครงการแผนงานยกระดับงานด้านข่าวกรองทางการเงินเพื่อรองรับการดำเนินงานตามมาตรฐานสากล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8"/>
    <x v="0"/>
    <m/>
    <m/>
    <s v="v2_010402V03F03"/>
  </r>
  <r>
    <s v="ปง 0008-63-0015"/>
    <s v="โครงการการสืบสวนปราบปรามเพื่อดำเนินการกับทรัพย์สินของผู้กระทำความผิดมูลฐานตามกฎหมายฟอกเงินและกฎหมายอื่น"/>
    <s v="โครงการการสืบสวนปราบปรามเพื่อดำเนินการกับทรัพย์สินของผู้กระทำความผิดมูลฐานตามกฎหมายฟอกเงินและกฎหมายอื่น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ปง 0008-63-0016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ยาเสพติด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ยาเสพติด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ปง 0008-63-0024"/>
    <s v="โครงการการบูรณาการด้านการสืบสวนสอบสวนคดีอาญาฟอกเงินกับหน่วยงานที่เกี่ยวข้อง"/>
    <s v="โครงการการบูรณาการด้านการสืบสวนสอบสวนคดีอาญาฟอกเงินกับหน่วยงานที่เกี่ยวข้อง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7"/>
    <x v="0"/>
    <m/>
    <m/>
    <s v="v2_010402V01F02"/>
  </r>
  <r>
    <s v="ปง 0008-63-0025"/>
    <s v="โครงการสนับสนุนการจับกุมผู้กระทำความผิดอาญาฐานฟอกเงิน"/>
    <s v="โครงการสนับสนุนการจับกุมผู้กระทำความผิดอาญาฐานฟอกเงิน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ปง 0008-63-0026"/>
    <s v="โครงการนำการสืบสวนทางการเงินมาใช้ในการดำเนินคดีอาญาฟอกเงินและการสนับสนุนทางการเงินแก่การก่อการร้าย"/>
    <s v="โครงการนำการสืบสวนทางการเงินมาใช้ในการดำเนินคดีอาญาฟอกเงินและการสนับสนุนทางการเงินแก่การก่อการร้าย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ปง 0008-63-0027"/>
    <s v="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"/>
    <s v="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7"/>
    <x v="0"/>
    <m/>
    <m/>
    <s v="v2_010402V01F02"/>
  </r>
  <r>
    <s v="ปง 0008-63-0028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7"/>
    <x v="0"/>
    <m/>
    <m/>
    <s v="v2_010402V01F02"/>
  </r>
  <r>
    <s v="ปง 0008-63-0029"/>
    <s v="โครงการเผยแพร่ความรู้เกี่ยวกับ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7"/>
    <x v="0"/>
    <m/>
    <m/>
    <s v="v2_010402V01F02"/>
  </r>
  <r>
    <s v="ปง 0008-63-0030"/>
    <s v="โครงการประสานความร่วมมือเชิงรุกและการตอบสนองข้อมูลด้านการกำกับตรวจสอบ"/>
    <s v="โครงการประสานความร่วมมือเชิงรุกและการตอบสนองข้อมูลด้านการกำกับตรวจสอบ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7"/>
    <x v="0"/>
    <m/>
    <m/>
    <s v="v2_010402V01F02"/>
  </r>
  <r>
    <s v="ปง 0008-63-0031"/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0"/>
    <x v="2"/>
    <x v="0"/>
    <m/>
    <m/>
    <s v="v2_010402V02F01"/>
  </r>
  <r>
    <s v="ปง 0008-63-0033"/>
    <s v="โครงการกำหนดอำนาจหน้าที่ให้มีหน่วยงานที่รับผิดชอบโดยตรงด้านการดำเนินคดีอาญาฟอกเงิน และคดีอาญาสนับสนุนทางการเงินแก่การก่อการร้าย"/>
    <s v="โครงการกำหนดอำนาจหน้าที่ให้มีหน่วยงานที่รับผิดชอบโดยตรงด้านการดำเนินคดีอาญาฟอกเงิน และคดีอาญาสนับสนุนทางการเงินแก่การก่อการร้าย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7"/>
    <x v="0"/>
    <m/>
    <m/>
    <s v="v2_010402V01F02"/>
  </r>
  <r>
    <s v="ปง 0008-63-0035"/>
    <s v="โครงการพัฒนาขีดความสามารถของบุคลากรทุกด้าน"/>
    <s v="โครงการพัฒนาขีดความสามารถของบุคลากรทุกด้าน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9"/>
    <x v="0"/>
    <m/>
    <m/>
    <s v="v2_010402V03F02"/>
  </r>
  <r>
    <s v="ปง 0008-63-0036"/>
    <s v="โครงการพัฒนาระบบจัดเก็บข้อมูลด้าน AML/CFT"/>
    <s v="โครงการพัฒนาระบบจัดเก็บข้อมูลด้าน AML/CFT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5"/>
    <x v="0"/>
    <m/>
    <m/>
    <s v="v2_010402V01F03"/>
  </r>
  <r>
    <s v="ปง 0008-63-0037"/>
    <s v="โครงการพัฒนาระบบฐานข้อมูลที่จำเป็นต่อการปฏิบัติงาน"/>
    <s v="โครงการพัฒนาระบบฐานข้อมูลที่จำเป็นต่อการปฏิบัติงาน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4"/>
    <x v="0"/>
    <m/>
    <m/>
    <s v="v2_010402V03F01"/>
  </r>
  <r>
    <s v="ปง 0008-63-0038"/>
    <s v="โครงการพัฒนาระบบการกำกับ ติดตาม และการรายงานผลการดำเนินงานของหน่วยงานที่เกี่ยวข้อง"/>
    <s v="โครงการพัฒนาระบบการกำกับ ติดตาม และการรายงานผลการดำเนินงานของหน่วยงานที่เกี่ยวข้อง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2"/>
    <x v="8"/>
    <x v="0"/>
    <m/>
    <m/>
    <s v="v2_010402V03F03"/>
  </r>
  <r>
    <s v="ปง 0008-63-0041"/>
    <s v="โครงการใช้เทคโนโลยีด้านการกำกับดูแล (Reg Tech) เพื่อกำกับดูแลผู้มีหน้าที่รายงานที่ใช้เทคโนโลยีทางการเงิน (Fin Tech)"/>
    <s v="โครงการใช้เทคโนโลยีด้านการกำกับดูแล (Reg Tech) เพื่อกำกับดูแลผู้มีหน้าที่รายงานที่ใช้เทคโนโลยีทางการเงิน (Fin Tech)"/>
    <s v="ด้านความมั่นคง"/>
    <x v="0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15"/>
    <s v="หน่วยงานขึ้นตรงนายกรัฐมนตรี"/>
    <m/>
    <x v="1"/>
    <x v="7"/>
    <x v="0"/>
    <m/>
    <m/>
    <s v="v2_010402V01F02"/>
  </r>
  <r>
    <s v="วท 0405-63-0004"/>
    <s v="ผลผลิตการผลักดันข้อเสนอแนะ นโยบาย แผน และมาตรการด้านนิวเคลียร์และรังสี"/>
    <s v="ผลผลิตการผลักดันข้อเสนอแนะ นโยบาย แผน และมาตรการด้านนิวเคลียร์และรังสี"/>
    <s v="ด้านความมั่นคง"/>
    <x v="0"/>
    <s v="ตุลาคม 2562"/>
    <s v="กันยายน 2565"/>
    <s v="กองยุทธศาสตร์และแผนงาน"/>
    <s v="สำนักงานปรมาณูเพื่อสันติ "/>
    <x v="27"/>
    <s v="กระทรวงการอุดมศึกษา วิทยาศาสตร์ วิจัยและนวัตกรรม"/>
    <m/>
    <x v="1"/>
    <x v="3"/>
    <x v="0"/>
    <m/>
    <m/>
    <s v="v2_010402V01F04"/>
  </r>
  <r>
    <s v="ธปท. 2-63-0002"/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x v="0"/>
    <s v="ตุลาคม 2562"/>
    <s v="กันยายน 2563"/>
    <s v="ฝ่ายกฎหมาย"/>
    <s v="ธนาคารแห่งประเทศไทย"/>
    <x v="28"/>
    <s v="หน่วยงานอื่นๆ"/>
    <m/>
    <x v="0"/>
    <x v="2"/>
    <x v="0"/>
    <m/>
    <m/>
    <s v="v2_010402V02F02"/>
  </r>
  <r>
    <s v="ศธ0237-63-0035"/>
    <s v="โครงการเสริมสร้างความร่วมมือด้านการศึกษาระหว่างประเทศเพื่อความมั่นคง"/>
    <s v="โครงการเสริมสร้างความร่วมมือด้านการศึกษาระหว่างประเทศเพื่อความมั่นคง"/>
    <s v="ด้านความมั่นคง"/>
    <x v="0"/>
    <s v="ตุลาคม 2562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x v="0"/>
    <s v="กระทรวงศึกษาธิการ"/>
    <m/>
    <x v="0"/>
    <x v="1"/>
    <x v="0"/>
    <m/>
    <m/>
    <s v="v2_010402V02F04"/>
  </r>
  <r>
    <s v="นร0111-63-0003"/>
    <s v="โครงการเยาวชนนานาชาติเรียนรู้หลักปรัชญาของเศรษฐกิจพอเพียงสืบสานตามรอยพระยุคลบาท"/>
    <s v="โครงการเยาวชนนานาชาติเรียนรู้หลักปรัชญาของเศรษฐกิจพอเพียงสืบสานตามรอยพระยุคลบาท"/>
    <s v="ด้านความมั่นคง"/>
    <x v="0"/>
    <s v="ตุลาคม 2562"/>
    <s v="กันยายน 2563"/>
    <s v="สำนักแผนงานและกิจการพิเศษ"/>
    <s v="สำนักงานปลัดสำนักนายกรัฐมนตรี"/>
    <x v="29"/>
    <s v="สำนักนายกรัฐมนตรี"/>
    <m/>
    <x v="0"/>
    <x v="1"/>
    <x v="0"/>
    <m/>
    <m/>
    <s v="v2_010402V02F04"/>
  </r>
  <r>
    <s v="สวช.02-63-0003"/>
    <s v="ความร่วมมือเพื่อความมั่นคงด้านวัคซีนระหว่างประเทศ 2563"/>
    <s v="ความร่วมมือเพื่อความมั่นคงด้านวัคซีนระหว่างประเทศ 2563"/>
    <s v="ด้านความมั่นคง"/>
    <x v="0"/>
    <s v="ตุลาคม 2562"/>
    <s v="กันยายน 2563"/>
    <s v="สำนักนโยบายและยุทธศาสตร์"/>
    <s v="สถาบันวัคซีนแห่งชาติ"/>
    <x v="30"/>
    <s v="กระทรวงสาธารณสุข"/>
    <m/>
    <x v="0"/>
    <x v="6"/>
    <x v="0"/>
    <m/>
    <m/>
    <s v="v2_010402V02F03"/>
  </r>
  <r>
    <s v="รง 0210-63-0008"/>
    <s v="โครงการความร่วมมือภายใต้กรอบอาเซียน"/>
    <s v="โครงการความร่วมมือภายใต้กรอบอาเซียน"/>
    <s v="ด้านความมั่นคง"/>
    <x v="0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x v="14"/>
    <s v="กระทรวงแรงงาน"/>
    <m/>
    <x v="0"/>
    <x v="0"/>
    <x v="0"/>
    <m/>
    <m/>
    <s v="v2_010402V02F05"/>
  </r>
  <r>
    <s v="กต 0206-63-0086"/>
    <s v="การประชุมรัฐมนตรีต่างประเทศอย่างไม่เป็นทางการ"/>
    <s v="การประชุมรัฐมนตรีต่างประเทศอย่างไม่เป็นทางการ"/>
    <s v="ด้านความมั่นคง"/>
    <x v="0"/>
    <s v="มกราคม 2563"/>
    <s v="มกราคม 2563"/>
    <m/>
    <s v="สำนักงานปลัดกระทรวงการต่างประเทศ"/>
    <x v="3"/>
    <s v="กระทรวงการต่างประเทศ"/>
    <m/>
    <x v="0"/>
    <x v="6"/>
    <x v="0"/>
    <m/>
    <m/>
    <s v="v2_010402V02F03"/>
  </r>
  <r>
    <s v="กต 0206-63-0088"/>
    <s v="การประชุมเจ้าหน้าที่อาวุโสอาเซียน-อียู และการประชุม ASEAN-EU Dialogue on Sustainable Development ครั้งที่ 2"/>
    <s v="การประชุมเจ้าหน้าที่อาวุโสอาเซียน-อียู และการประชุม ASEAN-EU Dialogue on Sustainable Development ครั้งที่ 2"/>
    <s v="ด้านความมั่นคง"/>
    <x v="0"/>
    <s v="กุมภาพันธ์ 2563"/>
    <s v="กุมภาพันธ์ 2563"/>
    <m/>
    <s v="สำนักงานปลัดกระทรวงการต่างประเทศ"/>
    <x v="3"/>
    <s v="กระทรวงการต่างประเทศ"/>
    <m/>
    <x v="0"/>
    <x v="6"/>
    <x v="0"/>
    <m/>
    <m/>
    <s v="v2_010402V02F03"/>
  </r>
  <r>
    <s v="นร0802-61-0001"/>
    <s v="ยุทธศาสตร์ความมั่นคงของไทยต่อประเทศมหาอำนาจ พ.ศ. ...."/>
    <s v="ยุทธศาสตร์ความมั่นคงของไทยต่อประเทศมหาอำนาจ พ.ศ. ...."/>
    <s v="ด้านความมั่นคง"/>
    <x v="7"/>
    <s v="ตุลาคม 2561"/>
    <s v="กันยายน 2565"/>
    <s v="กองความมั่นคงระหว่างประเทศ"/>
    <s v="สำนักงานสภาความมั่นคงแห่งชาติ"/>
    <x v="6"/>
    <s v="สำนักนายกรัฐมนตรี"/>
    <m/>
    <x v="1"/>
    <x v="3"/>
    <x v="0"/>
    <m/>
    <m/>
    <s v="v2_010402V01F04"/>
  </r>
  <r>
    <s v="ศธ0205-62-0001"/>
    <s v="โครงการประชุมเจ้าหน้าที่อาวุโสของซีมีโอ ครั้งที่ 41"/>
    <s v="โครงการประชุมเจ้าหน้าที่อาวุโสของซีมีโอ ครั้งที่ 41"/>
    <s v="ด้านความมั่นคง"/>
    <x v="7"/>
    <s v="พฤศจิกายน 2561"/>
    <s v="พฤศจิกายน 2561"/>
    <s v="สำนักความสัมพันธ์ต่างประเทศ"/>
    <s v="สำนักงานปลัดกระทรวงศึกษาธิการ"/>
    <x v="0"/>
    <s v="กระทรวงศึกษาธิการ"/>
    <m/>
    <x v="0"/>
    <x v="2"/>
    <x v="0"/>
    <m/>
    <m/>
    <s v="v2_010402V02F01"/>
  </r>
  <r>
    <s v="ศธ0205-63-0001"/>
    <s v="การประชุมระดับอาเซียนว่าด้วยเด็กและเยาวชนที่ตกหล่น (ASEAN Conference on OOSCY) และการประชุมคณะทำงานเพื่อเสริมสร้างความเข้มแข็งด้านการศึกษาให้แก่เด็กและเยาวชนที่ตกหล่น"/>
    <s v="การประชุมระดับอาเซียนว่าด้วยเด็กและเยาวชนที่ตกหล่น (ASEAN Conference on OOSCY) และการประชุมคณะทำงานเพื่อเสริมสร้างความเข้มแข็งด้านการศึกษาให้แก่เด็กและเยาวชนที่ตกหล่น"/>
    <s v="ด้านความมั่นคง"/>
    <x v="7"/>
    <s v="ตุลาคม 2561"/>
    <s v="กันยายน 2562"/>
    <s v="สำนักความสัมพันธ์ต่างประเทศ"/>
    <s v="สำนักงานปลัดกระทรวงศึกษาธิการ"/>
    <x v="0"/>
    <s v="กระทรวงศึกษาธิการ"/>
    <m/>
    <x v="0"/>
    <x v="2"/>
    <x v="0"/>
    <m/>
    <m/>
    <s v="v2_010402V02F01"/>
  </r>
  <r>
    <s v="กต 0206-63-0041"/>
    <s v="การเยือนไทยอย่างเป็นทางการของประธานาธิบดีสาธารณรัฐเกาหลี (เกาหลีใต้) ในฐานะแขกของรัฐบาลไทย ระหว่าง 1 – 3 ก.ย. 2562"/>
    <s v="การเยือนไทยอย่างเป็นทางการของประธานาธิบดีสาธารณรัฐเกาหลี (เกาหลีใต้) ในฐานะแขกของรัฐบาลไทย ระหว่าง 1 – 3 ก.ย. 2562"/>
    <s v="ด้านความมั่นคง"/>
    <x v="7"/>
    <s v="กันยายน 2562"/>
    <s v="กันยายน 2562"/>
    <m/>
    <s v="สำนักงานปลัดกระทรวงการต่างประเทศ"/>
    <x v="3"/>
    <s v="กระทรวงการต่างประเทศ"/>
    <m/>
    <x v="0"/>
    <x v="1"/>
    <x v="0"/>
    <m/>
    <m/>
    <s v="v2_010402V02F04"/>
  </r>
  <r>
    <s v="กต 0206-63-0043"/>
    <s v="การเยือนสาธารณรัฐประชาชนจีนของรัฐมนตรีว่าการกระทรวงการต่างประเทศ"/>
    <s v="การเยือนสาธารณรัฐประชาชนจีนของรัฐมนตรีว่าการกระทรวงการต่างประเทศ"/>
    <s v="ด้านความมั่นคง"/>
    <x v="7"/>
    <s v="สิงหาคม 2562"/>
    <s v="สิงหาคม 2562"/>
    <m/>
    <s v="สำนักงานปลัดกระทรวงการต่างประเทศ"/>
    <x v="3"/>
    <s v="กระทรวงการต่างประเทศ"/>
    <m/>
    <x v="0"/>
    <x v="1"/>
    <x v="0"/>
    <m/>
    <m/>
    <s v="v2_010402V02F04"/>
  </r>
  <r>
    <s v="กต 0206-63-0047"/>
    <s v="กลุ่มโครงการภายใต้ค่าใช้จ่ายส่งเสริมความสัมพันธ์และขยายความร่วมมือกับประเทศเพื่อนบ้าน"/>
    <s v="กลุ่มโครงการภายใต้ค่าใช้จ่ายส่งเสริมความสัมพันธ์และขยายความร่วมมือกับประเทศเพื่อนบ้าน"/>
    <s v="ด้านความมั่นคง"/>
    <x v="7"/>
    <s v="เมษายน 2562"/>
    <s v="มิถุนายน 2562"/>
    <m/>
    <s v="สำนักงานปลัดกระทรวงการต่างประเทศ"/>
    <x v="3"/>
    <s v="กระทรวงการต่างประเทศ"/>
    <m/>
    <x v="0"/>
    <x v="2"/>
    <x v="0"/>
    <m/>
    <m/>
    <s v="v2_010402V02F01"/>
  </r>
  <r>
    <s v="กต 0206-63-0052"/>
    <s v="การหารือทวิภาคีระหว่างนายกรัฐมนตรีกับประธานาธิบดีสาธารณรัฐเกาหลี (เกาหลีใต้) ระหว่างการเข้าร่วมการประชุมสุดยอดอาเซียน – สาธารณรัฐเกาหลี สมัยพิเศษ วันที่ 25 พ.ย. 62 ที่นครปูซาน"/>
    <s v="การหารือทวิภาคีระหว่างนายกรัฐมนตรีกับประธานาธิบดีสาธารณรัฐเกาหลี (เกาหลีใต้) ระหว่างการเข้าร่วมการประชุมสุดยอดอาเซียน – สาธารณรัฐเกาหลี สมัยพิเศษ วันที่ 25 พ.ย. 62 ที่นครปูซาน"/>
    <s v="ด้านความมั่นคง"/>
    <x v="0"/>
    <s v="พฤศจิกายน 2562"/>
    <s v="พฤศจิกายน 2562"/>
    <m/>
    <s v="สำนักงานปลัดกระทรวงการต่างประเทศ"/>
    <x v="3"/>
    <s v="กระทรวงการต่างประเทศ"/>
    <m/>
    <x v="0"/>
    <x v="2"/>
    <x v="0"/>
    <m/>
    <m/>
    <s v="v2_010402V02F01"/>
  </r>
  <r>
    <s v="กต 0206-63-0066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/2562)"/>
    <s v="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/2562)"/>
    <s v="ด้านความมั่นคง"/>
    <x v="7"/>
    <s v="กรกฎาคม 2562"/>
    <s v="กันยายน 2562"/>
    <m/>
    <s v="สำนักงานปลัดกระทรวงการต่างประเทศ"/>
    <x v="3"/>
    <s v="กระทรวงการต่างประเทศ"/>
    <m/>
    <x v="0"/>
    <x v="2"/>
    <x v="0"/>
    <m/>
    <m/>
    <s v="v2_010402V02F01"/>
  </r>
  <r>
    <s v="กห 0207-63-0003"/>
    <s v="โครงการการจัดการประชุมระหว่างประเทศว่าด้วยบทบาทของฝ่ายทหารอาเซียนในการสนับสนุนการบริหารจัดการชายแดน"/>
    <s v="โครงการการจัดการประชุมระหว่างประเทศว่าด้วยบทบาทของฝ่ายทหารอาเซียนในการสนับสนุนการบริหารจัดการชายแดน"/>
    <s v="ด้านความมั่นคง"/>
    <x v="0"/>
    <s v="ตุลาคม 2562"/>
    <s v="กันยายน 2563"/>
    <s v="สำนักนโยบายและแผนกลาโหม"/>
    <s v="สำนักงานปลัดกระทรวงกลาโหม"/>
    <x v="31"/>
    <s v="กระทรวงกลาโหม"/>
    <m/>
    <x v="0"/>
    <x v="0"/>
    <x v="0"/>
    <m/>
    <m/>
    <s v="v2_010402V02F05"/>
  </r>
  <r>
    <s v="กต 1204-64-0003"/>
    <s v="การประชุม Teleconference ระหว่างอาเซียนกับสหรัฐฯ ว่าด้วยสถานการณ์โรคติดเชื้อไวรัสโคโรนา 2019 (ผ่านระบบการประชุมทางไกล)"/>
    <s v="การประชุม Teleconference ระหว่างอาเซียนกับสหรัฐฯ ว่าด้วยสถานการณ์โรคติดเชื้อไวรัสโคโรนา 2019 (ผ่านระบบการประชุมทางไกล)"/>
    <s v="ด้านความมั่นคง"/>
    <x v="0"/>
    <s v="เมษายน 2563"/>
    <s v="เมษายน 2563"/>
    <s v="กองเศรษฐกิจ"/>
    <s v="กรมอาเซียน"/>
    <x v="5"/>
    <s v="กระทรวงการต่างประเทศ"/>
    <m/>
    <x v="0"/>
    <x v="6"/>
    <x v="0"/>
    <m/>
    <m/>
    <s v="v2_010402V02F03"/>
  </r>
  <r>
    <s v="กต 1204-64-0004"/>
    <s v="การประชุมรัฐมนตรีต่างประเทศอาเซียน-สหรัฐฯ สมัยพิเศษ ว่าด้วยโรคติดเชื้อไวรัสโคโรนา 2019 ผ่านระบบการประชุมทางไกล"/>
    <s v="การประชุมรัฐมนตรีต่างประเทศอาเซียน-สหรัฐฯ สมัยพิเศษ ว่าด้วยโรคติดเชื้อไวรัสโคโรนา 2019 ผ่านระบบการประชุมทางไกล"/>
    <s v="ด้านความมั่นคง"/>
    <x v="0"/>
    <s v="เมษายน 2563"/>
    <s v="เมษายน 2563"/>
    <s v="กองเศรษฐกิจ"/>
    <s v="กรมอาเซียน"/>
    <x v="5"/>
    <s v="กระทรวงการต่างประเทศ"/>
    <m/>
    <x v="0"/>
    <x v="6"/>
    <x v="0"/>
    <m/>
    <m/>
    <s v="v2_010402V02F03"/>
  </r>
  <r>
    <s v="กต 1204-64-0008"/>
    <s v="การประชุมรัฐมนตรีต่างประเทศอาเซียน-สหรัฐฯผ่านระบบ การประชุมทางไกล"/>
    <s v="การประชุมรัฐมนตรีต่างประเทศอาเซียน-สหรัฐฯผ่านระบบ การประชุมทางไกล"/>
    <s v="ด้านความมั่นคง"/>
    <x v="0"/>
    <s v="กันยายน 2563"/>
    <s v="กันยายน 2563"/>
    <s v="กองเศรษฐกิจ"/>
    <s v="กรมอาเซียน"/>
    <x v="5"/>
    <s v="กระทรวงการต่างประเทศ"/>
    <m/>
    <x v="0"/>
    <x v="6"/>
    <x v="0"/>
    <m/>
    <m/>
    <s v="v2_010402V02F03"/>
  </r>
  <r>
    <s v="กต 1203-64-0002"/>
    <s v="การประชุมเจ้าหน้าที่อาวุโสอาเซียน และการประชุมเจ้าหน้าที่อาวุโสที่เกี่ยวข้อง"/>
    <s v="การประชุมเจ้าหน้าที่อาวุโสอาเซียน และการประชุมเจ้าหน้าที่อาวุโสที่เกี่ยวข้อง"/>
    <s v="ด้านความมั่นคง"/>
    <x v="0"/>
    <s v="กรกฎาคม 2563"/>
    <s v="กรกฎาคม 2564"/>
    <s v="กองการเมืองและความมั่นคง"/>
    <s v="กรมอาเซียน"/>
    <x v="5"/>
    <s v="กระทรวงการต่างประเทศ"/>
    <m/>
    <x v="0"/>
    <x v="6"/>
    <x v="0"/>
    <m/>
    <m/>
    <s v="v2_010402V02F03"/>
  </r>
  <r>
    <s v="กต 1203-64-0003"/>
    <s v="การประชุมรัฐมนตรีต่างประเทศอาเซียน ครั้งที่ 53 และการประชุมระดับรัฐมนตรีที่เกี่ยวข้อง"/>
    <s v="การประชุมรัฐมนตรีต่างประเทศอาเซียน ครั้งที่ 53 และการประชุมระดับรัฐมนตรีที่เกี่ยวข้อง"/>
    <s v="ด้านความมั่นคง"/>
    <x v="0"/>
    <s v="กันยายน 2563"/>
    <s v="กันยายน 2563"/>
    <s v="กองการเมืองและความมั่นคง"/>
    <s v="กรมอาเซียน"/>
    <x v="5"/>
    <s v="กระทรวงการต่างประเทศ"/>
    <m/>
    <x v="0"/>
    <x v="6"/>
    <x v="0"/>
    <m/>
    <m/>
    <s v="v2_010402V02F03"/>
  </r>
  <r>
    <s v="กต 1202-64-0003"/>
    <s v="การประชุมสุดยอดอาเซียน สมัยพิเศษ และการประชุมสุดยอดอาเซียนบวกสาม สมัยพิเศษ ว่าด้วยโควิด-19 และการประชุมสุดยอดอาเซียน ครั้งที่ 36 และการประชุมที่เกี่ยวข้อง"/>
    <s v="การประชุมสุดยอดอาเซียน สมัยพิเศษ และการประชุมสุดยอดอาเซียนบวกสาม สมัยพิเศษ ว่าด้วยโควิด-19 และการประชุมสุดยอดอาเซียน ครั้งที่ 36 และการประชุมที่เกี่ยวข้อง"/>
    <s v="ด้านความมั่นคง"/>
    <x v="0"/>
    <s v="เมษายน 2563"/>
    <s v="มิถุนายน 2563"/>
    <s v="กองยุทธศาสตร์และความร่วมมืออาเซียน"/>
    <s v="กรมอาเซียน"/>
    <x v="5"/>
    <s v="กระทรวงการต่างประเทศ"/>
    <m/>
    <x v="0"/>
    <x v="6"/>
    <x v="0"/>
    <m/>
    <m/>
    <s v="v2_010402V02F03"/>
  </r>
  <r>
    <s v="กต 1202-64-0004"/>
    <s v="การประชุมคณะทำงานภายใต้คณะมนตรีประสานงานอาเซียนว่าด้วยภาวะฉุกเฉินด้านสาธารณสุข ครั้งที่ 3 การประชุมเจ้าหน้าที่อาวุุโสอาเซียน สมัยพิเศษ ว่าด้วยความสัมพันธ์ภายนอกของอาเซียน และการประชุมแบบเปิดระหว่างรัฐมนตรีต่างประเทศอาเซียนกับสหราชอาณาจักร ว่าด้วย โควิด-19"/>
    <s v="การประชุมคณะทำงานภายใต้คณะมนตรีประสานงานอาเซียนว่าด้วยภาวะฉุกเฉินด้านสาธารณสุข ครั้งที่ 3  การประชุมเจ้าหน้าที่อาวุุโสอาเซียน สมัยพิเศษ ว่าด้วยความสัมพันธ์ภายนอกของอาเซียน และการประชุมแบบเปิดระหว่างรัฐมนตรีต่างประเทศอาเซียนกับสหราชอาณาจักร ว่าด้วย โควิด-19"/>
    <s v="ด้านความมั่นคง"/>
    <x v="0"/>
    <s v="กรกฎาคม 2563"/>
    <s v="กันยายน 2563"/>
    <s v="กองยุทธศาสตร์และความร่วมมืออาเซียน"/>
    <s v="กรมอาเซียน"/>
    <x v="5"/>
    <s v="กระทรวงการต่างประเทศ"/>
    <m/>
    <x v="0"/>
    <x v="6"/>
    <x v="0"/>
    <m/>
    <m/>
    <s v="v2_010402V02F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608925-771E-4396-9E57-1575C66FFD4A}" name="PivotTable6" cacheId="5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A94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3">
        <item x="27"/>
        <item x="23"/>
        <item x="12"/>
        <item x="17"/>
        <item x="22"/>
        <item x="8"/>
        <item x="13"/>
        <item x="16"/>
        <item x="5"/>
        <item x="9"/>
        <item x="7"/>
        <item x="21"/>
        <item x="20"/>
        <item x="28"/>
        <item x="4"/>
        <item x="19"/>
        <item x="1"/>
        <item x="26"/>
        <item x="11"/>
        <item x="3"/>
        <item x="31"/>
        <item x="24"/>
        <item x="25"/>
        <item x="14"/>
        <item x="0"/>
        <item x="29"/>
        <item x="6"/>
        <item x="30"/>
        <item x="18"/>
        <item x="15"/>
        <item x="2"/>
        <item x="10"/>
        <item t="default"/>
      </items>
    </pivotField>
    <pivotField showAll="0"/>
    <pivotField showAll="0"/>
    <pivotField showAll="0"/>
    <pivotField axis="axisRow" showAll="0">
      <items count="11">
        <item x="7"/>
        <item x="5"/>
        <item x="3"/>
        <item x="2"/>
        <item x="6"/>
        <item x="1"/>
        <item x="0"/>
        <item x="4"/>
        <item x="9"/>
        <item x="8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93">
    <i>
      <x/>
    </i>
    <i r="1">
      <x/>
    </i>
    <i r="2">
      <x v="29"/>
    </i>
    <i>
      <x v="1"/>
    </i>
    <i r="1">
      <x/>
    </i>
    <i r="2">
      <x v="17"/>
    </i>
    <i r="2">
      <x v="29"/>
    </i>
    <i>
      <x v="2"/>
    </i>
    <i r="1">
      <x/>
    </i>
    <i r="2">
      <x/>
    </i>
    <i r="2">
      <x v="24"/>
    </i>
    <i r="2">
      <x v="26"/>
    </i>
    <i>
      <x v="3"/>
    </i>
    <i r="1">
      <x/>
    </i>
    <i r="2">
      <x v="1"/>
    </i>
    <i r="2">
      <x v="2"/>
    </i>
    <i r="2">
      <x v="4"/>
    </i>
    <i r="2">
      <x v="8"/>
    </i>
    <i r="2">
      <x v="9"/>
    </i>
    <i r="2">
      <x v="10"/>
    </i>
    <i r="2">
      <x v="12"/>
    </i>
    <i r="2">
      <x v="13"/>
    </i>
    <i r="2">
      <x v="14"/>
    </i>
    <i r="2">
      <x v="18"/>
    </i>
    <i r="2">
      <x v="19"/>
    </i>
    <i r="2">
      <x v="21"/>
    </i>
    <i r="2">
      <x v="23"/>
    </i>
    <i r="2">
      <x v="24"/>
    </i>
    <i r="2">
      <x v="26"/>
    </i>
    <i r="2">
      <x v="29"/>
    </i>
    <i r="2">
      <x v="31"/>
    </i>
    <i r="1">
      <x v="1"/>
    </i>
    <i r="2">
      <x v="12"/>
    </i>
    <i>
      <x v="4"/>
    </i>
    <i r="1">
      <x/>
    </i>
    <i r="2">
      <x v="8"/>
    </i>
    <i r="2">
      <x v="19"/>
    </i>
    <i r="2">
      <x v="26"/>
    </i>
    <i r="2">
      <x v="27"/>
    </i>
    <i r="2">
      <x v="28"/>
    </i>
    <i>
      <x v="5"/>
    </i>
    <i r="1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6"/>
    </i>
    <i r="2">
      <x v="28"/>
    </i>
    <i r="2">
      <x v="30"/>
    </i>
    <i r="1">
      <x v="1"/>
    </i>
    <i r="2">
      <x v="14"/>
    </i>
    <i>
      <x v="6"/>
    </i>
    <i r="1">
      <x/>
    </i>
    <i r="2">
      <x v="4"/>
    </i>
    <i r="2">
      <x v="6"/>
    </i>
    <i r="2">
      <x v="8"/>
    </i>
    <i r="2">
      <x v="9"/>
    </i>
    <i r="2">
      <x v="10"/>
    </i>
    <i r="2">
      <x v="14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9"/>
    </i>
    <i>
      <x v="7"/>
    </i>
    <i r="1">
      <x/>
    </i>
    <i r="2">
      <x v="29"/>
    </i>
    <i>
      <x v="8"/>
    </i>
    <i r="1">
      <x/>
    </i>
    <i r="2">
      <x v="29"/>
    </i>
    <i>
      <x v="9"/>
    </i>
    <i r="1">
      <x/>
    </i>
    <i r="2">
      <x v="29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1AEADE-ED52-464B-B6EC-AEDF2DFE0552}" name="PivotTable4" cacheId="59" applyNumberFormats="0" applyBorderFormats="0" applyFontFormats="0" applyPatternFormats="0" applyAlignmentFormats="0" applyWidthHeightFormats="1" dataCaption="Values" grandTotalCaption="จำนวนโครงการ" updatedVersion="6" minRefreshableVersion="3" useAutoFormatting="1" itemPrintTitles="1" createdVersion="6" indent="0" outline="1" outlineData="1" multipleFieldFilters="0" rowHeaderCaption="องค์ประกอบ/ปัจจัย">
  <location ref="A3:J24" firstHeaderRow="1" firstDataRow="2" firstDataCol="1"/>
  <pivotFields count="18">
    <pivotField showAll="0"/>
    <pivotField showAll="0"/>
    <pivotField showAll="0"/>
    <pivotField showAll="0"/>
    <pivotField axis="axisCol" showAll="0">
      <items count="9">
        <item x="6"/>
        <item x="7"/>
        <item x="0"/>
        <item x="4"/>
        <item x="5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1"/>
        <item x="0"/>
        <item x="2"/>
        <item t="default"/>
      </items>
    </pivotField>
    <pivotField axis="axisRow" dataField="1" showAll="0">
      <items count="11">
        <item x="7"/>
        <item x="5"/>
        <item x="3"/>
        <item x="2"/>
        <item x="6"/>
        <item x="1"/>
        <item x="0"/>
        <item x="4"/>
        <item x="9"/>
        <item x="8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2"/>
    <field x="14"/>
    <field x="13"/>
  </rowFields>
  <rowItems count="20">
    <i>
      <x/>
    </i>
    <i r="1">
      <x/>
    </i>
    <i r="2">
      <x/>
    </i>
    <i r="2">
      <x v="1"/>
    </i>
    <i r="2">
      <x v="2"/>
    </i>
    <i>
      <x v="1"/>
    </i>
    <i r="1">
      <x/>
    </i>
    <i r="2">
      <x v="3"/>
    </i>
    <i r="2">
      <x v="4"/>
    </i>
    <i r="2">
      <x v="5"/>
    </i>
    <i r="2">
      <x v="6"/>
    </i>
    <i r="1">
      <x v="1"/>
    </i>
    <i r="2">
      <x v="3"/>
    </i>
    <i r="2">
      <x v="5"/>
    </i>
    <i>
      <x v="2"/>
    </i>
    <i r="1">
      <x/>
    </i>
    <i r="2">
      <x v="7"/>
    </i>
    <i r="2">
      <x v="8"/>
    </i>
    <i r="2">
      <x v="9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28"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12" type="button" dataOnly="0" labelOnly="1" outline="0" axis="axisRow" fieldPosition="0"/>
    </format>
    <format dxfId="24">
      <pivotArea dataOnly="0" labelOnly="1" fieldPosition="0">
        <references count="1">
          <reference field="12" count="0"/>
        </references>
      </pivotArea>
    </format>
    <format dxfId="23">
      <pivotArea dataOnly="0" labelOnly="1" grandRow="1" outline="0" fieldPosition="0"/>
    </format>
    <format dxfId="22">
      <pivotArea dataOnly="0" labelOnly="1" outline="0" axis="axisValues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field="12" type="button" dataOnly="0" labelOnly="1" outline="0" axis="axisRow" fieldPosition="0"/>
    </format>
    <format dxfId="18">
      <pivotArea dataOnly="0" labelOnly="1" fieldPosition="0">
        <references count="1">
          <reference field="12" count="0"/>
        </references>
      </pivotArea>
    </format>
    <format dxfId="17">
      <pivotArea dataOnly="0" labelOnly="1" grandRow="1" outline="0" fieldPosition="0"/>
    </format>
    <format dxfId="16">
      <pivotArea dataOnly="0" labelOnly="1" outline="0" axis="axisValues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12" type="button" dataOnly="0" labelOnly="1" outline="0" axis="axisRow" fieldPosition="0"/>
    </format>
    <format dxfId="12">
      <pivotArea dataOnly="0" labelOnly="1" fieldPosition="0">
        <references count="1">
          <reference field="12" count="0"/>
        </references>
      </pivotArea>
    </format>
    <format dxfId="11">
      <pivotArea dataOnly="0" labelOnly="1" grandRow="1" outline="0" fieldPosition="0"/>
    </format>
    <format dxfId="10">
      <pivotArea dataOnly="0" labelOnly="1" outline="0" axis="axisValues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4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12" type="button" dataOnly="0" labelOnly="1" outline="0" axis="axisRow" fieldPosition="0"/>
    </format>
    <format dxfId="3">
      <pivotArea dataOnly="0" labelOnly="1" fieldPosition="0">
        <references count="1">
          <reference field="12" count="0"/>
        </references>
      </pivotArea>
    </format>
    <format dxfId="2">
      <pivotArea dataOnly="0" labelOnly="1" grandRow="1" outline="0" fieldPosition="0"/>
    </format>
    <format dxfId="1">
      <pivotArea dataOnly="0" labelOnly="1" grandCol="1" outline="0" fieldPosition="0"/>
    </format>
    <format dxfId="0">
      <pivotArea grandCol="1" outline="0" collapsedLevelsAreSubtotals="1" fieldPosition="0"/>
    </format>
  </formats>
  <pivotTableStyleInfo name="PivotStyleDark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PivotTable5" cacheId="58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L107:N124" firstHeaderRow="1" firstDataRow="1" firstDataCol="0"/>
  <pivotFields count="12"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ce62153a6ce3a3febe8da10&amp;username=moe02551" TargetMode="External"/><Relationship Id="rId21" Type="http://schemas.openxmlformats.org/officeDocument/2006/relationships/hyperlink" Target="https://emenscr.nesdc.go.th/viewer/view.html?id=5e26a3b009c44b7c83d7cf57&amp;username=nvi021" TargetMode="External"/><Relationship Id="rId42" Type="http://schemas.openxmlformats.org/officeDocument/2006/relationships/hyperlink" Target="https://emenscr.nesdc.go.th/viewer/view.html?id=5e3b7c5f7c2b9a7b15c8318a&amp;username=nsc0802071" TargetMode="External"/><Relationship Id="rId63" Type="http://schemas.openxmlformats.org/officeDocument/2006/relationships/hyperlink" Target="https://emenscr.nesdc.go.th/viewer/view.html?id=60177ed7929a242f72ad66b3&amp;username=moe02651" TargetMode="External"/><Relationship Id="rId84" Type="http://schemas.openxmlformats.org/officeDocument/2006/relationships/hyperlink" Target="https://emenscr.nesdc.go.th/viewer/view.html?id=619b1af95e6a003d4c76bef7&amp;username=mol02101" TargetMode="External"/><Relationship Id="rId138" Type="http://schemas.openxmlformats.org/officeDocument/2006/relationships/hyperlink" Target="https://emenscr.nesdc.go.th/viewer/view.html?id=5e2e5b215118761f9767f104&amp;username=amlo00081" TargetMode="External"/><Relationship Id="rId159" Type="http://schemas.openxmlformats.org/officeDocument/2006/relationships/hyperlink" Target="https://emenscr.nesdc.go.th/viewer/view.html?id=5f27c8eeb922e22f5780c0d8&amp;username=mol02061" TargetMode="External"/><Relationship Id="rId170" Type="http://schemas.openxmlformats.org/officeDocument/2006/relationships/hyperlink" Target="https://emenscr.nesdc.go.th/viewer/view.html?id=5fd0578ae4c2575912afde77&amp;username=amlo00081" TargetMode="External"/><Relationship Id="rId191" Type="http://schemas.openxmlformats.org/officeDocument/2006/relationships/hyperlink" Target="https://emenscr.nesdc.go.th/viewer/view.html?id=6159cf7bb778261d0cf95c37&amp;username=mfa12061" TargetMode="External"/><Relationship Id="rId205" Type="http://schemas.openxmlformats.org/officeDocument/2006/relationships/hyperlink" Target="https://emenscr.nesdc.go.th/viewer/view.html?id=61c2b450cf8d3033eb3ef557&amp;username=mfa16031" TargetMode="External"/><Relationship Id="rId107" Type="http://schemas.openxmlformats.org/officeDocument/2006/relationships/hyperlink" Target="https://emenscr.nesdc.go.th/viewer/view.html?id=61dc1951cfbcd80b8c266599&amp;username=mod03041" TargetMode="External"/><Relationship Id="rId11" Type="http://schemas.openxmlformats.org/officeDocument/2006/relationships/hyperlink" Target="https://emenscr.nesdc.go.th/viewer/view.html?id=5df727af1069321a558d6a45&amp;username=amlo00081" TargetMode="External"/><Relationship Id="rId32" Type="http://schemas.openxmlformats.org/officeDocument/2006/relationships/hyperlink" Target="https://emenscr.nesdc.go.th/viewer/view.html?id=5e2eacc54f5fb148881c4b4e&amp;username=amlo00081" TargetMode="External"/><Relationship Id="rId53" Type="http://schemas.openxmlformats.org/officeDocument/2006/relationships/hyperlink" Target="https://emenscr.nesdc.go.th/viewer/view.html?id=5f99699042ce5610d30f32dd&amp;username=mfa13021" TargetMode="External"/><Relationship Id="rId74" Type="http://schemas.openxmlformats.org/officeDocument/2006/relationships/hyperlink" Target="https://emenscr.nesdc.go.th/viewer/view.html?id=60eeb788c15fb346d89ab7b5&amp;username=mfa12061" TargetMode="External"/><Relationship Id="rId128" Type="http://schemas.openxmlformats.org/officeDocument/2006/relationships/hyperlink" Target="https://emenscr.nesdc.go.th/viewer/view.html?id=5e154e265bd1be34a78e3d17&amp;username=amlo00081" TargetMode="External"/><Relationship Id="rId149" Type="http://schemas.openxmlformats.org/officeDocument/2006/relationships/hyperlink" Target="https://emenscr.nesdc.go.th/viewer/view.html?id=5e2fac5e631c9f6dbedc2e53&amp;username=amlo00081" TargetMode="External"/><Relationship Id="rId5" Type="http://schemas.openxmlformats.org/officeDocument/2006/relationships/hyperlink" Target="https://emenscr.nesdc.go.th/viewer/view.html?id=5ce62153a6ce3a3febe8da10&amp;username=moe02551" TargetMode="External"/><Relationship Id="rId95" Type="http://schemas.openxmlformats.org/officeDocument/2006/relationships/hyperlink" Target="https://emenscr.nesdc.go.th/viewer/view.html?id=61c3f0c5cf8d3033eb3ef683&amp;username=mfa16031" TargetMode="External"/><Relationship Id="rId160" Type="http://schemas.openxmlformats.org/officeDocument/2006/relationships/hyperlink" Target="https://emenscr.nesdc.go.th/viewer/view.html?id=5f27cea4be917a2f58f17138&amp;username=mol02061" TargetMode="External"/><Relationship Id="rId181" Type="http://schemas.openxmlformats.org/officeDocument/2006/relationships/hyperlink" Target="https://emenscr.nesdc.go.th/viewer/view.html?id=603de74c98dc745d4340df14&amp;username=moe06041" TargetMode="External"/><Relationship Id="rId216" Type="http://schemas.openxmlformats.org/officeDocument/2006/relationships/hyperlink" Target="https://emenscr.nesdc.go.th/viewer/view.html?id=61d415f43d8d754c90eb053a&amp;username=mod03171" TargetMode="External"/><Relationship Id="rId22" Type="http://schemas.openxmlformats.org/officeDocument/2006/relationships/hyperlink" Target="https://emenscr.nesdc.go.th/viewer/view.html?id=5e2820d3cc1a46522d11fec5&amp;username=most04051" TargetMode="External"/><Relationship Id="rId43" Type="http://schemas.openxmlformats.org/officeDocument/2006/relationships/hyperlink" Target="https://emenscr.nesdc.go.th/viewer/view.html?id=5e3b89ef7c2b9a7b15c83195&amp;username=nsc0802071" TargetMode="External"/><Relationship Id="rId64" Type="http://schemas.openxmlformats.org/officeDocument/2006/relationships/hyperlink" Target="https://emenscr.nesdc.go.th/viewer/view.html?id=601a33a2242f142b6c6c08b0&amp;username=mod02071" TargetMode="External"/><Relationship Id="rId118" Type="http://schemas.openxmlformats.org/officeDocument/2006/relationships/hyperlink" Target="https://emenscr.nesdc.go.th/viewer/view.html?id=5d036a2e27a73d0aedb77fe2&amp;username=moe06041" TargetMode="External"/><Relationship Id="rId139" Type="http://schemas.openxmlformats.org/officeDocument/2006/relationships/hyperlink" Target="https://emenscr.nesdc.go.th/viewer/view.html?id=5e2ea567c8a6c944ccbc01e3&amp;username=amlo00081" TargetMode="External"/><Relationship Id="rId85" Type="http://schemas.openxmlformats.org/officeDocument/2006/relationships/hyperlink" Target="https://emenscr.nesdc.go.th/viewer/view.html?id=61b17e84f3473f0ca7a6c378&amp;username=amlo00081" TargetMode="External"/><Relationship Id="rId150" Type="http://schemas.openxmlformats.org/officeDocument/2006/relationships/hyperlink" Target="https://emenscr.nesdc.go.th/viewer/view.html?id=5e2fadc613cfda2ebab86919&amp;username=amlo00081" TargetMode="External"/><Relationship Id="rId171" Type="http://schemas.openxmlformats.org/officeDocument/2006/relationships/hyperlink" Target="https://emenscr.nesdc.go.th/viewer/view.html?id=5fd057fbe4c2575912afde7e&amp;username=mod03041" TargetMode="External"/><Relationship Id="rId192" Type="http://schemas.openxmlformats.org/officeDocument/2006/relationships/hyperlink" Target="https://emenscr.nesdc.go.th/viewer/view.html?id=616fd6e17433ec4f123e69ae&amp;username=srru0546171" TargetMode="External"/><Relationship Id="rId206" Type="http://schemas.openxmlformats.org/officeDocument/2006/relationships/hyperlink" Target="https://emenscr.nesdc.go.th/viewer/view.html?id=61c2fca9cf8d3033eb3ef5fa&amp;username=mod03041" TargetMode="External"/><Relationship Id="rId12" Type="http://schemas.openxmlformats.org/officeDocument/2006/relationships/hyperlink" Target="https://emenscr.nesdc.go.th/viewer/view.html?id=5dfef555ca0feb49b458bafd&amp;username=moe02371" TargetMode="External"/><Relationship Id="rId33" Type="http://schemas.openxmlformats.org/officeDocument/2006/relationships/hyperlink" Target="https://emenscr.nesdc.go.th/viewer/view.html?id=5e2eadb8b1ddfc49a9c33229&amp;username=amlo00081" TargetMode="External"/><Relationship Id="rId108" Type="http://schemas.openxmlformats.org/officeDocument/2006/relationships/hyperlink" Target="https://emenscr.nesdc.go.th/viewer/view.html?id=61df94b4b3fadc02db8bcb06&amp;username=mod03041" TargetMode="External"/><Relationship Id="rId129" Type="http://schemas.openxmlformats.org/officeDocument/2006/relationships/hyperlink" Target="https://emenscr.nesdc.go.th/viewer/view.html?id=5e1c1a15cb47f85fd0458aa4&amp;username=amlo00081" TargetMode="External"/><Relationship Id="rId54" Type="http://schemas.openxmlformats.org/officeDocument/2006/relationships/hyperlink" Target="https://emenscr.nesdc.go.th/viewer/view.html?id=5f9ab72437b27e5b651e85aa&amp;username=mfa13011" TargetMode="External"/><Relationship Id="rId75" Type="http://schemas.openxmlformats.org/officeDocument/2006/relationships/hyperlink" Target="https://emenscr.nesdc.go.th/viewer/view.html?id=60eecc0139d41446ca6dc8d7&amp;username=mfa12061" TargetMode="External"/><Relationship Id="rId96" Type="http://schemas.openxmlformats.org/officeDocument/2006/relationships/hyperlink" Target="https://emenscr.nesdc.go.th/viewer/view.html?id=61c40424f54f5733e49b44e1&amp;username=mfa16031" TargetMode="External"/><Relationship Id="rId140" Type="http://schemas.openxmlformats.org/officeDocument/2006/relationships/hyperlink" Target="https://emenscr.nesdc.go.th/viewer/view.html?id=5e2ea715c8a6c944ccbc01e8&amp;username=amlo00081" TargetMode="External"/><Relationship Id="rId161" Type="http://schemas.openxmlformats.org/officeDocument/2006/relationships/hyperlink" Target="https://emenscr.nesdc.go.th/viewer/view.html?id=5f2b801c58f327252403c5f6&amp;username=moph03201" TargetMode="External"/><Relationship Id="rId182" Type="http://schemas.openxmlformats.org/officeDocument/2006/relationships/hyperlink" Target="https://emenscr.nesdc.go.th/viewer/view.html?id=603decb495563e5d4aef2541&amp;username=moe06041" TargetMode="External"/><Relationship Id="rId217" Type="http://schemas.openxmlformats.org/officeDocument/2006/relationships/hyperlink" Target="https://emenscr.nesdc.go.th/viewer/view.html?id=61d8075b818afa2cb9a75e3c&amp;username=mod03041" TargetMode="External"/><Relationship Id="rId6" Type="http://schemas.openxmlformats.org/officeDocument/2006/relationships/hyperlink" Target="https://emenscr.nesdc.go.th/viewer/view.html?id=5d036a2e27a73d0aedb77fe2&amp;username=moe06041" TargetMode="External"/><Relationship Id="rId23" Type="http://schemas.openxmlformats.org/officeDocument/2006/relationships/hyperlink" Target="https://emenscr.nesdc.go.th/viewer/view.html?id=5e29376343235a51a23f303c&amp;username=amlo00081" TargetMode="External"/><Relationship Id="rId119" Type="http://schemas.openxmlformats.org/officeDocument/2006/relationships/hyperlink" Target="https://emenscr.nesdc.go.th/viewer/view.html?id=5d147390c72a7f0aeca54038&amp;username=amlo00081" TargetMode="External"/><Relationship Id="rId44" Type="http://schemas.openxmlformats.org/officeDocument/2006/relationships/hyperlink" Target="https://emenscr.nesdc.go.th/viewer/view.html?id=5f229a5161a9d8037512f47d&amp;username=mfa02061" TargetMode="External"/><Relationship Id="rId65" Type="http://schemas.openxmlformats.org/officeDocument/2006/relationships/hyperlink" Target="https://emenscr.nesdc.go.th/viewer/view.html?id=601a40d0b421312b7771b333&amp;username=mod02071" TargetMode="External"/><Relationship Id="rId86" Type="http://schemas.openxmlformats.org/officeDocument/2006/relationships/hyperlink" Target="https://emenscr.nesdc.go.th/viewer/view.html?id=61b1b22f20af770c9d9bf662&amp;username=amlo00081" TargetMode="External"/><Relationship Id="rId130" Type="http://schemas.openxmlformats.org/officeDocument/2006/relationships/hyperlink" Target="https://emenscr.nesdc.go.th/viewer/view.html?id=5e1c2718c248866a25342355&amp;username=amlo00081" TargetMode="External"/><Relationship Id="rId151" Type="http://schemas.openxmlformats.org/officeDocument/2006/relationships/hyperlink" Target="https://emenscr.nesdc.go.th/viewer/view.html?id=5e2faecf9596296dc3901fe9&amp;username=amlo00081" TargetMode="External"/><Relationship Id="rId172" Type="http://schemas.openxmlformats.org/officeDocument/2006/relationships/hyperlink" Target="https://emenscr.nesdc.go.th/viewer/view.html?id=5fe1998b8ae2fc1b311d23f5&amp;username=mod05091" TargetMode="External"/><Relationship Id="rId193" Type="http://schemas.openxmlformats.org/officeDocument/2006/relationships/hyperlink" Target="https://emenscr.nesdc.go.th/viewer/view.html?id=617407b061fab713ff71e6a0&amp;username=mfa12021" TargetMode="External"/><Relationship Id="rId207" Type="http://schemas.openxmlformats.org/officeDocument/2006/relationships/hyperlink" Target="https://emenscr.nesdc.go.th/viewer/view.html?id=61c3f0c5cf8d3033eb3ef683&amp;username=mfa16031" TargetMode="External"/><Relationship Id="rId13" Type="http://schemas.openxmlformats.org/officeDocument/2006/relationships/hyperlink" Target="https://emenscr.nesdc.go.th/viewer/view.html?id=5e02e7306f155549ab8fbbce&amp;username=mol02101" TargetMode="External"/><Relationship Id="rId109" Type="http://schemas.openxmlformats.org/officeDocument/2006/relationships/hyperlink" Target="https://emenscr.nesdc.go.th/viewer/view.html?id=61dfcccfee263d7805d951fc&amp;username=mod03041" TargetMode="External"/><Relationship Id="rId34" Type="http://schemas.openxmlformats.org/officeDocument/2006/relationships/hyperlink" Target="https://emenscr.nesdc.go.th/viewer/view.html?id=5e2fa485848a262aed4bd0be&amp;username=amlo00081" TargetMode="External"/><Relationship Id="rId55" Type="http://schemas.openxmlformats.org/officeDocument/2006/relationships/hyperlink" Target="https://emenscr.nesdc.go.th/viewer/view.html?id=5f9b9ecb457e3655960d12a7&amp;username=mfa12031" TargetMode="External"/><Relationship Id="rId76" Type="http://schemas.openxmlformats.org/officeDocument/2006/relationships/hyperlink" Target="https://emenscr.nesdc.go.th/viewer/view.html?id=60ffc42426616e05a3f99131&amp;username=mfa10021" TargetMode="External"/><Relationship Id="rId97" Type="http://schemas.openxmlformats.org/officeDocument/2006/relationships/hyperlink" Target="https://emenscr.nesdc.go.th/viewer/view.html?id=61c41c7c5203dc33e5cb4fcb&amp;username=mfa16031" TargetMode="External"/><Relationship Id="rId120" Type="http://schemas.openxmlformats.org/officeDocument/2006/relationships/hyperlink" Target="https://emenscr.nesdc.go.th/viewer/view.html?id=5d147c7d19ab880af76a038b&amp;username=amlo00081" TargetMode="External"/><Relationship Id="rId141" Type="http://schemas.openxmlformats.org/officeDocument/2006/relationships/hyperlink" Target="https://emenscr.nesdc.go.th/viewer/view.html?id=5e2ea989cd069c476728bbcb&amp;username=amlo00081" TargetMode="External"/><Relationship Id="rId7" Type="http://schemas.openxmlformats.org/officeDocument/2006/relationships/hyperlink" Target="https://emenscr.nesdc.go.th/viewer/view.html?id=5d147390c72a7f0aeca54038&amp;username=amlo00081" TargetMode="External"/><Relationship Id="rId162" Type="http://schemas.openxmlformats.org/officeDocument/2006/relationships/hyperlink" Target="https://emenscr.nesdc.go.th/viewer/view.html?id=5f2c3c3a67a1a91b6c4af04c&amp;username=m-culture02041" TargetMode="External"/><Relationship Id="rId183" Type="http://schemas.openxmlformats.org/officeDocument/2006/relationships/hyperlink" Target="https://emenscr.nesdc.go.th/viewer/view.html?id=60868ad75cb3382381e63bba&amp;username=mfa13051" TargetMode="External"/><Relationship Id="rId218" Type="http://schemas.openxmlformats.org/officeDocument/2006/relationships/hyperlink" Target="https://emenscr.nesdc.go.th/viewer/view.html?id=61dbd6c71288e771933ab6e6&amp;username=mod03041" TargetMode="External"/><Relationship Id="rId24" Type="http://schemas.openxmlformats.org/officeDocument/2006/relationships/hyperlink" Target="https://emenscr.nesdc.go.th/viewer/view.html?id=5e29473646ebc351924723a9&amp;username=amlo00081" TargetMode="External"/><Relationship Id="rId45" Type="http://schemas.openxmlformats.org/officeDocument/2006/relationships/hyperlink" Target="https://emenscr.nesdc.go.th/viewer/view.html?id=5f23eb235eb2cd2eaa4649f9&amp;username=mfa02061" TargetMode="External"/><Relationship Id="rId66" Type="http://schemas.openxmlformats.org/officeDocument/2006/relationships/hyperlink" Target="https://emenscr.nesdc.go.th/viewer/view.html?id=602d3a4b6fb631784021bbd1&amp;username=mod06051" TargetMode="External"/><Relationship Id="rId87" Type="http://schemas.openxmlformats.org/officeDocument/2006/relationships/hyperlink" Target="https://emenscr.nesdc.go.th/viewer/view.html?id=61b1b26cb5d2fc0ca4dd074f&amp;username=mfa12021" TargetMode="External"/><Relationship Id="rId110" Type="http://schemas.openxmlformats.org/officeDocument/2006/relationships/hyperlink" Target="https://emenscr.nesdc.go.th/viewer/view.html?id=61ea7c09d89498601891045c&amp;username=nsc0802071" TargetMode="External"/><Relationship Id="rId131" Type="http://schemas.openxmlformats.org/officeDocument/2006/relationships/hyperlink" Target="https://emenscr.nesdc.go.th/viewer/view.html?id=5e1c2d246bfa1d6a201d0996&amp;username=amlo00081" TargetMode="External"/><Relationship Id="rId152" Type="http://schemas.openxmlformats.org/officeDocument/2006/relationships/hyperlink" Target="https://emenscr.nesdc.go.th/viewer/view.html?id=5e2fb4697389762fe81abfb0&amp;username=amlo00081" TargetMode="External"/><Relationship Id="rId173" Type="http://schemas.openxmlformats.org/officeDocument/2006/relationships/hyperlink" Target="https://emenscr.nesdc.go.th/viewer/view.html?id=5fe30f078ae2fc1b311d273a&amp;username=moph03201" TargetMode="External"/><Relationship Id="rId194" Type="http://schemas.openxmlformats.org/officeDocument/2006/relationships/hyperlink" Target="https://emenscr.nesdc.go.th/viewer/view.html?id=61792aeecfe04674d56d2045&amp;username=mfa12021" TargetMode="External"/><Relationship Id="rId208" Type="http://schemas.openxmlformats.org/officeDocument/2006/relationships/hyperlink" Target="https://emenscr.nesdc.go.th/viewer/view.html?id=61c40424f54f5733e49b44e1&amp;username=mfa16031" TargetMode="External"/><Relationship Id="rId14" Type="http://schemas.openxmlformats.org/officeDocument/2006/relationships/hyperlink" Target="https://emenscr.nesdc.go.th/viewer/view.html?id=5e0589ee5baa7b44654de035&amp;username=amlo00081" TargetMode="External"/><Relationship Id="rId35" Type="http://schemas.openxmlformats.org/officeDocument/2006/relationships/hyperlink" Target="https://emenscr.nesdc.go.th/viewer/view.html?id=5e2fa8c5c290112af4951aee&amp;username=amlo00081" TargetMode="External"/><Relationship Id="rId56" Type="http://schemas.openxmlformats.org/officeDocument/2006/relationships/hyperlink" Target="https://emenscr.nesdc.go.th/viewer/view.html?id=5fc9e8cb5d06316aaee53346&amp;username=moi02041" TargetMode="External"/><Relationship Id="rId77" Type="http://schemas.openxmlformats.org/officeDocument/2006/relationships/hyperlink" Target="https://emenscr.nesdc.go.th/viewer/view.html?id=6113a75c5739d16ece9264eb&amp;username=mod03041" TargetMode="External"/><Relationship Id="rId100" Type="http://schemas.openxmlformats.org/officeDocument/2006/relationships/hyperlink" Target="https://emenscr.nesdc.go.th/viewer/view.html?id=61c586d0ee1f2878a16ceee8&amp;username=mfa16031" TargetMode="External"/><Relationship Id="rId8" Type="http://schemas.openxmlformats.org/officeDocument/2006/relationships/hyperlink" Target="https://emenscr.nesdc.go.th/viewer/view.html?id=5d147c7d19ab880af76a038b&amp;username=amlo00081" TargetMode="External"/><Relationship Id="rId98" Type="http://schemas.openxmlformats.org/officeDocument/2006/relationships/hyperlink" Target="https://emenscr.nesdc.go.th/viewer/view.html?id=61c55397f54f5733e49b4662&amp;username=mfa16041" TargetMode="External"/><Relationship Id="rId121" Type="http://schemas.openxmlformats.org/officeDocument/2006/relationships/hyperlink" Target="https://emenscr.nesdc.go.th/viewer/view.html?id=5d158d1627a73d0aedb784a8&amp;username=amlo00081" TargetMode="External"/><Relationship Id="rId142" Type="http://schemas.openxmlformats.org/officeDocument/2006/relationships/hyperlink" Target="https://emenscr.nesdc.go.th/viewer/view.html?id=5e2eaabd388129476c340d25&amp;username=amlo00081" TargetMode="External"/><Relationship Id="rId163" Type="http://schemas.openxmlformats.org/officeDocument/2006/relationships/hyperlink" Target="https://emenscr.nesdc.go.th/viewer/view.html?id=5f2c3f0667a1a91b6c4af04e&amp;username=m-culture02041" TargetMode="External"/><Relationship Id="rId184" Type="http://schemas.openxmlformats.org/officeDocument/2006/relationships/hyperlink" Target="https://emenscr.nesdc.go.th/viewer/view.html?id=60a211ca38dcb3779b8751b7&amp;username=nvi021" TargetMode="External"/><Relationship Id="rId219" Type="http://schemas.openxmlformats.org/officeDocument/2006/relationships/hyperlink" Target="https://emenscr.nesdc.go.th/viewer/view.html?id=61dc1951cfbcd80b8c266599&amp;username=mod03041" TargetMode="External"/><Relationship Id="rId3" Type="http://schemas.openxmlformats.org/officeDocument/2006/relationships/hyperlink" Target="https://emenscr.nesdc.go.th/viewer/view.html?id=5c500bfb4819522ef1ca2ad0&amp;username=nsc0802071" TargetMode="External"/><Relationship Id="rId214" Type="http://schemas.openxmlformats.org/officeDocument/2006/relationships/hyperlink" Target="https://emenscr.nesdc.go.th/viewer/view.html?id=61ca97de18f9e461517bedc5&amp;username=mfa10051" TargetMode="External"/><Relationship Id="rId25" Type="http://schemas.openxmlformats.org/officeDocument/2006/relationships/hyperlink" Target="https://emenscr.nesdc.go.th/viewer/view.html?id=5e2e58f8b509d21f928da87b&amp;username=amlo00081" TargetMode="External"/><Relationship Id="rId46" Type="http://schemas.openxmlformats.org/officeDocument/2006/relationships/hyperlink" Target="https://emenscr.nesdc.go.th/viewer/view.html?id=5f26a7de5eb2cd2eaa464ad8&amp;username=mfa02061" TargetMode="External"/><Relationship Id="rId67" Type="http://schemas.openxmlformats.org/officeDocument/2006/relationships/hyperlink" Target="https://emenscr.nesdc.go.th/viewer/view.html?id=602f6d7c5335e0783ada1b60&amp;username=mod06051" TargetMode="External"/><Relationship Id="rId116" Type="http://schemas.openxmlformats.org/officeDocument/2006/relationships/hyperlink" Target="https://emenscr.nesdc.go.th/viewer/view.html?id=5c5011994819522ef1ca2ad8&amp;username=nsc0802071" TargetMode="External"/><Relationship Id="rId137" Type="http://schemas.openxmlformats.org/officeDocument/2006/relationships/hyperlink" Target="https://emenscr.nesdc.go.th/viewer/view.html?id=5e2e58f8b509d21f928da87b&amp;username=amlo00081" TargetMode="External"/><Relationship Id="rId158" Type="http://schemas.openxmlformats.org/officeDocument/2006/relationships/hyperlink" Target="https://emenscr.nesdc.go.th/viewer/view.html?id=5f26a7de5eb2cd2eaa464ad8&amp;username=mfa02061" TargetMode="External"/><Relationship Id="rId20" Type="http://schemas.openxmlformats.org/officeDocument/2006/relationships/hyperlink" Target="https://emenscr.nesdc.go.th/viewer/view.html?id=5e1c32d75e34c56a27b741c5&amp;username=amlo00081" TargetMode="External"/><Relationship Id="rId41" Type="http://schemas.openxmlformats.org/officeDocument/2006/relationships/hyperlink" Target="https://emenscr.nesdc.go.th/viewer/view.html?id=5e32b1328262060be2f402e8&amp;username=bot21" TargetMode="External"/><Relationship Id="rId62" Type="http://schemas.openxmlformats.org/officeDocument/2006/relationships/hyperlink" Target="https://emenscr.nesdc.go.th/viewer/view.html?id=5fe54a12937fc042b84c9961&amp;username=mod06061" TargetMode="External"/><Relationship Id="rId83" Type="http://schemas.openxmlformats.org/officeDocument/2006/relationships/hyperlink" Target="https://emenscr.nesdc.go.th/viewer/view.html?id=617f738b3c218c5033c1af0c&amp;username=moi02041" TargetMode="External"/><Relationship Id="rId88" Type="http://schemas.openxmlformats.org/officeDocument/2006/relationships/hyperlink" Target="https://emenscr.nesdc.go.th/viewer/view.html?id=61b82e23fcffe02e53cd1454&amp;username=mod02071" TargetMode="External"/><Relationship Id="rId111" Type="http://schemas.openxmlformats.org/officeDocument/2006/relationships/hyperlink" Target="https://emenscr.nesdc.go.th/viewer/view.html?id=61ea8107898986601113874b&amp;username=nsc0802071" TargetMode="External"/><Relationship Id="rId132" Type="http://schemas.openxmlformats.org/officeDocument/2006/relationships/hyperlink" Target="https://emenscr.nesdc.go.th/viewer/view.html?id=5e1c32d75e34c56a27b741c5&amp;username=amlo00081" TargetMode="External"/><Relationship Id="rId153" Type="http://schemas.openxmlformats.org/officeDocument/2006/relationships/hyperlink" Target="https://emenscr.nesdc.go.th/viewer/view.html?id=5e32b1328262060be2f402e8&amp;username=bot21" TargetMode="External"/><Relationship Id="rId174" Type="http://schemas.openxmlformats.org/officeDocument/2006/relationships/hyperlink" Target="https://emenscr.nesdc.go.th/viewer/view.html?id=5fe54a12937fc042b84c9961&amp;username=mod06061" TargetMode="External"/><Relationship Id="rId179" Type="http://schemas.openxmlformats.org/officeDocument/2006/relationships/hyperlink" Target="https://emenscr.nesdc.go.th/viewer/view.html?id=602f6d7c5335e0783ada1b60&amp;username=mod06051" TargetMode="External"/><Relationship Id="rId195" Type="http://schemas.openxmlformats.org/officeDocument/2006/relationships/hyperlink" Target="https://emenscr.nesdc.go.th/viewer/view.html?id=617f738b3c218c5033c1af0c&amp;username=moi02041" TargetMode="External"/><Relationship Id="rId209" Type="http://schemas.openxmlformats.org/officeDocument/2006/relationships/hyperlink" Target="https://emenscr.nesdc.go.th/viewer/view.html?id=61c41c7c5203dc33e5cb4fcb&amp;username=mfa16031" TargetMode="External"/><Relationship Id="rId190" Type="http://schemas.openxmlformats.org/officeDocument/2006/relationships/hyperlink" Target="https://emenscr.nesdc.go.th/viewer/view.html?id=6115d5806d03d30365f256da&amp;username=cu05122381" TargetMode="External"/><Relationship Id="rId204" Type="http://schemas.openxmlformats.org/officeDocument/2006/relationships/hyperlink" Target="https://emenscr.nesdc.go.th/viewer/view.html?id=61c1891a5203dc33e5cb4d76&amp;username=amlo00081" TargetMode="External"/><Relationship Id="rId220" Type="http://schemas.openxmlformats.org/officeDocument/2006/relationships/hyperlink" Target="https://emenscr.nesdc.go.th/viewer/view.html?id=61df94b4b3fadc02db8bcb06&amp;username=mod03041" TargetMode="External"/><Relationship Id="rId225" Type="http://schemas.openxmlformats.org/officeDocument/2006/relationships/printerSettings" Target="../printerSettings/printerSettings1.bin"/><Relationship Id="rId15" Type="http://schemas.openxmlformats.org/officeDocument/2006/relationships/hyperlink" Target="https://emenscr.nesdc.go.th/viewer/view.html?id=5e12e195f212f86637a068c2&amp;username=opm01111" TargetMode="External"/><Relationship Id="rId36" Type="http://schemas.openxmlformats.org/officeDocument/2006/relationships/hyperlink" Target="https://emenscr.nesdc.go.th/viewer/view.html?id=5e2fab19848a262aed4bd0d1&amp;username=amlo00081" TargetMode="External"/><Relationship Id="rId57" Type="http://schemas.openxmlformats.org/officeDocument/2006/relationships/hyperlink" Target="https://emenscr.nesdc.go.th/viewer/view.html?id=5fcb603cca8ceb16144f53af&amp;username=moi0017261" TargetMode="External"/><Relationship Id="rId106" Type="http://schemas.openxmlformats.org/officeDocument/2006/relationships/hyperlink" Target="https://emenscr.nesdc.go.th/viewer/view.html?id=61dbd6c71288e771933ab6e6&amp;username=mod03041" TargetMode="External"/><Relationship Id="rId127" Type="http://schemas.openxmlformats.org/officeDocument/2006/relationships/hyperlink" Target="https://emenscr.nesdc.go.th/viewer/view.html?id=5e12e195f212f86637a068c2&amp;username=opm01111" TargetMode="External"/><Relationship Id="rId10" Type="http://schemas.openxmlformats.org/officeDocument/2006/relationships/hyperlink" Target="https://emenscr.nesdc.go.th/viewer/view.html?id=5dd7a4ed8393cc6acba31ade&amp;username=moi02041" TargetMode="External"/><Relationship Id="rId31" Type="http://schemas.openxmlformats.org/officeDocument/2006/relationships/hyperlink" Target="https://emenscr.nesdc.go.th/viewer/view.html?id=5e2eabaf24de3048913e16c1&amp;username=amlo00081" TargetMode="External"/><Relationship Id="rId52" Type="http://schemas.openxmlformats.org/officeDocument/2006/relationships/hyperlink" Target="https://emenscr.nesdc.go.th/viewer/view.html?id=5f2c422267a1a91b6c4af056&amp;username=m-culture02041" TargetMode="External"/><Relationship Id="rId73" Type="http://schemas.openxmlformats.org/officeDocument/2006/relationships/hyperlink" Target="https://emenscr.nesdc.go.th/viewer/view.html?id=60ee9ed5b292e846d24205de&amp;username=mfa12061" TargetMode="External"/><Relationship Id="rId78" Type="http://schemas.openxmlformats.org/officeDocument/2006/relationships/hyperlink" Target="https://emenscr.nesdc.go.th/viewer/view.html?id=6115d5806d03d30365f256da&amp;username=cu05122381" TargetMode="External"/><Relationship Id="rId94" Type="http://schemas.openxmlformats.org/officeDocument/2006/relationships/hyperlink" Target="https://emenscr.nesdc.go.th/viewer/view.html?id=61c2fca9cf8d3033eb3ef5fa&amp;username=mod03041" TargetMode="External"/><Relationship Id="rId99" Type="http://schemas.openxmlformats.org/officeDocument/2006/relationships/hyperlink" Target="https://emenscr.nesdc.go.th/viewer/view.html?id=61c5838780d4df78932ea80c&amp;username=mfa16031" TargetMode="External"/><Relationship Id="rId101" Type="http://schemas.openxmlformats.org/officeDocument/2006/relationships/hyperlink" Target="https://emenscr.nesdc.go.th/viewer/view.html?id=61c588b005ce8c789a08df84&amp;username=mfa16031" TargetMode="External"/><Relationship Id="rId122" Type="http://schemas.openxmlformats.org/officeDocument/2006/relationships/hyperlink" Target="https://emenscr.nesdc.go.th/viewer/view.html?id=5dd7a4ed8393cc6acba31ade&amp;username=moi02041" TargetMode="External"/><Relationship Id="rId143" Type="http://schemas.openxmlformats.org/officeDocument/2006/relationships/hyperlink" Target="https://emenscr.nesdc.go.th/viewer/view.html?id=5e2eabaf24de3048913e16c1&amp;username=amlo00081" TargetMode="External"/><Relationship Id="rId148" Type="http://schemas.openxmlformats.org/officeDocument/2006/relationships/hyperlink" Target="https://emenscr.nesdc.go.th/viewer/view.html?id=5e2fab19848a262aed4bd0d1&amp;username=amlo00081" TargetMode="External"/><Relationship Id="rId164" Type="http://schemas.openxmlformats.org/officeDocument/2006/relationships/hyperlink" Target="https://emenscr.nesdc.go.th/viewer/view.html?id=5f2c422267a1a91b6c4af056&amp;username=m-culture02041" TargetMode="External"/><Relationship Id="rId169" Type="http://schemas.openxmlformats.org/officeDocument/2006/relationships/hyperlink" Target="https://emenscr.nesdc.go.th/viewer/view.html?id=5fcb603cca8ceb16144f53af&amp;username=moi0017261" TargetMode="External"/><Relationship Id="rId185" Type="http://schemas.openxmlformats.org/officeDocument/2006/relationships/hyperlink" Target="https://emenscr.nesdc.go.th/viewer/view.html?id=60ee9ed5b292e846d24205de&amp;username=mfa12061" TargetMode="External"/><Relationship Id="rId4" Type="http://schemas.openxmlformats.org/officeDocument/2006/relationships/hyperlink" Target="https://emenscr.nesdc.go.th/viewer/view.html?id=5c5011994819522ef1ca2ad8&amp;username=nsc0802071" TargetMode="External"/><Relationship Id="rId9" Type="http://schemas.openxmlformats.org/officeDocument/2006/relationships/hyperlink" Target="https://emenscr.nesdc.go.th/viewer/view.html?id=5d158d1627a73d0aedb784a8&amp;username=amlo00081" TargetMode="External"/><Relationship Id="rId180" Type="http://schemas.openxmlformats.org/officeDocument/2006/relationships/hyperlink" Target="https://emenscr.nesdc.go.th/viewer/view.html?id=603de08398dc745d4340df04&amp;username=moe06041" TargetMode="External"/><Relationship Id="rId210" Type="http://schemas.openxmlformats.org/officeDocument/2006/relationships/hyperlink" Target="https://emenscr.nesdc.go.th/viewer/view.html?id=61c55397f54f5733e49b4662&amp;username=mfa16041" TargetMode="External"/><Relationship Id="rId215" Type="http://schemas.openxmlformats.org/officeDocument/2006/relationships/hyperlink" Target="https://emenscr.nesdc.go.th/viewer/view.html?id=61d3adf4a97dca4c890317c1&amp;username=mod03041" TargetMode="External"/><Relationship Id="rId26" Type="http://schemas.openxmlformats.org/officeDocument/2006/relationships/hyperlink" Target="https://emenscr.nesdc.go.th/viewer/view.html?id=5e2e5b215118761f9767f104&amp;username=amlo00081" TargetMode="External"/><Relationship Id="rId47" Type="http://schemas.openxmlformats.org/officeDocument/2006/relationships/hyperlink" Target="https://emenscr.nesdc.go.th/viewer/view.html?id=5f27c8eeb922e22f5780c0d8&amp;username=mol02061" TargetMode="External"/><Relationship Id="rId68" Type="http://schemas.openxmlformats.org/officeDocument/2006/relationships/hyperlink" Target="https://emenscr.nesdc.go.th/viewer/view.html?id=603de08398dc745d4340df04&amp;username=moe06041" TargetMode="External"/><Relationship Id="rId89" Type="http://schemas.openxmlformats.org/officeDocument/2006/relationships/hyperlink" Target="https://emenscr.nesdc.go.th/viewer/view.html?id=61b83c3cafe1552e4ca797e2&amp;username=mod02071" TargetMode="External"/><Relationship Id="rId112" Type="http://schemas.openxmlformats.org/officeDocument/2006/relationships/hyperlink" Target="https://emenscr.nesdc.go.th/viewer/view.html?id=61ee6c5c56fafe2e6b624861&amp;username=mod03041" TargetMode="External"/><Relationship Id="rId133" Type="http://schemas.openxmlformats.org/officeDocument/2006/relationships/hyperlink" Target="https://emenscr.nesdc.go.th/viewer/view.html?id=5e26a3b009c44b7c83d7cf57&amp;username=nvi021" TargetMode="External"/><Relationship Id="rId154" Type="http://schemas.openxmlformats.org/officeDocument/2006/relationships/hyperlink" Target="https://emenscr.nesdc.go.th/viewer/view.html?id=5e3b7c5f7c2b9a7b15c8318a&amp;username=nsc0802071" TargetMode="External"/><Relationship Id="rId175" Type="http://schemas.openxmlformats.org/officeDocument/2006/relationships/hyperlink" Target="https://emenscr.nesdc.go.th/viewer/view.html?id=60177ed7929a242f72ad66b3&amp;username=moe02651" TargetMode="External"/><Relationship Id="rId196" Type="http://schemas.openxmlformats.org/officeDocument/2006/relationships/hyperlink" Target="https://emenscr.nesdc.go.th/viewer/view.html?id=619b1af95e6a003d4c76bef7&amp;username=mol02101" TargetMode="External"/><Relationship Id="rId200" Type="http://schemas.openxmlformats.org/officeDocument/2006/relationships/hyperlink" Target="https://emenscr.nesdc.go.th/viewer/view.html?id=61b82e23fcffe02e53cd1454&amp;username=mod02071" TargetMode="External"/><Relationship Id="rId16" Type="http://schemas.openxmlformats.org/officeDocument/2006/relationships/hyperlink" Target="https://emenscr.nesdc.go.th/viewer/view.html?id=5e154e265bd1be34a78e3d17&amp;username=amlo00081" TargetMode="External"/><Relationship Id="rId221" Type="http://schemas.openxmlformats.org/officeDocument/2006/relationships/hyperlink" Target="https://emenscr.nesdc.go.th/viewer/view.html?id=61dfcccfee263d7805d951fc&amp;username=mod03041" TargetMode="External"/><Relationship Id="rId37" Type="http://schemas.openxmlformats.org/officeDocument/2006/relationships/hyperlink" Target="https://emenscr.nesdc.go.th/viewer/view.html?id=5e2fac5e631c9f6dbedc2e53&amp;username=amlo00081" TargetMode="External"/><Relationship Id="rId58" Type="http://schemas.openxmlformats.org/officeDocument/2006/relationships/hyperlink" Target="https://emenscr.nesdc.go.th/viewer/view.html?id=5fd0578ae4c2575912afde77&amp;username=amlo00081" TargetMode="External"/><Relationship Id="rId79" Type="http://schemas.openxmlformats.org/officeDocument/2006/relationships/hyperlink" Target="https://emenscr.nesdc.go.th/viewer/view.html?id=6159cf7bb778261d0cf95c37&amp;username=mfa12061" TargetMode="External"/><Relationship Id="rId102" Type="http://schemas.openxmlformats.org/officeDocument/2006/relationships/hyperlink" Target="https://emenscr.nesdc.go.th/viewer/view.html?id=61ca97de18f9e461517bedc5&amp;username=mfa10051" TargetMode="External"/><Relationship Id="rId123" Type="http://schemas.openxmlformats.org/officeDocument/2006/relationships/hyperlink" Target="https://emenscr.nesdc.go.th/viewer/view.html?id=5df727af1069321a558d6a45&amp;username=amlo00081" TargetMode="External"/><Relationship Id="rId144" Type="http://schemas.openxmlformats.org/officeDocument/2006/relationships/hyperlink" Target="https://emenscr.nesdc.go.th/viewer/view.html?id=5e2eacc54f5fb148881c4b4e&amp;username=amlo00081" TargetMode="External"/><Relationship Id="rId90" Type="http://schemas.openxmlformats.org/officeDocument/2006/relationships/hyperlink" Target="https://emenscr.nesdc.go.th/viewer/view.html?id=61bafb847087b01cf7ac2c90&amp;username=mod03041" TargetMode="External"/><Relationship Id="rId165" Type="http://schemas.openxmlformats.org/officeDocument/2006/relationships/hyperlink" Target="https://emenscr.nesdc.go.th/viewer/view.html?id=5f99699042ce5610d30f32dd&amp;username=mfa13021" TargetMode="External"/><Relationship Id="rId186" Type="http://schemas.openxmlformats.org/officeDocument/2006/relationships/hyperlink" Target="https://emenscr.nesdc.go.th/viewer/view.html?id=60eeb788c15fb346d89ab7b5&amp;username=mfa12061" TargetMode="External"/><Relationship Id="rId211" Type="http://schemas.openxmlformats.org/officeDocument/2006/relationships/hyperlink" Target="https://emenscr.nesdc.go.th/viewer/view.html?id=61c5838780d4df78932ea80c&amp;username=mfa16031" TargetMode="External"/><Relationship Id="rId27" Type="http://schemas.openxmlformats.org/officeDocument/2006/relationships/hyperlink" Target="https://emenscr.nesdc.go.th/viewer/view.html?id=5e2ea567c8a6c944ccbc01e3&amp;username=amlo00081" TargetMode="External"/><Relationship Id="rId48" Type="http://schemas.openxmlformats.org/officeDocument/2006/relationships/hyperlink" Target="https://emenscr.nesdc.go.th/viewer/view.html?id=5f27cea4be917a2f58f17138&amp;username=mol02061" TargetMode="External"/><Relationship Id="rId69" Type="http://schemas.openxmlformats.org/officeDocument/2006/relationships/hyperlink" Target="https://emenscr.nesdc.go.th/viewer/view.html?id=603de74c98dc745d4340df14&amp;username=moe06041" TargetMode="External"/><Relationship Id="rId113" Type="http://schemas.openxmlformats.org/officeDocument/2006/relationships/hyperlink" Target="https://emenscr.nesdc.go.th/viewer/view.html?id=5b20a38e916f477e3991ed5e&amp;username=police000711" TargetMode="External"/><Relationship Id="rId134" Type="http://schemas.openxmlformats.org/officeDocument/2006/relationships/hyperlink" Target="https://emenscr.nesdc.go.th/viewer/view.html?id=5e2820d3cc1a46522d11fec5&amp;username=most04051" TargetMode="External"/><Relationship Id="rId80" Type="http://schemas.openxmlformats.org/officeDocument/2006/relationships/hyperlink" Target="https://emenscr.nesdc.go.th/viewer/view.html?id=616fd6e17433ec4f123e69ae&amp;username=srru0546171" TargetMode="External"/><Relationship Id="rId155" Type="http://schemas.openxmlformats.org/officeDocument/2006/relationships/hyperlink" Target="https://emenscr.nesdc.go.th/viewer/view.html?id=5e3b89ef7c2b9a7b15c83195&amp;username=nsc0802071" TargetMode="External"/><Relationship Id="rId176" Type="http://schemas.openxmlformats.org/officeDocument/2006/relationships/hyperlink" Target="https://emenscr.nesdc.go.th/viewer/view.html?id=601a33a2242f142b6c6c08b0&amp;username=mod02071" TargetMode="External"/><Relationship Id="rId197" Type="http://schemas.openxmlformats.org/officeDocument/2006/relationships/hyperlink" Target="https://emenscr.nesdc.go.th/viewer/view.html?id=61b17e84f3473f0ca7a6c378&amp;username=amlo00081" TargetMode="External"/><Relationship Id="rId201" Type="http://schemas.openxmlformats.org/officeDocument/2006/relationships/hyperlink" Target="https://emenscr.nesdc.go.th/viewer/view.html?id=61b83c3cafe1552e4ca797e2&amp;username=mod02071" TargetMode="External"/><Relationship Id="rId222" Type="http://schemas.openxmlformats.org/officeDocument/2006/relationships/hyperlink" Target="https://emenscr.nesdc.go.th/viewer/view.html?id=61ea7c09d89498601891045c&amp;username=nsc0802071" TargetMode="External"/><Relationship Id="rId17" Type="http://schemas.openxmlformats.org/officeDocument/2006/relationships/hyperlink" Target="https://emenscr.nesdc.go.th/viewer/view.html?id=5e1c1a15cb47f85fd0458aa4&amp;username=amlo00081" TargetMode="External"/><Relationship Id="rId38" Type="http://schemas.openxmlformats.org/officeDocument/2006/relationships/hyperlink" Target="https://emenscr.nesdc.go.th/viewer/view.html?id=5e2fadc613cfda2ebab86919&amp;username=amlo00081" TargetMode="External"/><Relationship Id="rId59" Type="http://schemas.openxmlformats.org/officeDocument/2006/relationships/hyperlink" Target="https://emenscr.nesdc.go.th/viewer/view.html?id=5fd057fbe4c2575912afde7e&amp;username=mod03041" TargetMode="External"/><Relationship Id="rId103" Type="http://schemas.openxmlformats.org/officeDocument/2006/relationships/hyperlink" Target="https://emenscr.nesdc.go.th/viewer/view.html?id=61d3adf4a97dca4c890317c1&amp;username=mod03041" TargetMode="External"/><Relationship Id="rId124" Type="http://schemas.openxmlformats.org/officeDocument/2006/relationships/hyperlink" Target="https://emenscr.nesdc.go.th/viewer/view.html?id=5dfef555ca0feb49b458bafd&amp;username=moe02371" TargetMode="External"/><Relationship Id="rId70" Type="http://schemas.openxmlformats.org/officeDocument/2006/relationships/hyperlink" Target="https://emenscr.nesdc.go.th/viewer/view.html?id=603decb495563e5d4aef2541&amp;username=moe06041" TargetMode="External"/><Relationship Id="rId91" Type="http://schemas.openxmlformats.org/officeDocument/2006/relationships/hyperlink" Target="https://emenscr.nesdc.go.th/viewer/view.html?id=61c04bed08c049623464dbfe&amp;username=mod03041" TargetMode="External"/><Relationship Id="rId145" Type="http://schemas.openxmlformats.org/officeDocument/2006/relationships/hyperlink" Target="https://emenscr.nesdc.go.th/viewer/view.html?id=5e2eadb8b1ddfc49a9c33229&amp;username=amlo00081" TargetMode="External"/><Relationship Id="rId166" Type="http://schemas.openxmlformats.org/officeDocument/2006/relationships/hyperlink" Target="https://emenscr.nesdc.go.th/viewer/view.html?id=5f9ab72437b27e5b651e85aa&amp;username=mfa13011" TargetMode="External"/><Relationship Id="rId187" Type="http://schemas.openxmlformats.org/officeDocument/2006/relationships/hyperlink" Target="https://emenscr.nesdc.go.th/viewer/view.html?id=60eecc0139d41446ca6dc8d7&amp;username=mfa12061" TargetMode="External"/><Relationship Id="rId1" Type="http://schemas.openxmlformats.org/officeDocument/2006/relationships/hyperlink" Target="https://emenscr.nesdc.go.th/viewer/view.html?id=5b20a38e916f477e3991ed5e&amp;username=police000711" TargetMode="External"/><Relationship Id="rId212" Type="http://schemas.openxmlformats.org/officeDocument/2006/relationships/hyperlink" Target="https://emenscr.nesdc.go.th/viewer/view.html?id=61c586d0ee1f2878a16ceee8&amp;username=mfa16031" TargetMode="External"/><Relationship Id="rId28" Type="http://schemas.openxmlformats.org/officeDocument/2006/relationships/hyperlink" Target="https://emenscr.nesdc.go.th/viewer/view.html?id=5e2ea715c8a6c944ccbc01e8&amp;username=amlo00081" TargetMode="External"/><Relationship Id="rId49" Type="http://schemas.openxmlformats.org/officeDocument/2006/relationships/hyperlink" Target="https://emenscr.nesdc.go.th/viewer/view.html?id=5f2b801c58f327252403c5f6&amp;username=moph03201" TargetMode="External"/><Relationship Id="rId114" Type="http://schemas.openxmlformats.org/officeDocument/2006/relationships/hyperlink" Target="https://emenscr.nesdc.go.th/viewer/view.html?id=5ba8899c5e20fa0f39ce8a71&amp;username=nsc0802051" TargetMode="External"/><Relationship Id="rId60" Type="http://schemas.openxmlformats.org/officeDocument/2006/relationships/hyperlink" Target="https://emenscr.nesdc.go.th/viewer/view.html?id=5fe1998b8ae2fc1b311d23f5&amp;username=mod05091" TargetMode="External"/><Relationship Id="rId81" Type="http://schemas.openxmlformats.org/officeDocument/2006/relationships/hyperlink" Target="https://emenscr.nesdc.go.th/viewer/view.html?id=617407b061fab713ff71e6a0&amp;username=mfa12021" TargetMode="External"/><Relationship Id="rId135" Type="http://schemas.openxmlformats.org/officeDocument/2006/relationships/hyperlink" Target="https://emenscr.nesdc.go.th/viewer/view.html?id=5e29376343235a51a23f303c&amp;username=amlo00081" TargetMode="External"/><Relationship Id="rId156" Type="http://schemas.openxmlformats.org/officeDocument/2006/relationships/hyperlink" Target="https://emenscr.nesdc.go.th/viewer/view.html?id=5f229a5161a9d8037512f47d&amp;username=mfa02061" TargetMode="External"/><Relationship Id="rId177" Type="http://schemas.openxmlformats.org/officeDocument/2006/relationships/hyperlink" Target="https://emenscr.nesdc.go.th/viewer/view.html?id=601a40d0b421312b7771b333&amp;username=mod02071" TargetMode="External"/><Relationship Id="rId198" Type="http://schemas.openxmlformats.org/officeDocument/2006/relationships/hyperlink" Target="https://emenscr.nesdc.go.th/viewer/view.html?id=61b1b22f20af770c9d9bf662&amp;username=amlo00081" TargetMode="External"/><Relationship Id="rId202" Type="http://schemas.openxmlformats.org/officeDocument/2006/relationships/hyperlink" Target="https://emenscr.nesdc.go.th/viewer/view.html?id=61bafb847087b01cf7ac2c90&amp;username=mod03041" TargetMode="External"/><Relationship Id="rId223" Type="http://schemas.openxmlformats.org/officeDocument/2006/relationships/hyperlink" Target="https://emenscr.nesdc.go.th/viewer/view.html?id=61ea8107898986601113874b&amp;username=nsc0802071" TargetMode="External"/><Relationship Id="rId18" Type="http://schemas.openxmlformats.org/officeDocument/2006/relationships/hyperlink" Target="https://emenscr.nesdc.go.th/viewer/view.html?id=5e1c2718c248866a25342355&amp;username=amlo00081" TargetMode="External"/><Relationship Id="rId39" Type="http://schemas.openxmlformats.org/officeDocument/2006/relationships/hyperlink" Target="https://emenscr.nesdc.go.th/viewer/view.html?id=5e2faecf9596296dc3901fe9&amp;username=amlo00081" TargetMode="External"/><Relationship Id="rId50" Type="http://schemas.openxmlformats.org/officeDocument/2006/relationships/hyperlink" Target="https://emenscr.nesdc.go.th/viewer/view.html?id=5f2c3c3a67a1a91b6c4af04c&amp;username=m-culture02041" TargetMode="External"/><Relationship Id="rId104" Type="http://schemas.openxmlformats.org/officeDocument/2006/relationships/hyperlink" Target="https://emenscr.nesdc.go.th/viewer/view.html?id=61d415f43d8d754c90eb053a&amp;username=mod03171" TargetMode="External"/><Relationship Id="rId125" Type="http://schemas.openxmlformats.org/officeDocument/2006/relationships/hyperlink" Target="https://emenscr.nesdc.go.th/viewer/view.html?id=5e02e7306f155549ab8fbbce&amp;username=mol02101" TargetMode="External"/><Relationship Id="rId146" Type="http://schemas.openxmlformats.org/officeDocument/2006/relationships/hyperlink" Target="https://emenscr.nesdc.go.th/viewer/view.html?id=5e2fa485848a262aed4bd0be&amp;username=amlo00081" TargetMode="External"/><Relationship Id="rId167" Type="http://schemas.openxmlformats.org/officeDocument/2006/relationships/hyperlink" Target="https://emenscr.nesdc.go.th/viewer/view.html?id=5f9b9ecb457e3655960d12a7&amp;username=mfa12031" TargetMode="External"/><Relationship Id="rId188" Type="http://schemas.openxmlformats.org/officeDocument/2006/relationships/hyperlink" Target="https://emenscr.nesdc.go.th/viewer/view.html?id=60ffc42426616e05a3f99131&amp;username=mfa10021" TargetMode="External"/><Relationship Id="rId71" Type="http://schemas.openxmlformats.org/officeDocument/2006/relationships/hyperlink" Target="https://emenscr.nesdc.go.th/viewer/view.html?id=60868ad75cb3382381e63bba&amp;username=mfa13051" TargetMode="External"/><Relationship Id="rId92" Type="http://schemas.openxmlformats.org/officeDocument/2006/relationships/hyperlink" Target="https://emenscr.nesdc.go.th/viewer/view.html?id=61c1891a5203dc33e5cb4d76&amp;username=amlo00081" TargetMode="External"/><Relationship Id="rId213" Type="http://schemas.openxmlformats.org/officeDocument/2006/relationships/hyperlink" Target="https://emenscr.nesdc.go.th/viewer/view.html?id=61c588b005ce8c789a08df84&amp;username=mfa16031" TargetMode="External"/><Relationship Id="rId2" Type="http://schemas.openxmlformats.org/officeDocument/2006/relationships/hyperlink" Target="https://emenscr.nesdc.go.th/viewer/view.html?id=5ba8899c5e20fa0f39ce8a71&amp;username=nsc0802051" TargetMode="External"/><Relationship Id="rId29" Type="http://schemas.openxmlformats.org/officeDocument/2006/relationships/hyperlink" Target="https://emenscr.nesdc.go.th/viewer/view.html?id=5e2ea989cd069c476728bbcb&amp;username=amlo00081" TargetMode="External"/><Relationship Id="rId40" Type="http://schemas.openxmlformats.org/officeDocument/2006/relationships/hyperlink" Target="https://emenscr.nesdc.go.th/viewer/view.html?id=5e2fb4697389762fe81abfb0&amp;username=amlo00081" TargetMode="External"/><Relationship Id="rId115" Type="http://schemas.openxmlformats.org/officeDocument/2006/relationships/hyperlink" Target="https://emenscr.nesdc.go.th/viewer/view.html?id=5c500bfb4819522ef1ca2ad0&amp;username=nsc0802071" TargetMode="External"/><Relationship Id="rId136" Type="http://schemas.openxmlformats.org/officeDocument/2006/relationships/hyperlink" Target="https://emenscr.nesdc.go.th/viewer/view.html?id=5e29473646ebc351924723a9&amp;username=amlo00081" TargetMode="External"/><Relationship Id="rId157" Type="http://schemas.openxmlformats.org/officeDocument/2006/relationships/hyperlink" Target="https://emenscr.nesdc.go.th/viewer/view.html?id=5f23eb235eb2cd2eaa4649f9&amp;username=mfa02061" TargetMode="External"/><Relationship Id="rId178" Type="http://schemas.openxmlformats.org/officeDocument/2006/relationships/hyperlink" Target="https://emenscr.nesdc.go.th/viewer/view.html?id=602d3a4b6fb631784021bbd1&amp;username=mod06051" TargetMode="External"/><Relationship Id="rId61" Type="http://schemas.openxmlformats.org/officeDocument/2006/relationships/hyperlink" Target="https://emenscr.nesdc.go.th/viewer/view.html?id=5fe30f078ae2fc1b311d273a&amp;username=moph03201" TargetMode="External"/><Relationship Id="rId82" Type="http://schemas.openxmlformats.org/officeDocument/2006/relationships/hyperlink" Target="https://emenscr.nesdc.go.th/viewer/view.html?id=61792aeecfe04674d56d2045&amp;username=mfa12021" TargetMode="External"/><Relationship Id="rId199" Type="http://schemas.openxmlformats.org/officeDocument/2006/relationships/hyperlink" Target="https://emenscr.nesdc.go.th/viewer/view.html?id=61b1b26cb5d2fc0ca4dd074f&amp;username=mfa12021" TargetMode="External"/><Relationship Id="rId203" Type="http://schemas.openxmlformats.org/officeDocument/2006/relationships/hyperlink" Target="https://emenscr.nesdc.go.th/viewer/view.html?id=61c04bed08c049623464dbfe&amp;username=mod03041" TargetMode="External"/><Relationship Id="rId19" Type="http://schemas.openxmlformats.org/officeDocument/2006/relationships/hyperlink" Target="https://emenscr.nesdc.go.th/viewer/view.html?id=5e1c2d246bfa1d6a201d0996&amp;username=amlo00081" TargetMode="External"/><Relationship Id="rId224" Type="http://schemas.openxmlformats.org/officeDocument/2006/relationships/hyperlink" Target="https://emenscr.nesdc.go.th/viewer/view.html?id=61ee6c5c56fafe2e6b624861&amp;username=mod03041" TargetMode="External"/><Relationship Id="rId30" Type="http://schemas.openxmlformats.org/officeDocument/2006/relationships/hyperlink" Target="https://emenscr.nesdc.go.th/viewer/view.html?id=5e2eaabd388129476c340d25&amp;username=amlo00081" TargetMode="External"/><Relationship Id="rId105" Type="http://schemas.openxmlformats.org/officeDocument/2006/relationships/hyperlink" Target="https://emenscr.nesdc.go.th/viewer/view.html?id=61d8075b818afa2cb9a75e3c&amp;username=mod03041" TargetMode="External"/><Relationship Id="rId126" Type="http://schemas.openxmlformats.org/officeDocument/2006/relationships/hyperlink" Target="https://emenscr.nesdc.go.th/viewer/view.html?id=5e0589ee5baa7b44654de035&amp;username=amlo00081" TargetMode="External"/><Relationship Id="rId147" Type="http://schemas.openxmlformats.org/officeDocument/2006/relationships/hyperlink" Target="https://emenscr.nesdc.go.th/viewer/view.html?id=5e2fa8c5c290112af4951aee&amp;username=amlo00081" TargetMode="External"/><Relationship Id="rId168" Type="http://schemas.openxmlformats.org/officeDocument/2006/relationships/hyperlink" Target="https://emenscr.nesdc.go.th/viewer/view.html?id=5fc9e8cb5d06316aaee53346&amp;username=moi02041" TargetMode="External"/><Relationship Id="rId51" Type="http://schemas.openxmlformats.org/officeDocument/2006/relationships/hyperlink" Target="https://emenscr.nesdc.go.th/viewer/view.html?id=5f2c3f0667a1a91b6c4af04e&amp;username=m-culture02041" TargetMode="External"/><Relationship Id="rId72" Type="http://schemas.openxmlformats.org/officeDocument/2006/relationships/hyperlink" Target="https://emenscr.nesdc.go.th/viewer/view.html?id=60a211ca38dcb3779b8751b7&amp;username=nvi021" TargetMode="External"/><Relationship Id="rId93" Type="http://schemas.openxmlformats.org/officeDocument/2006/relationships/hyperlink" Target="https://emenscr.nesdc.go.th/viewer/view.html?id=61c2b450cf8d3033eb3ef557&amp;username=mfa16031" TargetMode="External"/><Relationship Id="rId189" Type="http://schemas.openxmlformats.org/officeDocument/2006/relationships/hyperlink" Target="https://emenscr.nesdc.go.th/viewer/view.html?id=6113a75c5739d16ece9264eb&amp;username=mod03041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e5b215118761f9767f104&amp;username=amlo00081" TargetMode="External"/><Relationship Id="rId21" Type="http://schemas.openxmlformats.org/officeDocument/2006/relationships/hyperlink" Target="https://emenscr.nesdc.go.th/viewer/view.html?id=5e26a3b009c44b7c83d7cf57&amp;username=nvi021" TargetMode="External"/><Relationship Id="rId42" Type="http://schemas.openxmlformats.org/officeDocument/2006/relationships/hyperlink" Target="https://emenscr.nesdc.go.th/viewer/view.html?id=5e3b7c5f7c2b9a7b15c8318a&amp;username=nsc0802071" TargetMode="External"/><Relationship Id="rId47" Type="http://schemas.openxmlformats.org/officeDocument/2006/relationships/hyperlink" Target="https://emenscr.nesdc.go.th/viewer/view.html?id=616fd6e17433ec4f123e69ae&amp;username=srru0546171" TargetMode="External"/><Relationship Id="rId63" Type="http://schemas.openxmlformats.org/officeDocument/2006/relationships/hyperlink" Target="https://emenscr.nesdc.go.th/viewer/view.html?id=5f9bd2225d4e87750d81bc0d&amp;username=mfa12021" TargetMode="External"/><Relationship Id="rId68" Type="http://schemas.openxmlformats.org/officeDocument/2006/relationships/hyperlink" Target="https://emenscr.nesdc.go.th/viewer/view.html?id=60fa7db2d63fc805a7ffc05c" TargetMode="External"/><Relationship Id="rId16" Type="http://schemas.openxmlformats.org/officeDocument/2006/relationships/hyperlink" Target="https://emenscr.nesdc.go.th/viewer/view.html?id=5e154e265bd1be34a78e3d17&amp;username=amlo00081" TargetMode="External"/><Relationship Id="rId11" Type="http://schemas.openxmlformats.org/officeDocument/2006/relationships/hyperlink" Target="https://emenscr.nesdc.go.th/viewer/view.html?id=5df727af1069321a558d6a45&amp;username=amlo00081" TargetMode="External"/><Relationship Id="rId24" Type="http://schemas.openxmlformats.org/officeDocument/2006/relationships/hyperlink" Target="https://emenscr.nesdc.go.th/viewer/view.html?id=5e29473646ebc351924723a9&amp;username=amlo00081" TargetMode="External"/><Relationship Id="rId32" Type="http://schemas.openxmlformats.org/officeDocument/2006/relationships/hyperlink" Target="https://emenscr.nesdc.go.th/viewer/view.html?id=5e2eacc54f5fb148881c4b4e&amp;username=amlo00081" TargetMode="External"/><Relationship Id="rId37" Type="http://schemas.openxmlformats.org/officeDocument/2006/relationships/hyperlink" Target="https://emenscr.nesdc.go.th/viewer/view.html?id=5e2fac5e631c9f6dbedc2e53&amp;username=amlo00081" TargetMode="External"/><Relationship Id="rId40" Type="http://schemas.openxmlformats.org/officeDocument/2006/relationships/hyperlink" Target="https://emenscr.nesdc.go.th/viewer/view.html?id=5e2fb4697389762fe81abfb0&amp;username=amlo00081" TargetMode="External"/><Relationship Id="rId45" Type="http://schemas.openxmlformats.org/officeDocument/2006/relationships/hyperlink" Target="https://emenscr.nesdc.go.th/viewer/view.html?id=5f26a7de5eb2cd2eaa464ad8&amp;username=mfa02061" TargetMode="External"/><Relationship Id="rId53" Type="http://schemas.openxmlformats.org/officeDocument/2006/relationships/hyperlink" Target="https://emenscr.nesdc.go.th/viewer/view.html?id=5e781a4d939a2632488db8c1&amp;username=mfa02061" TargetMode="External"/><Relationship Id="rId58" Type="http://schemas.openxmlformats.org/officeDocument/2006/relationships/hyperlink" Target="https://emenscr.nesdc.go.th/viewer/view.html?id=5f9a95fa37b27e5b651e854f&amp;username=mfa12041" TargetMode="External"/><Relationship Id="rId66" Type="http://schemas.openxmlformats.org/officeDocument/2006/relationships/hyperlink" Target="https://emenscr.nesdc.go.th/viewer/view.html?id=60f141dcc15fb346d89ab967" TargetMode="External"/><Relationship Id="rId74" Type="http://schemas.openxmlformats.org/officeDocument/2006/relationships/hyperlink" Target="https://emenscr.nesdc.go.th/viewer/view.html?id=62d8d1e7491d7c3de4dc4161" TargetMode="External"/><Relationship Id="rId79" Type="http://schemas.openxmlformats.org/officeDocument/2006/relationships/printerSettings" Target="../printerSettings/printerSettings8.bin"/><Relationship Id="rId5" Type="http://schemas.openxmlformats.org/officeDocument/2006/relationships/hyperlink" Target="https://emenscr.nesdc.go.th/viewer/view.html?id=5ce62153a6ce3a3febe8da10&amp;username=moe02551" TargetMode="External"/><Relationship Id="rId61" Type="http://schemas.openxmlformats.org/officeDocument/2006/relationships/hyperlink" Target="https://emenscr.nesdc.go.th/viewer/view.html?id=5f9b9c935e4a3e559897750a&amp;username=mfa12031" TargetMode="External"/><Relationship Id="rId19" Type="http://schemas.openxmlformats.org/officeDocument/2006/relationships/hyperlink" Target="https://emenscr.nesdc.go.th/viewer/view.html?id=5e1c2d246bfa1d6a201d0996&amp;username=amlo00081" TargetMode="External"/><Relationship Id="rId14" Type="http://schemas.openxmlformats.org/officeDocument/2006/relationships/hyperlink" Target="https://emenscr.nesdc.go.th/viewer/view.html?id=5e0589ee5baa7b44654de035&amp;username=amlo00081" TargetMode="External"/><Relationship Id="rId22" Type="http://schemas.openxmlformats.org/officeDocument/2006/relationships/hyperlink" Target="https://emenscr.nesdc.go.th/viewer/view.html?id=5e2820d3cc1a46522d11fec5&amp;username=most04051" TargetMode="External"/><Relationship Id="rId27" Type="http://schemas.openxmlformats.org/officeDocument/2006/relationships/hyperlink" Target="https://emenscr.nesdc.go.th/viewer/view.html?id=5e2ea567c8a6c944ccbc01e3&amp;username=amlo00081" TargetMode="External"/><Relationship Id="rId30" Type="http://schemas.openxmlformats.org/officeDocument/2006/relationships/hyperlink" Target="https://emenscr.nesdc.go.th/viewer/view.html?id=5e2eaabd388129476c340d25&amp;username=amlo00081" TargetMode="External"/><Relationship Id="rId35" Type="http://schemas.openxmlformats.org/officeDocument/2006/relationships/hyperlink" Target="https://emenscr.nesdc.go.th/viewer/view.html?id=5e2fa8c5c290112af4951aee&amp;username=amlo00081" TargetMode="External"/><Relationship Id="rId43" Type="http://schemas.openxmlformats.org/officeDocument/2006/relationships/hyperlink" Target="https://emenscr.nesdc.go.th/viewer/view.html?id=5e3b89ef7c2b9a7b15c83195&amp;username=nsc0802071" TargetMode="External"/><Relationship Id="rId48" Type="http://schemas.openxmlformats.org/officeDocument/2006/relationships/hyperlink" Target="https://emenscr.nesdc.go.th/viewer/view.html?id=5b99ec9c8419180f2e67aff6&amp;username=nsc0802051" TargetMode="External"/><Relationship Id="rId56" Type="http://schemas.openxmlformats.org/officeDocument/2006/relationships/hyperlink" Target="https://emenscr.nesdc.go.th/viewer/view.html?id=5eccc0703ff32233f30c0e42&amp;username=mod02071" TargetMode="External"/><Relationship Id="rId64" Type="http://schemas.openxmlformats.org/officeDocument/2006/relationships/hyperlink" Target="https://emenscr.nesdc.go.th/viewer/view.html?id=5ef82e72cb570b2904ab88e8" TargetMode="External"/><Relationship Id="rId69" Type="http://schemas.openxmlformats.org/officeDocument/2006/relationships/hyperlink" Target="https://emenscr.nesdc.go.th/viewer/view.html?id=60fa7db2d63fc805a7ffc05c" TargetMode="External"/><Relationship Id="rId77" Type="http://schemas.openxmlformats.org/officeDocument/2006/relationships/hyperlink" Target="https://emenscr.nesdc.go.th/viewer/view.html?id=65854cc17482073b2da5942a" TargetMode="External"/><Relationship Id="rId8" Type="http://schemas.openxmlformats.org/officeDocument/2006/relationships/hyperlink" Target="https://emenscr.nesdc.go.th/viewer/view.html?id=5d147c7d19ab880af76a038b&amp;username=amlo00081" TargetMode="External"/><Relationship Id="rId51" Type="http://schemas.openxmlformats.org/officeDocument/2006/relationships/hyperlink" Target="https://emenscr.nesdc.go.th/viewer/view.html?id=5e745f0b3ce0a92872301de5&amp;username=mfa02061" TargetMode="External"/><Relationship Id="rId72" Type="http://schemas.openxmlformats.org/officeDocument/2006/relationships/hyperlink" Target="https://emenscr.nesdc.go.th/viewer/view.html?id=eKlawGnkYlh26QYEEOR6" TargetMode="External"/><Relationship Id="rId80" Type="http://schemas.openxmlformats.org/officeDocument/2006/relationships/drawing" Target="../drawings/drawing4.xml"/><Relationship Id="rId3" Type="http://schemas.openxmlformats.org/officeDocument/2006/relationships/hyperlink" Target="https://emenscr.nesdc.go.th/viewer/view.html?id=5c500bfb4819522ef1ca2ad0&amp;username=nsc0802071" TargetMode="External"/><Relationship Id="rId12" Type="http://schemas.openxmlformats.org/officeDocument/2006/relationships/hyperlink" Target="https://emenscr.nesdc.go.th/viewer/view.html?id=5dfef555ca0feb49b458bafd&amp;username=moe02371" TargetMode="External"/><Relationship Id="rId17" Type="http://schemas.openxmlformats.org/officeDocument/2006/relationships/hyperlink" Target="https://emenscr.nesdc.go.th/viewer/view.html?id=5e1c1a15cb47f85fd0458aa4&amp;username=amlo00081" TargetMode="External"/><Relationship Id="rId25" Type="http://schemas.openxmlformats.org/officeDocument/2006/relationships/hyperlink" Target="https://emenscr.nesdc.go.th/viewer/view.html?id=5e2e58f8b509d21f928da87b&amp;username=amlo00081" TargetMode="External"/><Relationship Id="rId33" Type="http://schemas.openxmlformats.org/officeDocument/2006/relationships/hyperlink" Target="https://emenscr.nesdc.go.th/viewer/view.html?id=5e2eadb8b1ddfc49a9c33229&amp;username=amlo00081" TargetMode="External"/><Relationship Id="rId38" Type="http://schemas.openxmlformats.org/officeDocument/2006/relationships/hyperlink" Target="https://emenscr.nesdc.go.th/viewer/view.html?id=5e2fadc613cfda2ebab86919&amp;username=amlo00081" TargetMode="External"/><Relationship Id="rId46" Type="http://schemas.openxmlformats.org/officeDocument/2006/relationships/hyperlink" Target="https://emenscr.nesdc.go.th/viewer/view.html?id=5f9b9ecb457e3655960d12a7&amp;username=mfa12031" TargetMode="External"/><Relationship Id="rId59" Type="http://schemas.openxmlformats.org/officeDocument/2006/relationships/hyperlink" Target="https://emenscr.nesdc.go.th/viewer/view.html?id=5f9a9cf39be3a25b6cc1a56c&amp;username=mfa12041" TargetMode="External"/><Relationship Id="rId67" Type="http://schemas.openxmlformats.org/officeDocument/2006/relationships/hyperlink" Target="https://emenscr.nesdc.go.th/viewer/view.html?id=60f141dcc15fb346d89ab967" TargetMode="External"/><Relationship Id="rId20" Type="http://schemas.openxmlformats.org/officeDocument/2006/relationships/hyperlink" Target="https://emenscr.nesdc.go.th/viewer/view.html?id=5e1c32d75e34c56a27b741c5&amp;username=amlo00081" TargetMode="External"/><Relationship Id="rId41" Type="http://schemas.openxmlformats.org/officeDocument/2006/relationships/hyperlink" Target="https://emenscr.nesdc.go.th/viewer/view.html?id=5e32b1328262060be2f402e8&amp;username=bot21" TargetMode="External"/><Relationship Id="rId54" Type="http://schemas.openxmlformats.org/officeDocument/2006/relationships/hyperlink" Target="https://emenscr.nesdc.go.th/viewer/view.html?id=5e7c18f45934900e930333ba&amp;username=mfa02061" TargetMode="External"/><Relationship Id="rId62" Type="http://schemas.openxmlformats.org/officeDocument/2006/relationships/hyperlink" Target="https://emenscr.nesdc.go.th/viewer/view.html?id=5f9bc96c457fa27521f7f4cb&amp;username=mfa12021" TargetMode="External"/><Relationship Id="rId70" Type="http://schemas.openxmlformats.org/officeDocument/2006/relationships/hyperlink" Target="https://emenscr.nesdc.go.th/viewer/view.html?id=607ed949c19cc01601b91b04" TargetMode="External"/><Relationship Id="rId75" Type="http://schemas.openxmlformats.org/officeDocument/2006/relationships/hyperlink" Target="https://emenscr.nesdc.go.th/viewer/view.html?id=65840c9b7482073b2da59383" TargetMode="External"/><Relationship Id="rId1" Type="http://schemas.openxmlformats.org/officeDocument/2006/relationships/hyperlink" Target="https://emenscr.nesdc.go.th/viewer/view.html?id=5b20a38e916f477e3991ed5e&amp;username=police000711" TargetMode="External"/><Relationship Id="rId6" Type="http://schemas.openxmlformats.org/officeDocument/2006/relationships/hyperlink" Target="https://emenscr.nesdc.go.th/viewer/view.html?id=5d036a2e27a73d0aedb77fe2&amp;username=moe06041" TargetMode="External"/><Relationship Id="rId15" Type="http://schemas.openxmlformats.org/officeDocument/2006/relationships/hyperlink" Target="https://emenscr.nesdc.go.th/viewer/view.html?id=5e12e195f212f86637a068c2&amp;username=opm01111" TargetMode="External"/><Relationship Id="rId23" Type="http://schemas.openxmlformats.org/officeDocument/2006/relationships/hyperlink" Target="https://emenscr.nesdc.go.th/viewer/view.html?id=5e29376343235a51a23f303c&amp;username=amlo00081" TargetMode="External"/><Relationship Id="rId28" Type="http://schemas.openxmlformats.org/officeDocument/2006/relationships/hyperlink" Target="https://emenscr.nesdc.go.th/viewer/view.html?id=5e2ea715c8a6c944ccbc01e8&amp;username=amlo00081" TargetMode="External"/><Relationship Id="rId36" Type="http://schemas.openxmlformats.org/officeDocument/2006/relationships/hyperlink" Target="https://emenscr.nesdc.go.th/viewer/view.html?id=5e2fab19848a262aed4bd0d1&amp;username=amlo00081" TargetMode="External"/><Relationship Id="rId49" Type="http://schemas.openxmlformats.org/officeDocument/2006/relationships/hyperlink" Target="https://emenscr.nesdc.go.th/viewer/view.html?id=5bdbe8937de3c605ae41616c&amp;username=moe02051" TargetMode="External"/><Relationship Id="rId57" Type="http://schemas.openxmlformats.org/officeDocument/2006/relationships/hyperlink" Target="https://emenscr.nesdc.go.th/viewer/view.html?id=5f9a94168f85135b66769eea&amp;username=mfa12041" TargetMode="External"/><Relationship Id="rId10" Type="http://schemas.openxmlformats.org/officeDocument/2006/relationships/hyperlink" Target="https://emenscr.nesdc.go.th/viewer/view.html?id=5dd7a4ed8393cc6acba31ade&amp;username=moi02041" TargetMode="External"/><Relationship Id="rId31" Type="http://schemas.openxmlformats.org/officeDocument/2006/relationships/hyperlink" Target="https://emenscr.nesdc.go.th/viewer/view.html?id=5e2eabaf24de3048913e16c1&amp;username=amlo00081" TargetMode="External"/><Relationship Id="rId44" Type="http://schemas.openxmlformats.org/officeDocument/2006/relationships/hyperlink" Target="https://emenscr.nesdc.go.th/viewer/view.html?id=5f23eb235eb2cd2eaa4649f9&amp;username=mfa02061" TargetMode="External"/><Relationship Id="rId52" Type="http://schemas.openxmlformats.org/officeDocument/2006/relationships/hyperlink" Target="https://emenscr.nesdc.go.th/viewer/view.html?id=5e747918ef83a72877c8f07a&amp;username=mfa02061" TargetMode="External"/><Relationship Id="rId60" Type="http://schemas.openxmlformats.org/officeDocument/2006/relationships/hyperlink" Target="https://emenscr.nesdc.go.th/viewer/view.html?id=5f9b93535bce6b5590e684fb&amp;username=mfa12031" TargetMode="External"/><Relationship Id="rId65" Type="http://schemas.openxmlformats.org/officeDocument/2006/relationships/hyperlink" Target="https://emenscr.nesdc.go.th/viewer/view.html?id=5ef82e72cb570b2904ab88e8" TargetMode="External"/><Relationship Id="rId73" Type="http://schemas.openxmlformats.org/officeDocument/2006/relationships/hyperlink" Target="https://emenscr.nesdc.go.th/viewer/view.html?id=62d8d1e7491d7c3de4dc4161" TargetMode="External"/><Relationship Id="rId78" Type="http://schemas.openxmlformats.org/officeDocument/2006/relationships/hyperlink" Target="https://emenscr.nesdc.go.th/viewer/view.html?id=65854cc17482073b2da5942a" TargetMode="External"/><Relationship Id="rId4" Type="http://schemas.openxmlformats.org/officeDocument/2006/relationships/hyperlink" Target="https://emenscr.nesdc.go.th/viewer/view.html?id=5c5011994819522ef1ca2ad8&amp;username=nsc0802071" TargetMode="External"/><Relationship Id="rId9" Type="http://schemas.openxmlformats.org/officeDocument/2006/relationships/hyperlink" Target="https://emenscr.nesdc.go.th/viewer/view.html?id=5d158d1627a73d0aedb784a8&amp;username=amlo00081" TargetMode="External"/><Relationship Id="rId13" Type="http://schemas.openxmlformats.org/officeDocument/2006/relationships/hyperlink" Target="https://emenscr.nesdc.go.th/viewer/view.html?id=5e02e7306f155549ab8fbbce&amp;username=mol02101" TargetMode="External"/><Relationship Id="rId18" Type="http://schemas.openxmlformats.org/officeDocument/2006/relationships/hyperlink" Target="https://emenscr.nesdc.go.th/viewer/view.html?id=5e1c2718c248866a25342355&amp;username=amlo00081" TargetMode="External"/><Relationship Id="rId39" Type="http://schemas.openxmlformats.org/officeDocument/2006/relationships/hyperlink" Target="https://emenscr.nesdc.go.th/viewer/view.html?id=5e2faecf9596296dc3901fe9&amp;username=amlo00081" TargetMode="External"/><Relationship Id="rId34" Type="http://schemas.openxmlformats.org/officeDocument/2006/relationships/hyperlink" Target="https://emenscr.nesdc.go.th/viewer/view.html?id=5e2fa485848a262aed4bd0be&amp;username=amlo00081" TargetMode="External"/><Relationship Id="rId50" Type="http://schemas.openxmlformats.org/officeDocument/2006/relationships/hyperlink" Target="https://emenscr.nesdc.go.th/viewer/view.html?id=5dedc610a4f65846b25d4368&amp;username=moe02051" TargetMode="External"/><Relationship Id="rId55" Type="http://schemas.openxmlformats.org/officeDocument/2006/relationships/hyperlink" Target="https://emenscr.nesdc.go.th/viewer/view.html?id=5eb10b6c8885f47817eb1e44&amp;username=mfa02061" TargetMode="External"/><Relationship Id="rId76" Type="http://schemas.openxmlformats.org/officeDocument/2006/relationships/hyperlink" Target="https://emenscr.nesdc.go.th/viewer/view.html?id=65840c9b7482073b2da59383" TargetMode="External"/><Relationship Id="rId7" Type="http://schemas.openxmlformats.org/officeDocument/2006/relationships/hyperlink" Target="https://emenscr.nesdc.go.th/viewer/view.html?id=5d147390c72a7f0aeca54038&amp;username=amlo00081" TargetMode="External"/><Relationship Id="rId71" Type="http://schemas.openxmlformats.org/officeDocument/2006/relationships/hyperlink" Target="https://emenscr.nesdc.go.th/viewer/view.html?id=607ed949c19cc01601b91b04" TargetMode="External"/><Relationship Id="rId2" Type="http://schemas.openxmlformats.org/officeDocument/2006/relationships/hyperlink" Target="https://emenscr.nesdc.go.th/viewer/view.html?id=5ba8899c5e20fa0f39ce8a71&amp;username=nsc0802051" TargetMode="External"/><Relationship Id="rId29" Type="http://schemas.openxmlformats.org/officeDocument/2006/relationships/hyperlink" Target="https://emenscr.nesdc.go.th/viewer/view.html?id=5e2ea989cd069c476728bbcb&amp;username=amlo0008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89b624737ba28bee869d2&amp;username=m-society02031" TargetMode="External"/><Relationship Id="rId21" Type="http://schemas.openxmlformats.org/officeDocument/2006/relationships/hyperlink" Target="https://emenscr.nesdc.go.th/viewer/view.html?id=5e26a3b009c44b7c83d7cf57&amp;username=nvi021" TargetMode="External"/><Relationship Id="rId42" Type="http://schemas.openxmlformats.org/officeDocument/2006/relationships/hyperlink" Target="https://emenscr.nesdc.go.th/viewer/view.html?id=5e3b7c5f7c2b9a7b15c8318a&amp;username=nsc0802071" TargetMode="External"/><Relationship Id="rId63" Type="http://schemas.openxmlformats.org/officeDocument/2006/relationships/hyperlink" Target="https://emenscr.nesdc.go.th/viewer/view.html?id=603de74c98dc745d4340df14&amp;username=moe06041" TargetMode="External"/><Relationship Id="rId84" Type="http://schemas.openxmlformats.org/officeDocument/2006/relationships/hyperlink" Target="https://emenscr.nesdc.go.th/viewer/view.html?id=5e12f2fc492d546985740fdf&amp;username=ksu05681" TargetMode="External"/><Relationship Id="rId138" Type="http://schemas.openxmlformats.org/officeDocument/2006/relationships/hyperlink" Target="https://emenscr.nesdc.go.th/viewer/view.html?id=608283bc3b9f865461f1a641&amp;username=mfa13021" TargetMode="External"/><Relationship Id="rId159" Type="http://schemas.openxmlformats.org/officeDocument/2006/relationships/hyperlink" Target="https://emenscr.nesdc.go.th/viewer/view.html?id=60fa77b20ab032059b4f7713&amp;username=mfa13051" TargetMode="External"/><Relationship Id="rId170" Type="http://schemas.openxmlformats.org/officeDocument/2006/relationships/hyperlink" Target="https://emenscr.nesdc.go.th/viewer/view.html?id=6176582d9538f060ef14e157&amp;username=mfa12031" TargetMode="External"/><Relationship Id="rId107" Type="http://schemas.openxmlformats.org/officeDocument/2006/relationships/hyperlink" Target="https://emenscr.nesdc.go.th/viewer/view.html?id=5f9b8a919be3a25b6cc1a684&amp;username=mfa12041" TargetMode="External"/><Relationship Id="rId11" Type="http://schemas.openxmlformats.org/officeDocument/2006/relationships/hyperlink" Target="https://emenscr.nesdc.go.th/viewer/view.html?id=5df727af1069321a558d6a45&amp;username=amlo00081" TargetMode="External"/><Relationship Id="rId32" Type="http://schemas.openxmlformats.org/officeDocument/2006/relationships/hyperlink" Target="https://emenscr.nesdc.go.th/viewer/view.html?id=5e2eacc54f5fb148881c4b4e&amp;username=amlo00081" TargetMode="External"/><Relationship Id="rId53" Type="http://schemas.openxmlformats.org/officeDocument/2006/relationships/hyperlink" Target="https://emenscr.nesdc.go.th/viewer/view.html?id=5fd057fbe4c2575912afde7e&amp;username=mod03041" TargetMode="External"/><Relationship Id="rId74" Type="http://schemas.openxmlformats.org/officeDocument/2006/relationships/hyperlink" Target="https://emenscr.nesdc.go.th/viewer/view.html?id=61792aeecfe04674d56d2045&amp;username=mfa12021" TargetMode="External"/><Relationship Id="rId128" Type="http://schemas.openxmlformats.org/officeDocument/2006/relationships/hyperlink" Target="https://emenscr.nesdc.go.th/viewer/view.html?id=60095dd47fc4064dd7c4410f&amp;username=mfa13031" TargetMode="External"/><Relationship Id="rId149" Type="http://schemas.openxmlformats.org/officeDocument/2006/relationships/hyperlink" Target="https://emenscr.nesdc.go.th/viewer/view.html?id=60cc4bf49d2e4946ee3e473b&amp;username=mfa12021" TargetMode="External"/><Relationship Id="rId5" Type="http://schemas.openxmlformats.org/officeDocument/2006/relationships/hyperlink" Target="https://emenscr.nesdc.go.th/viewer/view.html?id=5ce62153a6ce3a3febe8da10&amp;username=moe02551" TargetMode="External"/><Relationship Id="rId95" Type="http://schemas.openxmlformats.org/officeDocument/2006/relationships/hyperlink" Target="https://emenscr.nesdc.go.th/viewer/view.html?id=5f2a21224ae89a0c1450dfb5&amp;username=mfa02061" TargetMode="External"/><Relationship Id="rId160" Type="http://schemas.openxmlformats.org/officeDocument/2006/relationships/hyperlink" Target="https://emenscr.nesdc.go.th/viewer/view.html?id=60fa7db2d63fc805a7ffc05c&amp;username=mfa13051" TargetMode="External"/><Relationship Id="rId181" Type="http://schemas.openxmlformats.org/officeDocument/2006/relationships/hyperlink" Target="https://emenscr.nesdc.go.th/viewer/view.html?id=617cea13f484ea15b6c9c0f6&amp;username=mfa05011" TargetMode="External"/><Relationship Id="rId22" Type="http://schemas.openxmlformats.org/officeDocument/2006/relationships/hyperlink" Target="https://emenscr.nesdc.go.th/viewer/view.html?id=5e2820d3cc1a46522d11fec5&amp;username=most04051" TargetMode="External"/><Relationship Id="rId43" Type="http://schemas.openxmlformats.org/officeDocument/2006/relationships/hyperlink" Target="https://emenscr.nesdc.go.th/viewer/view.html?id=5e3b89ef7c2b9a7b15c83195&amp;username=nsc0802071" TargetMode="External"/><Relationship Id="rId64" Type="http://schemas.openxmlformats.org/officeDocument/2006/relationships/hyperlink" Target="https://emenscr.nesdc.go.th/viewer/view.html?id=603decb495563e5d4aef2541&amp;username=moe06041" TargetMode="External"/><Relationship Id="rId118" Type="http://schemas.openxmlformats.org/officeDocument/2006/relationships/hyperlink" Target="https://emenscr.nesdc.go.th/viewer/view.html?id=5ffbff202f9db035864567cd&amp;username=mfa16021" TargetMode="External"/><Relationship Id="rId139" Type="http://schemas.openxmlformats.org/officeDocument/2006/relationships/hyperlink" Target="https://emenscr.nesdc.go.th/viewer/view.html?id=6087b1610edb81237f17e740&amp;username=mfa10021" TargetMode="External"/><Relationship Id="rId85" Type="http://schemas.openxmlformats.org/officeDocument/2006/relationships/hyperlink" Target="https://emenscr.nesdc.go.th/viewer/view.html?id=5e745f0b3ce0a92872301de5&amp;username=mfa02061" TargetMode="External"/><Relationship Id="rId150" Type="http://schemas.openxmlformats.org/officeDocument/2006/relationships/hyperlink" Target="https://emenscr.nesdc.go.th/viewer/view.html?id=60cc54fd01f86920d3735930&amp;username=mfa12021" TargetMode="External"/><Relationship Id="rId171" Type="http://schemas.openxmlformats.org/officeDocument/2006/relationships/hyperlink" Target="https://emenscr.nesdc.go.th/viewer/view.html?id=61765963e8486e60ee8993b9&amp;username=mfa12031" TargetMode="External"/><Relationship Id="rId12" Type="http://schemas.openxmlformats.org/officeDocument/2006/relationships/hyperlink" Target="https://emenscr.nesdc.go.th/viewer/view.html?id=5dfef555ca0feb49b458bafd&amp;username=moe02371" TargetMode="External"/><Relationship Id="rId33" Type="http://schemas.openxmlformats.org/officeDocument/2006/relationships/hyperlink" Target="https://emenscr.nesdc.go.th/viewer/view.html?id=5e2eadb8b1ddfc49a9c33229&amp;username=amlo00081" TargetMode="External"/><Relationship Id="rId108" Type="http://schemas.openxmlformats.org/officeDocument/2006/relationships/hyperlink" Target="https://emenscr.nesdc.go.th/viewer/view.html?id=5f9b8c0f8f85135b6676a047&amp;username=mfa12041" TargetMode="External"/><Relationship Id="rId129" Type="http://schemas.openxmlformats.org/officeDocument/2006/relationships/hyperlink" Target="https://emenscr.nesdc.go.th/viewer/view.html?id=6009750e7fc4064dd7c44119&amp;username=mfa13031" TargetMode="External"/><Relationship Id="rId54" Type="http://schemas.openxmlformats.org/officeDocument/2006/relationships/hyperlink" Target="https://emenscr.nesdc.go.th/viewer/view.html?id=5fe1998b8ae2fc1b311d23f5&amp;username=mod05091" TargetMode="External"/><Relationship Id="rId75" Type="http://schemas.openxmlformats.org/officeDocument/2006/relationships/hyperlink" Target="https://emenscr.nesdc.go.th/viewer/view.html?id=61c2b450cf8d3033eb3ef557&amp;username=mfa16031" TargetMode="External"/><Relationship Id="rId96" Type="http://schemas.openxmlformats.org/officeDocument/2006/relationships/hyperlink" Target="https://emenscr.nesdc.go.th/viewer/view.html?id=5f7fd4c532384e0323fc6353&amp;username=mfa02061" TargetMode="External"/><Relationship Id="rId140" Type="http://schemas.openxmlformats.org/officeDocument/2006/relationships/hyperlink" Target="https://emenscr.nesdc.go.th/viewer/view.html?id=6087cf6dfb0f04238036a2bb&amp;username=mfa12011" TargetMode="External"/><Relationship Id="rId161" Type="http://schemas.openxmlformats.org/officeDocument/2006/relationships/hyperlink" Target="https://emenscr.nesdc.go.th/viewer/view.html?id=60ff68ed26616e05a3f990b6&amp;username=mfa13051" TargetMode="External"/><Relationship Id="rId182" Type="http://schemas.openxmlformats.org/officeDocument/2006/relationships/hyperlink" Target="https://emenscr.nesdc.go.th/viewer/view.html?id=617e1312f11869148e9328a1&amp;username=mfa02061" TargetMode="External"/><Relationship Id="rId6" Type="http://schemas.openxmlformats.org/officeDocument/2006/relationships/hyperlink" Target="https://emenscr.nesdc.go.th/viewer/view.html?id=5d036a2e27a73d0aedb77fe2&amp;username=moe06041" TargetMode="External"/><Relationship Id="rId23" Type="http://schemas.openxmlformats.org/officeDocument/2006/relationships/hyperlink" Target="https://emenscr.nesdc.go.th/viewer/view.html?id=5e29376343235a51a23f303c&amp;username=amlo00081" TargetMode="External"/><Relationship Id="rId119" Type="http://schemas.openxmlformats.org/officeDocument/2006/relationships/hyperlink" Target="https://emenscr.nesdc.go.th/viewer/view.html?id=6001504218c77a294c91967a&amp;username=mfa12061" TargetMode="External"/><Relationship Id="rId44" Type="http://schemas.openxmlformats.org/officeDocument/2006/relationships/hyperlink" Target="https://emenscr.nesdc.go.th/viewer/view.html?id=5f229a5161a9d8037512f47d&amp;username=mfa02061" TargetMode="External"/><Relationship Id="rId65" Type="http://schemas.openxmlformats.org/officeDocument/2006/relationships/hyperlink" Target="https://emenscr.nesdc.go.th/viewer/view.html?id=60868ad75cb3382381e63bba&amp;username=mfa13051" TargetMode="External"/><Relationship Id="rId86" Type="http://schemas.openxmlformats.org/officeDocument/2006/relationships/hyperlink" Target="https://emenscr.nesdc.go.th/viewer/view.html?id=5e747918ef83a72877c8f07a&amp;username=mfa02061" TargetMode="External"/><Relationship Id="rId130" Type="http://schemas.openxmlformats.org/officeDocument/2006/relationships/hyperlink" Target="https://emenscr.nesdc.go.th/viewer/view.html?id=600a6dd62641fe4ddda35f13&amp;username=mfa02061" TargetMode="External"/><Relationship Id="rId151" Type="http://schemas.openxmlformats.org/officeDocument/2006/relationships/hyperlink" Target="https://emenscr.nesdc.go.th/viewer/view.html?id=60cc5e1901f86920d373594d&amp;username=mfa12021" TargetMode="External"/><Relationship Id="rId172" Type="http://schemas.openxmlformats.org/officeDocument/2006/relationships/hyperlink" Target="https://emenscr.nesdc.go.th/viewer/view.html?id=61765a53bf69fa60fb76c08e&amp;username=mfa10021" TargetMode="External"/><Relationship Id="rId13" Type="http://schemas.openxmlformats.org/officeDocument/2006/relationships/hyperlink" Target="https://emenscr.nesdc.go.th/viewer/view.html?id=5e02e7306f155549ab8fbbce&amp;username=mol02101" TargetMode="External"/><Relationship Id="rId18" Type="http://schemas.openxmlformats.org/officeDocument/2006/relationships/hyperlink" Target="https://emenscr.nesdc.go.th/viewer/view.html?id=5e1c2718c248866a25342355&amp;username=amlo00081" TargetMode="External"/><Relationship Id="rId39" Type="http://schemas.openxmlformats.org/officeDocument/2006/relationships/hyperlink" Target="https://emenscr.nesdc.go.th/viewer/view.html?id=5e2faecf9596296dc3901fe9&amp;username=amlo00081" TargetMode="External"/><Relationship Id="rId109" Type="http://schemas.openxmlformats.org/officeDocument/2006/relationships/hyperlink" Target="https://emenscr.nesdc.go.th/viewer/view.html?id=5f9b93535bce6b5590e684fb&amp;username=mfa12031" TargetMode="External"/><Relationship Id="rId34" Type="http://schemas.openxmlformats.org/officeDocument/2006/relationships/hyperlink" Target="https://emenscr.nesdc.go.th/viewer/view.html?id=5e2fa485848a262aed4bd0be&amp;username=amlo00081" TargetMode="External"/><Relationship Id="rId50" Type="http://schemas.openxmlformats.org/officeDocument/2006/relationships/hyperlink" Target="https://emenscr.nesdc.go.th/viewer/view.html?id=5fc9e8cb5d06316aaee53346&amp;username=moi02041" TargetMode="External"/><Relationship Id="rId55" Type="http://schemas.openxmlformats.org/officeDocument/2006/relationships/hyperlink" Target="https://emenscr.nesdc.go.th/viewer/view.html?id=5fe30f078ae2fc1b311d273a&amp;username=moph03201" TargetMode="External"/><Relationship Id="rId76" Type="http://schemas.openxmlformats.org/officeDocument/2006/relationships/hyperlink" Target="https://emenscr.nesdc.go.th/viewer/view.html?id=61c3f0c5cf8d3033eb3ef683&amp;username=mfa16031" TargetMode="External"/><Relationship Id="rId97" Type="http://schemas.openxmlformats.org/officeDocument/2006/relationships/hyperlink" Target="https://emenscr.nesdc.go.th/viewer/view.html?id=5f7ff00c59e791032ff2ce0d&amp;username=mfa02061" TargetMode="External"/><Relationship Id="rId104" Type="http://schemas.openxmlformats.org/officeDocument/2006/relationships/hyperlink" Target="https://emenscr.nesdc.go.th/viewer/view.html?id=5f9a9cf39be3a25b6cc1a56c&amp;username=mfa12041" TargetMode="External"/><Relationship Id="rId120" Type="http://schemas.openxmlformats.org/officeDocument/2006/relationships/hyperlink" Target="https://emenscr.nesdc.go.th/viewer/view.html?id=60069b8de733e6193447afdc&amp;username=mfa13021" TargetMode="External"/><Relationship Id="rId125" Type="http://schemas.openxmlformats.org/officeDocument/2006/relationships/hyperlink" Target="https://emenscr.nesdc.go.th/viewer/view.html?id=600942b82641fe4ddda35e44&amp;username=mfa13031" TargetMode="External"/><Relationship Id="rId141" Type="http://schemas.openxmlformats.org/officeDocument/2006/relationships/hyperlink" Target="https://emenscr.nesdc.go.th/viewer/view.html?id=6087d436fb0f04238036a2d0&amp;username=mfa12031" TargetMode="External"/><Relationship Id="rId146" Type="http://schemas.openxmlformats.org/officeDocument/2006/relationships/hyperlink" Target="https://emenscr.nesdc.go.th/viewer/view.html?id=608bef645a1fb71f0b2c267e&amp;username=mfa10021" TargetMode="External"/><Relationship Id="rId167" Type="http://schemas.openxmlformats.org/officeDocument/2006/relationships/hyperlink" Target="https://emenscr.nesdc.go.th/viewer/view.html?id=6173e9d05d0d7c13f49809ce&amp;username=mfa12021" TargetMode="External"/><Relationship Id="rId188" Type="http://schemas.openxmlformats.org/officeDocument/2006/relationships/printerSettings" Target="../printerSettings/printerSettings9.bin"/><Relationship Id="rId7" Type="http://schemas.openxmlformats.org/officeDocument/2006/relationships/hyperlink" Target="https://emenscr.nesdc.go.th/viewer/view.html?id=5d147390c72a7f0aeca54038&amp;username=amlo00081" TargetMode="External"/><Relationship Id="rId71" Type="http://schemas.openxmlformats.org/officeDocument/2006/relationships/hyperlink" Target="https://emenscr.nesdc.go.th/viewer/view.html?id=6159cf7bb778261d0cf95c37&amp;username=mfa12061" TargetMode="External"/><Relationship Id="rId92" Type="http://schemas.openxmlformats.org/officeDocument/2006/relationships/hyperlink" Target="https://emenscr.nesdc.go.th/viewer/view.html?id=5eccc0703ff32233f30c0e42&amp;username=mod02071" TargetMode="External"/><Relationship Id="rId162" Type="http://schemas.openxmlformats.org/officeDocument/2006/relationships/hyperlink" Target="https://emenscr.nesdc.go.th/viewer/view.html?id=60ffb6039c707a05a1d6cf3b&amp;username=mfa02061" TargetMode="External"/><Relationship Id="rId183" Type="http://schemas.openxmlformats.org/officeDocument/2006/relationships/hyperlink" Target="https://emenscr.nesdc.go.th/viewer/view.html?id=61c5924805ce8c789a08dfb4&amp;username=mfa12061" TargetMode="External"/><Relationship Id="rId2" Type="http://schemas.openxmlformats.org/officeDocument/2006/relationships/hyperlink" Target="https://emenscr.nesdc.go.th/viewer/view.html?id=5ba8899c5e20fa0f39ce8a71&amp;username=nsc0802051" TargetMode="External"/><Relationship Id="rId29" Type="http://schemas.openxmlformats.org/officeDocument/2006/relationships/hyperlink" Target="https://emenscr.nesdc.go.th/viewer/view.html?id=5e2ea989cd069c476728bbcb&amp;username=amlo00081" TargetMode="External"/><Relationship Id="rId24" Type="http://schemas.openxmlformats.org/officeDocument/2006/relationships/hyperlink" Target="https://emenscr.nesdc.go.th/viewer/view.html?id=5e29473646ebc351924723a9&amp;username=amlo00081" TargetMode="External"/><Relationship Id="rId40" Type="http://schemas.openxmlformats.org/officeDocument/2006/relationships/hyperlink" Target="https://emenscr.nesdc.go.th/viewer/view.html?id=5e2fb4697389762fe81abfb0&amp;username=amlo00081" TargetMode="External"/><Relationship Id="rId45" Type="http://schemas.openxmlformats.org/officeDocument/2006/relationships/hyperlink" Target="https://emenscr.nesdc.go.th/viewer/view.html?id=5f23eb235eb2cd2eaa4649f9&amp;username=mfa02061" TargetMode="External"/><Relationship Id="rId66" Type="http://schemas.openxmlformats.org/officeDocument/2006/relationships/hyperlink" Target="https://emenscr.nesdc.go.th/viewer/view.html?id=60a211ca38dcb3779b8751b7&amp;username=nvi021" TargetMode="External"/><Relationship Id="rId87" Type="http://schemas.openxmlformats.org/officeDocument/2006/relationships/hyperlink" Target="https://emenscr.nesdc.go.th/viewer/view.html?id=5e781a4d939a2632488db8c1&amp;username=mfa02061" TargetMode="External"/><Relationship Id="rId110" Type="http://schemas.openxmlformats.org/officeDocument/2006/relationships/hyperlink" Target="https://emenscr.nesdc.go.th/viewer/view.html?id=5f9b9c935e4a3e559897750a&amp;username=mfa12031" TargetMode="External"/><Relationship Id="rId115" Type="http://schemas.openxmlformats.org/officeDocument/2006/relationships/hyperlink" Target="https://emenscr.nesdc.go.th/viewer/view.html?id=5fd079cf7cf29c590f8c510a&amp;username=moi0017691" TargetMode="External"/><Relationship Id="rId131" Type="http://schemas.openxmlformats.org/officeDocument/2006/relationships/hyperlink" Target="https://emenscr.nesdc.go.th/viewer/view.html?id=600e8351ef06eb0e8c9adec4&amp;username=mfa12021" TargetMode="External"/><Relationship Id="rId136" Type="http://schemas.openxmlformats.org/officeDocument/2006/relationships/hyperlink" Target="https://emenscr.nesdc.go.th/viewer/view.html?id=606eaf9ddd8a605e39b0fad7&amp;username=mfa12021" TargetMode="External"/><Relationship Id="rId157" Type="http://schemas.openxmlformats.org/officeDocument/2006/relationships/hyperlink" Target="https://emenscr.nesdc.go.th/viewer/view.html?id=60f67e8ee747db4bdade70be&amp;username=mfa12031" TargetMode="External"/><Relationship Id="rId178" Type="http://schemas.openxmlformats.org/officeDocument/2006/relationships/hyperlink" Target="https://emenscr.nesdc.go.th/viewer/view.html?id=617bb2e9ff34c90d72a57e51&amp;username=mfa12051" TargetMode="External"/><Relationship Id="rId61" Type="http://schemas.openxmlformats.org/officeDocument/2006/relationships/hyperlink" Target="https://emenscr.nesdc.go.th/viewer/view.html?id=602f6d7c5335e0783ada1b60&amp;username=mod06051" TargetMode="External"/><Relationship Id="rId82" Type="http://schemas.openxmlformats.org/officeDocument/2006/relationships/hyperlink" Target="https://emenscr.nesdc.go.th/viewer/view.html?id=5e00693c42c5ca49af55a670&amp;username=moi0017691" TargetMode="External"/><Relationship Id="rId152" Type="http://schemas.openxmlformats.org/officeDocument/2006/relationships/hyperlink" Target="https://emenscr.nesdc.go.th/viewer/view.html?id=60ee95a9c15fb346d89ab764&amp;username=mfa12061" TargetMode="External"/><Relationship Id="rId173" Type="http://schemas.openxmlformats.org/officeDocument/2006/relationships/hyperlink" Target="https://emenscr.nesdc.go.th/viewer/view.html?id=61765b579538f060ef14e163&amp;username=mfa12031" TargetMode="External"/><Relationship Id="rId19" Type="http://schemas.openxmlformats.org/officeDocument/2006/relationships/hyperlink" Target="https://emenscr.nesdc.go.th/viewer/view.html?id=5e1c2d246bfa1d6a201d0996&amp;username=amlo00081" TargetMode="External"/><Relationship Id="rId14" Type="http://schemas.openxmlformats.org/officeDocument/2006/relationships/hyperlink" Target="https://emenscr.nesdc.go.th/viewer/view.html?id=5e0589ee5baa7b44654de035&amp;username=amlo00081" TargetMode="External"/><Relationship Id="rId30" Type="http://schemas.openxmlformats.org/officeDocument/2006/relationships/hyperlink" Target="https://emenscr.nesdc.go.th/viewer/view.html?id=5e2eaabd388129476c340d25&amp;username=amlo00081" TargetMode="External"/><Relationship Id="rId35" Type="http://schemas.openxmlformats.org/officeDocument/2006/relationships/hyperlink" Target="https://emenscr.nesdc.go.th/viewer/view.html?id=5e2fa8c5c290112af4951aee&amp;username=amlo00081" TargetMode="External"/><Relationship Id="rId56" Type="http://schemas.openxmlformats.org/officeDocument/2006/relationships/hyperlink" Target="https://emenscr.nesdc.go.th/viewer/view.html?id=5fe54a12937fc042b84c9961&amp;username=mod06061" TargetMode="External"/><Relationship Id="rId77" Type="http://schemas.openxmlformats.org/officeDocument/2006/relationships/hyperlink" Target="https://emenscr.nesdc.go.th/viewer/view.html?id=61c40424f54f5733e49b44e1&amp;username=mfa16031" TargetMode="External"/><Relationship Id="rId100" Type="http://schemas.openxmlformats.org/officeDocument/2006/relationships/hyperlink" Target="https://emenscr.nesdc.go.th/viewer/view.html?id=5f9a869a2310b05b6ef4883f&amp;username=mfa12061" TargetMode="External"/><Relationship Id="rId105" Type="http://schemas.openxmlformats.org/officeDocument/2006/relationships/hyperlink" Target="https://emenscr.nesdc.go.th/viewer/view.html?id=5f9ab5a69be3a25b6cc1a59d&amp;username=mfa02061" TargetMode="External"/><Relationship Id="rId126" Type="http://schemas.openxmlformats.org/officeDocument/2006/relationships/hyperlink" Target="https://emenscr.nesdc.go.th/viewer/view.html?id=600948c49d2a6a4dde0b07fd&amp;username=mfa13031" TargetMode="External"/><Relationship Id="rId147" Type="http://schemas.openxmlformats.org/officeDocument/2006/relationships/hyperlink" Target="https://emenscr.nesdc.go.th/viewer/view.html?id=608bf6bc5a1fb71f0b2c2688&amp;username=mfa10021" TargetMode="External"/><Relationship Id="rId168" Type="http://schemas.openxmlformats.org/officeDocument/2006/relationships/hyperlink" Target="https://emenscr.nesdc.go.th/viewer/view.html?id=6174029c61fab713ff71e69e&amp;username=mfa12021" TargetMode="External"/><Relationship Id="rId8" Type="http://schemas.openxmlformats.org/officeDocument/2006/relationships/hyperlink" Target="https://emenscr.nesdc.go.th/viewer/view.html?id=5d147c7d19ab880af76a038b&amp;username=amlo00081" TargetMode="External"/><Relationship Id="rId51" Type="http://schemas.openxmlformats.org/officeDocument/2006/relationships/hyperlink" Target="https://emenscr.nesdc.go.th/viewer/view.html?id=5fcb603cca8ceb16144f53af&amp;username=moi0017261" TargetMode="External"/><Relationship Id="rId72" Type="http://schemas.openxmlformats.org/officeDocument/2006/relationships/hyperlink" Target="https://emenscr.nesdc.go.th/viewer/view.html?id=616fd6e17433ec4f123e69ae&amp;username=srru0546171" TargetMode="External"/><Relationship Id="rId93" Type="http://schemas.openxmlformats.org/officeDocument/2006/relationships/hyperlink" Target="https://emenscr.nesdc.go.th/viewer/view.html?id=5ef82e72cb570b2904ab88e8&amp;username=mfa02061" TargetMode="External"/><Relationship Id="rId98" Type="http://schemas.openxmlformats.org/officeDocument/2006/relationships/hyperlink" Target="https://emenscr.nesdc.go.th/viewer/view.html?id=5f8d0bd279e8897c89b986d9&amp;username=mfa16011" TargetMode="External"/><Relationship Id="rId121" Type="http://schemas.openxmlformats.org/officeDocument/2006/relationships/hyperlink" Target="https://emenscr.nesdc.go.th/viewer/view.html?id=60086d4ed309fd3116daa048&amp;username=mfa12031" TargetMode="External"/><Relationship Id="rId142" Type="http://schemas.openxmlformats.org/officeDocument/2006/relationships/hyperlink" Target="https://emenscr.nesdc.go.th/viewer/view.html?id=6087d65e9dc275238c05e82c&amp;username=mfa12031" TargetMode="External"/><Relationship Id="rId163" Type="http://schemas.openxmlformats.org/officeDocument/2006/relationships/hyperlink" Target="https://emenscr.nesdc.go.th/viewer/view.html?id=60ffbf3026616e05a3f99128&amp;username=mfa02061" TargetMode="External"/><Relationship Id="rId184" Type="http://schemas.openxmlformats.org/officeDocument/2006/relationships/hyperlink" Target="https://emenscr.nesdc.go.th/viewer/view.html?id=61c59c9180d4df78932ea857&amp;username=mfa12061" TargetMode="External"/><Relationship Id="rId189" Type="http://schemas.openxmlformats.org/officeDocument/2006/relationships/drawing" Target="../drawings/drawing7.xml"/><Relationship Id="rId3" Type="http://schemas.openxmlformats.org/officeDocument/2006/relationships/hyperlink" Target="https://emenscr.nesdc.go.th/viewer/view.html?id=5c500bfb4819522ef1ca2ad0&amp;username=nsc0802071" TargetMode="External"/><Relationship Id="rId25" Type="http://schemas.openxmlformats.org/officeDocument/2006/relationships/hyperlink" Target="https://emenscr.nesdc.go.th/viewer/view.html?id=5e2e58f8b509d21f928da87b&amp;username=amlo00081" TargetMode="External"/><Relationship Id="rId46" Type="http://schemas.openxmlformats.org/officeDocument/2006/relationships/hyperlink" Target="https://emenscr.nesdc.go.th/viewer/view.html?id=5f26a7de5eb2cd2eaa464ad8&amp;username=mfa02061" TargetMode="External"/><Relationship Id="rId67" Type="http://schemas.openxmlformats.org/officeDocument/2006/relationships/hyperlink" Target="https://emenscr.nesdc.go.th/viewer/view.html?id=60ee9ed5b292e846d24205de&amp;username=mfa12061" TargetMode="External"/><Relationship Id="rId116" Type="http://schemas.openxmlformats.org/officeDocument/2006/relationships/hyperlink" Target="https://emenscr.nesdc.go.th/viewer/view.html?id=5fd83ab3238e5c34f1efce6a&amp;username=m-society02031" TargetMode="External"/><Relationship Id="rId137" Type="http://schemas.openxmlformats.org/officeDocument/2006/relationships/hyperlink" Target="https://emenscr.nesdc.go.th/viewer/view.html?id=607ed949c19cc01601b91b04&amp;username=mfa13031" TargetMode="External"/><Relationship Id="rId158" Type="http://schemas.openxmlformats.org/officeDocument/2006/relationships/hyperlink" Target="https://emenscr.nesdc.go.th/viewer/view.html?id=60f68502a255654be120b5fc&amp;username=mfa12031" TargetMode="External"/><Relationship Id="rId20" Type="http://schemas.openxmlformats.org/officeDocument/2006/relationships/hyperlink" Target="https://emenscr.nesdc.go.th/viewer/view.html?id=5e1c32d75e34c56a27b741c5&amp;username=amlo00081" TargetMode="External"/><Relationship Id="rId41" Type="http://schemas.openxmlformats.org/officeDocument/2006/relationships/hyperlink" Target="https://emenscr.nesdc.go.th/viewer/view.html?id=5e32b1328262060be2f402e8&amp;username=bot21" TargetMode="External"/><Relationship Id="rId62" Type="http://schemas.openxmlformats.org/officeDocument/2006/relationships/hyperlink" Target="https://emenscr.nesdc.go.th/viewer/view.html?id=603de08398dc745d4340df04&amp;username=moe06041" TargetMode="External"/><Relationship Id="rId83" Type="http://schemas.openxmlformats.org/officeDocument/2006/relationships/hyperlink" Target="https://emenscr.nesdc.go.th/viewer/view.html?id=5e0f026d69446508364b4e59&amp;username=moe02051" TargetMode="External"/><Relationship Id="rId88" Type="http://schemas.openxmlformats.org/officeDocument/2006/relationships/hyperlink" Target="https://emenscr.nesdc.go.th/viewer/view.html?id=5e7c18f45934900e930333ba&amp;username=mfa02061" TargetMode="External"/><Relationship Id="rId111" Type="http://schemas.openxmlformats.org/officeDocument/2006/relationships/hyperlink" Target="https://emenscr.nesdc.go.th/viewer/view.html?id=5f9bc401a6ca7e751392d1bb&amp;username=mfa11041" TargetMode="External"/><Relationship Id="rId132" Type="http://schemas.openxmlformats.org/officeDocument/2006/relationships/hyperlink" Target="https://emenscr.nesdc.go.th/viewer/view.html?id=600e884dd8926a0e8484e424&amp;username=mfa12021" TargetMode="External"/><Relationship Id="rId153" Type="http://schemas.openxmlformats.org/officeDocument/2006/relationships/hyperlink" Target="https://emenscr.nesdc.go.th/viewer/view.html?id=60eeac7bc15fb346d89ab7a3&amp;username=mfa12061" TargetMode="External"/><Relationship Id="rId174" Type="http://schemas.openxmlformats.org/officeDocument/2006/relationships/hyperlink" Target="https://emenscr.nesdc.go.th/viewer/view.html?id=61765ca5bf69fa60fb76c0a0&amp;username=mfa12031" TargetMode="External"/><Relationship Id="rId179" Type="http://schemas.openxmlformats.org/officeDocument/2006/relationships/hyperlink" Target="https://emenscr.nesdc.go.th/viewer/view.html?id=617bec1c35b84015ad798c73&amp;username=mfa05011" TargetMode="External"/><Relationship Id="rId15" Type="http://schemas.openxmlformats.org/officeDocument/2006/relationships/hyperlink" Target="https://emenscr.nesdc.go.th/viewer/view.html?id=5e12e195f212f86637a068c2&amp;username=opm01111" TargetMode="External"/><Relationship Id="rId36" Type="http://schemas.openxmlformats.org/officeDocument/2006/relationships/hyperlink" Target="https://emenscr.nesdc.go.th/viewer/view.html?id=5e2fab19848a262aed4bd0d1&amp;username=amlo00081" TargetMode="External"/><Relationship Id="rId57" Type="http://schemas.openxmlformats.org/officeDocument/2006/relationships/hyperlink" Target="https://emenscr.nesdc.go.th/viewer/view.html?id=60177ed7929a242f72ad66b3&amp;username=moe02651" TargetMode="External"/><Relationship Id="rId106" Type="http://schemas.openxmlformats.org/officeDocument/2006/relationships/hyperlink" Target="https://emenscr.nesdc.go.th/viewer/view.html?id=5f9ab9722310b05b6ef488e2&amp;username=mfa02061" TargetMode="External"/><Relationship Id="rId127" Type="http://schemas.openxmlformats.org/officeDocument/2006/relationships/hyperlink" Target="https://emenscr.nesdc.go.th/viewer/view.html?id=60094e3c9d2a6a4dde0b080b&amp;username=mfa13031" TargetMode="External"/><Relationship Id="rId10" Type="http://schemas.openxmlformats.org/officeDocument/2006/relationships/hyperlink" Target="https://emenscr.nesdc.go.th/viewer/view.html?id=5dd7a4ed8393cc6acba31ade&amp;username=moi02041" TargetMode="External"/><Relationship Id="rId31" Type="http://schemas.openxmlformats.org/officeDocument/2006/relationships/hyperlink" Target="https://emenscr.nesdc.go.th/viewer/view.html?id=5e2eabaf24de3048913e16c1&amp;username=amlo00081" TargetMode="External"/><Relationship Id="rId52" Type="http://schemas.openxmlformats.org/officeDocument/2006/relationships/hyperlink" Target="https://emenscr.nesdc.go.th/viewer/view.html?id=5fd0578ae4c2575912afde77&amp;username=amlo00081" TargetMode="External"/><Relationship Id="rId73" Type="http://schemas.openxmlformats.org/officeDocument/2006/relationships/hyperlink" Target="https://emenscr.nesdc.go.th/viewer/view.html?id=617407b061fab713ff71e6a0&amp;username=mfa12021" TargetMode="External"/><Relationship Id="rId78" Type="http://schemas.openxmlformats.org/officeDocument/2006/relationships/hyperlink" Target="https://emenscr.nesdc.go.th/viewer/view.html?id=61c41c7c5203dc33e5cb4fcb&amp;username=mfa16031" TargetMode="External"/><Relationship Id="rId94" Type="http://schemas.openxmlformats.org/officeDocument/2006/relationships/hyperlink" Target="https://emenscr.nesdc.go.th/viewer/view.html?id=5f2a1d3e4ae89a0c1450dfaa&amp;username=mfa02061" TargetMode="External"/><Relationship Id="rId99" Type="http://schemas.openxmlformats.org/officeDocument/2006/relationships/hyperlink" Target="https://emenscr.nesdc.go.th/viewer/view.html?id=5f9a80422310b05b6ef48812&amp;username=mfa12061" TargetMode="External"/><Relationship Id="rId101" Type="http://schemas.openxmlformats.org/officeDocument/2006/relationships/hyperlink" Target="https://emenscr.nesdc.go.th/viewer/view.html?id=5f9a94168f85135b66769eea&amp;username=mfa12041" TargetMode="External"/><Relationship Id="rId122" Type="http://schemas.openxmlformats.org/officeDocument/2006/relationships/hyperlink" Target="https://emenscr.nesdc.go.th/viewer/view.html?id=60093a442641fe4ddda35e34&amp;username=mfa12031" TargetMode="External"/><Relationship Id="rId143" Type="http://schemas.openxmlformats.org/officeDocument/2006/relationships/hyperlink" Target="https://emenscr.nesdc.go.th/viewer/view.html?id=60890140f018e46534b6a179&amp;username=mfa12031" TargetMode="External"/><Relationship Id="rId148" Type="http://schemas.openxmlformats.org/officeDocument/2006/relationships/hyperlink" Target="https://emenscr.nesdc.go.th/viewer/view.html?id=608f6adf27484a1f14f5295e&amp;username=msu053016021" TargetMode="External"/><Relationship Id="rId164" Type="http://schemas.openxmlformats.org/officeDocument/2006/relationships/hyperlink" Target="https://emenscr.nesdc.go.th/viewer/view.html?id=6100e6c7d63fc805a7ffc1ad&amp;username=mfa02061" TargetMode="External"/><Relationship Id="rId169" Type="http://schemas.openxmlformats.org/officeDocument/2006/relationships/hyperlink" Target="https://emenscr.nesdc.go.th/viewer/view.html?id=617656919538f060ef14e14b&amp;username=mfa12031" TargetMode="External"/><Relationship Id="rId185" Type="http://schemas.openxmlformats.org/officeDocument/2006/relationships/hyperlink" Target="https://emenscr.nesdc.go.th/viewer/view.html?id=61c59f4805ce8c789a08dfd2&amp;username=mfa12061" TargetMode="External"/><Relationship Id="rId4" Type="http://schemas.openxmlformats.org/officeDocument/2006/relationships/hyperlink" Target="https://emenscr.nesdc.go.th/viewer/view.html?id=5c5011994819522ef1ca2ad8&amp;username=nsc0802071" TargetMode="External"/><Relationship Id="rId9" Type="http://schemas.openxmlformats.org/officeDocument/2006/relationships/hyperlink" Target="https://emenscr.nesdc.go.th/viewer/view.html?id=5d158d1627a73d0aedb784a8&amp;username=amlo00081" TargetMode="External"/><Relationship Id="rId180" Type="http://schemas.openxmlformats.org/officeDocument/2006/relationships/hyperlink" Target="https://emenscr.nesdc.go.th/viewer/view.html?id=617bec9e783f4615b1e6b9f8&amp;username=mfa05011" TargetMode="External"/><Relationship Id="rId26" Type="http://schemas.openxmlformats.org/officeDocument/2006/relationships/hyperlink" Target="https://emenscr.nesdc.go.th/viewer/view.html?id=5e2e5b215118761f9767f104&amp;username=amlo00081" TargetMode="External"/><Relationship Id="rId47" Type="http://schemas.openxmlformats.org/officeDocument/2006/relationships/hyperlink" Target="https://emenscr.nesdc.go.th/viewer/view.html?id=5f99699042ce5610d30f32dd&amp;username=mfa13021" TargetMode="External"/><Relationship Id="rId68" Type="http://schemas.openxmlformats.org/officeDocument/2006/relationships/hyperlink" Target="https://emenscr.nesdc.go.th/viewer/view.html?id=60eeb788c15fb346d89ab7b5&amp;username=mfa12061" TargetMode="External"/><Relationship Id="rId89" Type="http://schemas.openxmlformats.org/officeDocument/2006/relationships/hyperlink" Target="https://emenscr.nesdc.go.th/viewer/view.html?id=5e7c2775e4b4210e9804b608&amp;username=mfa02061" TargetMode="External"/><Relationship Id="rId112" Type="http://schemas.openxmlformats.org/officeDocument/2006/relationships/hyperlink" Target="https://emenscr.nesdc.go.th/viewer/view.html?id=5f9bc96c457fa27521f7f4cb&amp;username=mfa12021" TargetMode="External"/><Relationship Id="rId133" Type="http://schemas.openxmlformats.org/officeDocument/2006/relationships/hyperlink" Target="https://emenscr.nesdc.go.th/viewer/view.html?id=600e8d9036aa5f0e8af53758&amp;username=mfa02061" TargetMode="External"/><Relationship Id="rId154" Type="http://schemas.openxmlformats.org/officeDocument/2006/relationships/hyperlink" Target="https://emenscr.nesdc.go.th/viewer/view.html?id=60eebb2139d41446ca6dc8cd&amp;username=mfa12061" TargetMode="External"/><Relationship Id="rId175" Type="http://schemas.openxmlformats.org/officeDocument/2006/relationships/hyperlink" Target="https://emenscr.nesdc.go.th/viewer/view.html?id=61765dee09af7a60f5fc6bb3&amp;username=mfa12031" TargetMode="External"/><Relationship Id="rId16" Type="http://schemas.openxmlformats.org/officeDocument/2006/relationships/hyperlink" Target="https://emenscr.nesdc.go.th/viewer/view.html?id=5e154e265bd1be34a78e3d17&amp;username=amlo00081" TargetMode="External"/><Relationship Id="rId37" Type="http://schemas.openxmlformats.org/officeDocument/2006/relationships/hyperlink" Target="https://emenscr.nesdc.go.th/viewer/view.html?id=5e2fac5e631c9f6dbedc2e53&amp;username=amlo00081" TargetMode="External"/><Relationship Id="rId58" Type="http://schemas.openxmlformats.org/officeDocument/2006/relationships/hyperlink" Target="https://emenscr.nesdc.go.th/viewer/view.html?id=601a33a2242f142b6c6c08b0&amp;username=mod02071" TargetMode="External"/><Relationship Id="rId79" Type="http://schemas.openxmlformats.org/officeDocument/2006/relationships/hyperlink" Target="https://emenscr.nesdc.go.th/viewer/view.html?id=5b99ec9c8419180f2e67aff6&amp;username=nsc0802051" TargetMode="External"/><Relationship Id="rId102" Type="http://schemas.openxmlformats.org/officeDocument/2006/relationships/hyperlink" Target="https://emenscr.nesdc.go.th/viewer/view.html?id=5f9a95fa37b27e5b651e854f&amp;username=mfa12041" TargetMode="External"/><Relationship Id="rId123" Type="http://schemas.openxmlformats.org/officeDocument/2006/relationships/hyperlink" Target="https://emenscr.nesdc.go.th/viewer/view.html?id=60093a4a2641fe4ddda35e36&amp;username=mfa14031" TargetMode="External"/><Relationship Id="rId144" Type="http://schemas.openxmlformats.org/officeDocument/2006/relationships/hyperlink" Target="https://emenscr.nesdc.go.th/viewer/view.html?id=608926e0c7b565653b99b3e5&amp;username=mfa12051" TargetMode="External"/><Relationship Id="rId90" Type="http://schemas.openxmlformats.org/officeDocument/2006/relationships/hyperlink" Target="https://emenscr.nesdc.go.th/viewer/view.html?id=5eb10b6c8885f47817eb1e44&amp;username=mfa02061" TargetMode="External"/><Relationship Id="rId165" Type="http://schemas.openxmlformats.org/officeDocument/2006/relationships/hyperlink" Target="https://emenscr.nesdc.go.th/viewer/view.html?id=6101bcfc26616e05a3f99191&amp;username=mfa13031" TargetMode="External"/><Relationship Id="rId186" Type="http://schemas.openxmlformats.org/officeDocument/2006/relationships/hyperlink" Target="https://emenscr.nesdc.go.th/viewer/view.html?id=WXqnQ3NrRQIn4yxAZqWQ" TargetMode="External"/><Relationship Id="rId27" Type="http://schemas.openxmlformats.org/officeDocument/2006/relationships/hyperlink" Target="https://emenscr.nesdc.go.th/viewer/view.html?id=5e2ea567c8a6c944ccbc01e3&amp;username=amlo00081" TargetMode="External"/><Relationship Id="rId48" Type="http://schemas.openxmlformats.org/officeDocument/2006/relationships/hyperlink" Target="https://emenscr.nesdc.go.th/viewer/view.html?id=5f9ab72437b27e5b651e85aa&amp;username=mfa13011" TargetMode="External"/><Relationship Id="rId69" Type="http://schemas.openxmlformats.org/officeDocument/2006/relationships/hyperlink" Target="https://emenscr.nesdc.go.th/viewer/view.html?id=60eecc0139d41446ca6dc8d7&amp;username=mfa12061" TargetMode="External"/><Relationship Id="rId113" Type="http://schemas.openxmlformats.org/officeDocument/2006/relationships/hyperlink" Target="https://emenscr.nesdc.go.th/viewer/view.html?id=5f9bd2225d4e87750d81bc0d&amp;username=mfa12021" TargetMode="External"/><Relationship Id="rId134" Type="http://schemas.openxmlformats.org/officeDocument/2006/relationships/hyperlink" Target="https://emenscr.nesdc.go.th/viewer/view.html?id=600e8f99d8926a0e8484e443&amp;username=mfa12021" TargetMode="External"/><Relationship Id="rId80" Type="http://schemas.openxmlformats.org/officeDocument/2006/relationships/hyperlink" Target="https://emenscr.nesdc.go.th/viewer/view.html?id=5bdbe8937de3c605ae41616c&amp;username=moe02051" TargetMode="External"/><Relationship Id="rId155" Type="http://schemas.openxmlformats.org/officeDocument/2006/relationships/hyperlink" Target="https://emenscr.nesdc.go.th/viewer/view.html?id=60eef16e39d41446ca6dc8e6&amp;username=mfa13021" TargetMode="External"/><Relationship Id="rId176" Type="http://schemas.openxmlformats.org/officeDocument/2006/relationships/hyperlink" Target="https://emenscr.nesdc.go.th/viewer/view.html?id=6177c1ec7bb4256e82a1c7a4&amp;username=mfa10021" TargetMode="External"/><Relationship Id="rId17" Type="http://schemas.openxmlformats.org/officeDocument/2006/relationships/hyperlink" Target="https://emenscr.nesdc.go.th/viewer/view.html?id=5e1c1a15cb47f85fd0458aa4&amp;username=amlo00081" TargetMode="External"/><Relationship Id="rId38" Type="http://schemas.openxmlformats.org/officeDocument/2006/relationships/hyperlink" Target="https://emenscr.nesdc.go.th/viewer/view.html?id=5e2fadc613cfda2ebab86919&amp;username=amlo00081" TargetMode="External"/><Relationship Id="rId59" Type="http://schemas.openxmlformats.org/officeDocument/2006/relationships/hyperlink" Target="https://emenscr.nesdc.go.th/viewer/view.html?id=601a40d0b421312b7771b333&amp;username=mod02071" TargetMode="External"/><Relationship Id="rId103" Type="http://schemas.openxmlformats.org/officeDocument/2006/relationships/hyperlink" Target="https://emenscr.nesdc.go.th/viewer/view.html?id=5f9a975537b27e5b651e8556&amp;username=mfa12041" TargetMode="External"/><Relationship Id="rId124" Type="http://schemas.openxmlformats.org/officeDocument/2006/relationships/hyperlink" Target="https://emenscr.nesdc.go.th/viewer/view.html?id=60093cf82641fe4ddda35e3d&amp;username=mfa12031" TargetMode="External"/><Relationship Id="rId70" Type="http://schemas.openxmlformats.org/officeDocument/2006/relationships/hyperlink" Target="https://emenscr.nesdc.go.th/viewer/view.html?id=60ffc42426616e05a3f99131&amp;username=mfa10021" TargetMode="External"/><Relationship Id="rId91" Type="http://schemas.openxmlformats.org/officeDocument/2006/relationships/hyperlink" Target="https://emenscr.nesdc.go.th/viewer/view.html?id=5eb10fa43b4e237810d1d7b4&amp;username=mfa02061" TargetMode="External"/><Relationship Id="rId145" Type="http://schemas.openxmlformats.org/officeDocument/2006/relationships/hyperlink" Target="https://emenscr.nesdc.go.th/viewer/view.html?id=6089284d327d5f653e3e01b3&amp;username=mfa12051" TargetMode="External"/><Relationship Id="rId166" Type="http://schemas.openxmlformats.org/officeDocument/2006/relationships/hyperlink" Target="https://emenscr.nesdc.go.th/viewer/view.html?id=6103d1a0c8e5ca363e34bfda&amp;username=mfa10021" TargetMode="External"/><Relationship Id="rId187" Type="http://schemas.openxmlformats.org/officeDocument/2006/relationships/hyperlink" Target="https://emenscr.nesdc.go.th/viewer/view.html?id=eKlawGnkYlh26QYEEOR6" TargetMode="External"/><Relationship Id="rId1" Type="http://schemas.openxmlformats.org/officeDocument/2006/relationships/hyperlink" Target="https://emenscr.nesdc.go.th/viewer/view.html?id=5b20a38e916f477e3991ed5e&amp;username=police000711" TargetMode="External"/><Relationship Id="rId28" Type="http://schemas.openxmlformats.org/officeDocument/2006/relationships/hyperlink" Target="https://emenscr.nesdc.go.th/viewer/view.html?id=5e2ea715c8a6c944ccbc01e8&amp;username=amlo00081" TargetMode="External"/><Relationship Id="rId49" Type="http://schemas.openxmlformats.org/officeDocument/2006/relationships/hyperlink" Target="https://emenscr.nesdc.go.th/viewer/view.html?id=5f9b9ecb457e3655960d12a7&amp;username=mfa12031" TargetMode="External"/><Relationship Id="rId114" Type="http://schemas.openxmlformats.org/officeDocument/2006/relationships/hyperlink" Target="https://emenscr.nesdc.go.th/viewer/view.html?id=5fd05d849d7cbe590983c14b&amp;username=mod03041" TargetMode="External"/><Relationship Id="rId60" Type="http://schemas.openxmlformats.org/officeDocument/2006/relationships/hyperlink" Target="https://emenscr.nesdc.go.th/viewer/view.html?id=602d3a4b6fb631784021bbd1&amp;username=mod06051" TargetMode="External"/><Relationship Id="rId81" Type="http://schemas.openxmlformats.org/officeDocument/2006/relationships/hyperlink" Target="https://emenscr.nesdc.go.th/viewer/view.html?id=5dedc610a4f65846b25d4368&amp;username=moe02051" TargetMode="External"/><Relationship Id="rId135" Type="http://schemas.openxmlformats.org/officeDocument/2006/relationships/hyperlink" Target="https://emenscr.nesdc.go.th/viewer/view.html?id=600fc5922d779347e16269f6&amp;username=mfa05011" TargetMode="External"/><Relationship Id="rId156" Type="http://schemas.openxmlformats.org/officeDocument/2006/relationships/hyperlink" Target="https://emenscr.nesdc.go.th/viewer/view.html?id=60f141dcc15fb346d89ab967&amp;username=mfa14031" TargetMode="External"/><Relationship Id="rId177" Type="http://schemas.openxmlformats.org/officeDocument/2006/relationships/hyperlink" Target="https://emenscr.nesdc.go.th/viewer/view.html?id=617baf9463bd4f0d7f336202&amp;username=mfa1205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e5b215118761f9767f104&amp;username=amlo00081" TargetMode="External"/><Relationship Id="rId21" Type="http://schemas.openxmlformats.org/officeDocument/2006/relationships/hyperlink" Target="https://emenscr.nesdc.go.th/viewer/view.html?id=5e26a3b009c44b7c83d7cf57&amp;username=nvi021" TargetMode="External"/><Relationship Id="rId42" Type="http://schemas.openxmlformats.org/officeDocument/2006/relationships/hyperlink" Target="https://emenscr.nesdc.go.th/viewer/view.html?id=5e3b7c5f7c2b9a7b15c8318a&amp;username=nsc0802071" TargetMode="External"/><Relationship Id="rId47" Type="http://schemas.openxmlformats.org/officeDocument/2006/relationships/hyperlink" Target="https://emenscr.nesdc.go.th/viewer/view.html?id=5f27c8eeb922e22f5780c0d8&amp;username=mol02061" TargetMode="External"/><Relationship Id="rId63" Type="http://schemas.openxmlformats.org/officeDocument/2006/relationships/hyperlink" Target="https://emenscr.nesdc.go.th/viewer/view.html?id=60177ed7929a242f72ad66b3&amp;username=moe02651" TargetMode="External"/><Relationship Id="rId68" Type="http://schemas.openxmlformats.org/officeDocument/2006/relationships/hyperlink" Target="https://emenscr.nesdc.go.th/viewer/view.html?id=603de08398dc745d4340df04&amp;username=moe06041" TargetMode="External"/><Relationship Id="rId84" Type="http://schemas.openxmlformats.org/officeDocument/2006/relationships/hyperlink" Target="https://emenscr.nesdc.go.th/viewer/view.html?id=619b1af95e6a003d4c76bef7&amp;username=mol02101" TargetMode="External"/><Relationship Id="rId89" Type="http://schemas.openxmlformats.org/officeDocument/2006/relationships/hyperlink" Target="https://emenscr.nesdc.go.th/viewer/view.html?id=61b83c3cafe1552e4ca797e2&amp;username=mod02071" TargetMode="External"/><Relationship Id="rId112" Type="http://schemas.openxmlformats.org/officeDocument/2006/relationships/hyperlink" Target="https://emenscr.nesdc.go.th/viewer/view.html?id=61ee6c5c56fafe2e6b624861&amp;username=mod03041" TargetMode="External"/><Relationship Id="rId16" Type="http://schemas.openxmlformats.org/officeDocument/2006/relationships/hyperlink" Target="https://emenscr.nesdc.go.th/viewer/view.html?id=5e154e265bd1be34a78e3d17&amp;username=amlo00081" TargetMode="External"/><Relationship Id="rId107" Type="http://schemas.openxmlformats.org/officeDocument/2006/relationships/hyperlink" Target="https://emenscr.nesdc.go.th/viewer/view.html?id=61dc1951cfbcd80b8c266599&amp;username=mod03041" TargetMode="External"/><Relationship Id="rId11" Type="http://schemas.openxmlformats.org/officeDocument/2006/relationships/hyperlink" Target="https://emenscr.nesdc.go.th/viewer/view.html?id=5df727af1069321a558d6a45&amp;username=amlo00081" TargetMode="External"/><Relationship Id="rId32" Type="http://schemas.openxmlformats.org/officeDocument/2006/relationships/hyperlink" Target="https://emenscr.nesdc.go.th/viewer/view.html?id=5e2eacc54f5fb148881c4b4e&amp;username=amlo00081" TargetMode="External"/><Relationship Id="rId37" Type="http://schemas.openxmlformats.org/officeDocument/2006/relationships/hyperlink" Target="https://emenscr.nesdc.go.th/viewer/view.html?id=5e2fac5e631c9f6dbedc2e53&amp;username=amlo00081" TargetMode="External"/><Relationship Id="rId53" Type="http://schemas.openxmlformats.org/officeDocument/2006/relationships/hyperlink" Target="https://emenscr.nesdc.go.th/viewer/view.html?id=5f99699042ce5610d30f32dd&amp;username=mfa13021" TargetMode="External"/><Relationship Id="rId58" Type="http://schemas.openxmlformats.org/officeDocument/2006/relationships/hyperlink" Target="https://emenscr.nesdc.go.th/viewer/view.html?id=5fd0578ae4c2575912afde77&amp;username=amlo00081" TargetMode="External"/><Relationship Id="rId74" Type="http://schemas.openxmlformats.org/officeDocument/2006/relationships/hyperlink" Target="https://emenscr.nesdc.go.th/viewer/view.html?id=60eeb788c15fb346d89ab7b5&amp;username=mfa12061" TargetMode="External"/><Relationship Id="rId79" Type="http://schemas.openxmlformats.org/officeDocument/2006/relationships/hyperlink" Target="https://emenscr.nesdc.go.th/viewer/view.html?id=6159cf7bb778261d0cf95c37&amp;username=mfa12061" TargetMode="External"/><Relationship Id="rId102" Type="http://schemas.openxmlformats.org/officeDocument/2006/relationships/hyperlink" Target="https://emenscr.nesdc.go.th/viewer/view.html?id=61ca97de18f9e461517bedc5&amp;username=mfa10051" TargetMode="External"/><Relationship Id="rId5" Type="http://schemas.openxmlformats.org/officeDocument/2006/relationships/hyperlink" Target="https://emenscr.nesdc.go.th/viewer/view.html?id=5ce62153a6ce3a3febe8da10&amp;username=moe02551" TargetMode="External"/><Relationship Id="rId90" Type="http://schemas.openxmlformats.org/officeDocument/2006/relationships/hyperlink" Target="https://emenscr.nesdc.go.th/viewer/view.html?id=61bafb847087b01cf7ac2c90&amp;username=mod03041" TargetMode="External"/><Relationship Id="rId95" Type="http://schemas.openxmlformats.org/officeDocument/2006/relationships/hyperlink" Target="https://emenscr.nesdc.go.th/viewer/view.html?id=61c3f0c5cf8d3033eb3ef683&amp;username=mfa16031" TargetMode="External"/><Relationship Id="rId22" Type="http://schemas.openxmlformats.org/officeDocument/2006/relationships/hyperlink" Target="https://emenscr.nesdc.go.th/viewer/view.html?id=5e2820d3cc1a46522d11fec5&amp;username=most04051" TargetMode="External"/><Relationship Id="rId27" Type="http://schemas.openxmlformats.org/officeDocument/2006/relationships/hyperlink" Target="https://emenscr.nesdc.go.th/viewer/view.html?id=5e2ea567c8a6c944ccbc01e3&amp;username=amlo00081" TargetMode="External"/><Relationship Id="rId43" Type="http://schemas.openxmlformats.org/officeDocument/2006/relationships/hyperlink" Target="https://emenscr.nesdc.go.th/viewer/view.html?id=5e3b89ef7c2b9a7b15c83195&amp;username=nsc0802071" TargetMode="External"/><Relationship Id="rId48" Type="http://schemas.openxmlformats.org/officeDocument/2006/relationships/hyperlink" Target="https://emenscr.nesdc.go.th/viewer/view.html?id=5f27cea4be917a2f58f17138&amp;username=mol02061" TargetMode="External"/><Relationship Id="rId64" Type="http://schemas.openxmlformats.org/officeDocument/2006/relationships/hyperlink" Target="https://emenscr.nesdc.go.th/viewer/view.html?id=601a33a2242f142b6c6c08b0&amp;username=mod02071" TargetMode="External"/><Relationship Id="rId69" Type="http://schemas.openxmlformats.org/officeDocument/2006/relationships/hyperlink" Target="https://emenscr.nesdc.go.th/viewer/view.html?id=603de74c98dc745d4340df14&amp;username=moe06041" TargetMode="External"/><Relationship Id="rId113" Type="http://schemas.openxmlformats.org/officeDocument/2006/relationships/printerSettings" Target="../printerSettings/printerSettings2.bin"/><Relationship Id="rId80" Type="http://schemas.openxmlformats.org/officeDocument/2006/relationships/hyperlink" Target="https://emenscr.nesdc.go.th/viewer/view.html?id=616fd6e17433ec4f123e69ae&amp;username=srru0546171" TargetMode="External"/><Relationship Id="rId85" Type="http://schemas.openxmlformats.org/officeDocument/2006/relationships/hyperlink" Target="https://emenscr.nesdc.go.th/viewer/view.html?id=61b17e84f3473f0ca7a6c378&amp;username=amlo00081" TargetMode="External"/><Relationship Id="rId12" Type="http://schemas.openxmlformats.org/officeDocument/2006/relationships/hyperlink" Target="https://emenscr.nesdc.go.th/viewer/view.html?id=5dfef555ca0feb49b458bafd&amp;username=moe02371" TargetMode="External"/><Relationship Id="rId17" Type="http://schemas.openxmlformats.org/officeDocument/2006/relationships/hyperlink" Target="https://emenscr.nesdc.go.th/viewer/view.html?id=5e1c1a15cb47f85fd0458aa4&amp;username=amlo00081" TargetMode="External"/><Relationship Id="rId33" Type="http://schemas.openxmlformats.org/officeDocument/2006/relationships/hyperlink" Target="https://emenscr.nesdc.go.th/viewer/view.html?id=5e2eadb8b1ddfc49a9c33229&amp;username=amlo00081" TargetMode="External"/><Relationship Id="rId38" Type="http://schemas.openxmlformats.org/officeDocument/2006/relationships/hyperlink" Target="https://emenscr.nesdc.go.th/viewer/view.html?id=5e2fadc613cfda2ebab86919&amp;username=amlo00081" TargetMode="External"/><Relationship Id="rId59" Type="http://schemas.openxmlformats.org/officeDocument/2006/relationships/hyperlink" Target="https://emenscr.nesdc.go.th/viewer/view.html?id=5fd057fbe4c2575912afde7e&amp;username=mod03041" TargetMode="External"/><Relationship Id="rId103" Type="http://schemas.openxmlformats.org/officeDocument/2006/relationships/hyperlink" Target="https://emenscr.nesdc.go.th/viewer/view.html?id=61d3adf4a97dca4c890317c1&amp;username=mod03041" TargetMode="External"/><Relationship Id="rId108" Type="http://schemas.openxmlformats.org/officeDocument/2006/relationships/hyperlink" Target="https://emenscr.nesdc.go.th/viewer/view.html?id=61df94b4b3fadc02db8bcb06&amp;username=mod03041" TargetMode="External"/><Relationship Id="rId54" Type="http://schemas.openxmlformats.org/officeDocument/2006/relationships/hyperlink" Target="https://emenscr.nesdc.go.th/viewer/view.html?id=5f9ab72437b27e5b651e85aa&amp;username=mfa13011" TargetMode="External"/><Relationship Id="rId70" Type="http://schemas.openxmlformats.org/officeDocument/2006/relationships/hyperlink" Target="https://emenscr.nesdc.go.th/viewer/view.html?id=603decb495563e5d4aef2541&amp;username=moe06041" TargetMode="External"/><Relationship Id="rId75" Type="http://schemas.openxmlformats.org/officeDocument/2006/relationships/hyperlink" Target="https://emenscr.nesdc.go.th/viewer/view.html?id=60eecc0139d41446ca6dc8d7&amp;username=mfa12061" TargetMode="External"/><Relationship Id="rId91" Type="http://schemas.openxmlformats.org/officeDocument/2006/relationships/hyperlink" Target="https://emenscr.nesdc.go.th/viewer/view.html?id=61c04bed08c049623464dbfe&amp;username=mod03041" TargetMode="External"/><Relationship Id="rId96" Type="http://schemas.openxmlformats.org/officeDocument/2006/relationships/hyperlink" Target="https://emenscr.nesdc.go.th/viewer/view.html?id=61c40424f54f5733e49b44e1&amp;username=mfa16031" TargetMode="External"/><Relationship Id="rId1" Type="http://schemas.openxmlformats.org/officeDocument/2006/relationships/hyperlink" Target="https://emenscr.nesdc.go.th/viewer/view.html?id=5b20a38e916f477e3991ed5e&amp;username=police000711" TargetMode="External"/><Relationship Id="rId6" Type="http://schemas.openxmlformats.org/officeDocument/2006/relationships/hyperlink" Target="https://emenscr.nesdc.go.th/viewer/view.html?id=5d036a2e27a73d0aedb77fe2&amp;username=moe06041" TargetMode="External"/><Relationship Id="rId15" Type="http://schemas.openxmlformats.org/officeDocument/2006/relationships/hyperlink" Target="https://emenscr.nesdc.go.th/viewer/view.html?id=5e12e195f212f86637a068c2&amp;username=opm01111" TargetMode="External"/><Relationship Id="rId23" Type="http://schemas.openxmlformats.org/officeDocument/2006/relationships/hyperlink" Target="https://emenscr.nesdc.go.th/viewer/view.html?id=5e29376343235a51a23f303c&amp;username=amlo00081" TargetMode="External"/><Relationship Id="rId28" Type="http://schemas.openxmlformats.org/officeDocument/2006/relationships/hyperlink" Target="https://emenscr.nesdc.go.th/viewer/view.html?id=5e2ea715c8a6c944ccbc01e8&amp;username=amlo00081" TargetMode="External"/><Relationship Id="rId36" Type="http://schemas.openxmlformats.org/officeDocument/2006/relationships/hyperlink" Target="https://emenscr.nesdc.go.th/viewer/view.html?id=5e2fab19848a262aed4bd0d1&amp;username=amlo00081" TargetMode="External"/><Relationship Id="rId49" Type="http://schemas.openxmlformats.org/officeDocument/2006/relationships/hyperlink" Target="https://emenscr.nesdc.go.th/viewer/view.html?id=5f2b801c58f327252403c5f6&amp;username=moph03201" TargetMode="External"/><Relationship Id="rId57" Type="http://schemas.openxmlformats.org/officeDocument/2006/relationships/hyperlink" Target="https://emenscr.nesdc.go.th/viewer/view.html?id=5fcb603cca8ceb16144f53af&amp;username=moi0017261" TargetMode="External"/><Relationship Id="rId106" Type="http://schemas.openxmlformats.org/officeDocument/2006/relationships/hyperlink" Target="https://emenscr.nesdc.go.th/viewer/view.html?id=61dbd6c71288e771933ab6e6&amp;username=mod03041" TargetMode="External"/><Relationship Id="rId10" Type="http://schemas.openxmlformats.org/officeDocument/2006/relationships/hyperlink" Target="https://emenscr.nesdc.go.th/viewer/view.html?id=5dd7a4ed8393cc6acba31ade&amp;username=moi02041" TargetMode="External"/><Relationship Id="rId31" Type="http://schemas.openxmlformats.org/officeDocument/2006/relationships/hyperlink" Target="https://emenscr.nesdc.go.th/viewer/view.html?id=5e2eabaf24de3048913e16c1&amp;username=amlo00081" TargetMode="External"/><Relationship Id="rId44" Type="http://schemas.openxmlformats.org/officeDocument/2006/relationships/hyperlink" Target="https://emenscr.nesdc.go.th/viewer/view.html?id=5f229a5161a9d8037512f47d&amp;username=mfa02061" TargetMode="External"/><Relationship Id="rId52" Type="http://schemas.openxmlformats.org/officeDocument/2006/relationships/hyperlink" Target="https://emenscr.nesdc.go.th/viewer/view.html?id=5f2c422267a1a91b6c4af056&amp;username=m-culture02041" TargetMode="External"/><Relationship Id="rId60" Type="http://schemas.openxmlformats.org/officeDocument/2006/relationships/hyperlink" Target="https://emenscr.nesdc.go.th/viewer/view.html?id=5fe1998b8ae2fc1b311d23f5&amp;username=mod05091" TargetMode="External"/><Relationship Id="rId65" Type="http://schemas.openxmlformats.org/officeDocument/2006/relationships/hyperlink" Target="https://emenscr.nesdc.go.th/viewer/view.html?id=601a40d0b421312b7771b333&amp;username=mod02071" TargetMode="External"/><Relationship Id="rId73" Type="http://schemas.openxmlformats.org/officeDocument/2006/relationships/hyperlink" Target="https://emenscr.nesdc.go.th/viewer/view.html?id=60ee9ed5b292e846d24205de&amp;username=mfa12061" TargetMode="External"/><Relationship Id="rId78" Type="http://schemas.openxmlformats.org/officeDocument/2006/relationships/hyperlink" Target="https://emenscr.nesdc.go.th/viewer/view.html?id=6115d5806d03d30365f256da&amp;username=cu05122381" TargetMode="External"/><Relationship Id="rId81" Type="http://schemas.openxmlformats.org/officeDocument/2006/relationships/hyperlink" Target="https://emenscr.nesdc.go.th/viewer/view.html?id=617407b061fab713ff71e6a0&amp;username=mfa12021" TargetMode="External"/><Relationship Id="rId86" Type="http://schemas.openxmlformats.org/officeDocument/2006/relationships/hyperlink" Target="https://emenscr.nesdc.go.th/viewer/view.html?id=61b1b22f20af770c9d9bf662&amp;username=amlo00081" TargetMode="External"/><Relationship Id="rId94" Type="http://schemas.openxmlformats.org/officeDocument/2006/relationships/hyperlink" Target="https://emenscr.nesdc.go.th/viewer/view.html?id=61c2fca9cf8d3033eb3ef5fa&amp;username=mod03041" TargetMode="External"/><Relationship Id="rId99" Type="http://schemas.openxmlformats.org/officeDocument/2006/relationships/hyperlink" Target="https://emenscr.nesdc.go.th/viewer/view.html?id=61c5838780d4df78932ea80c&amp;username=mfa16031" TargetMode="External"/><Relationship Id="rId101" Type="http://schemas.openxmlformats.org/officeDocument/2006/relationships/hyperlink" Target="https://emenscr.nesdc.go.th/viewer/view.html?id=61c588b005ce8c789a08df84&amp;username=mfa16031" TargetMode="External"/><Relationship Id="rId4" Type="http://schemas.openxmlformats.org/officeDocument/2006/relationships/hyperlink" Target="https://emenscr.nesdc.go.th/viewer/view.html?id=5c5011994819522ef1ca2ad8&amp;username=nsc0802071" TargetMode="External"/><Relationship Id="rId9" Type="http://schemas.openxmlformats.org/officeDocument/2006/relationships/hyperlink" Target="https://emenscr.nesdc.go.th/viewer/view.html?id=5d158d1627a73d0aedb784a8&amp;username=amlo00081" TargetMode="External"/><Relationship Id="rId13" Type="http://schemas.openxmlformats.org/officeDocument/2006/relationships/hyperlink" Target="https://emenscr.nesdc.go.th/viewer/view.html?id=5e02e7306f155549ab8fbbce&amp;username=mol02101" TargetMode="External"/><Relationship Id="rId18" Type="http://schemas.openxmlformats.org/officeDocument/2006/relationships/hyperlink" Target="https://emenscr.nesdc.go.th/viewer/view.html?id=5e1c2718c248866a25342355&amp;username=amlo00081" TargetMode="External"/><Relationship Id="rId39" Type="http://schemas.openxmlformats.org/officeDocument/2006/relationships/hyperlink" Target="https://emenscr.nesdc.go.th/viewer/view.html?id=5e2faecf9596296dc3901fe9&amp;username=amlo00081" TargetMode="External"/><Relationship Id="rId109" Type="http://schemas.openxmlformats.org/officeDocument/2006/relationships/hyperlink" Target="https://emenscr.nesdc.go.th/viewer/view.html?id=61dfcccfee263d7805d951fc&amp;username=mod03041" TargetMode="External"/><Relationship Id="rId34" Type="http://schemas.openxmlformats.org/officeDocument/2006/relationships/hyperlink" Target="https://emenscr.nesdc.go.th/viewer/view.html?id=5e2fa485848a262aed4bd0be&amp;username=amlo00081" TargetMode="External"/><Relationship Id="rId50" Type="http://schemas.openxmlformats.org/officeDocument/2006/relationships/hyperlink" Target="https://emenscr.nesdc.go.th/viewer/view.html?id=5f2c3c3a67a1a91b6c4af04c&amp;username=m-culture02041" TargetMode="External"/><Relationship Id="rId55" Type="http://schemas.openxmlformats.org/officeDocument/2006/relationships/hyperlink" Target="https://emenscr.nesdc.go.th/viewer/view.html?id=5f9b9ecb457e3655960d12a7&amp;username=mfa12031" TargetMode="External"/><Relationship Id="rId76" Type="http://schemas.openxmlformats.org/officeDocument/2006/relationships/hyperlink" Target="https://emenscr.nesdc.go.th/viewer/view.html?id=60ffc42426616e05a3f99131&amp;username=mfa10021" TargetMode="External"/><Relationship Id="rId97" Type="http://schemas.openxmlformats.org/officeDocument/2006/relationships/hyperlink" Target="https://emenscr.nesdc.go.th/viewer/view.html?id=61c41c7c5203dc33e5cb4fcb&amp;username=mfa16031" TargetMode="External"/><Relationship Id="rId104" Type="http://schemas.openxmlformats.org/officeDocument/2006/relationships/hyperlink" Target="https://emenscr.nesdc.go.th/viewer/view.html?id=61d415f43d8d754c90eb053a&amp;username=mod03171" TargetMode="External"/><Relationship Id="rId7" Type="http://schemas.openxmlformats.org/officeDocument/2006/relationships/hyperlink" Target="https://emenscr.nesdc.go.th/viewer/view.html?id=5d147390c72a7f0aeca54038&amp;username=amlo00081" TargetMode="External"/><Relationship Id="rId71" Type="http://schemas.openxmlformats.org/officeDocument/2006/relationships/hyperlink" Target="https://emenscr.nesdc.go.th/viewer/view.html?id=60868ad75cb3382381e63bba&amp;username=mfa13051" TargetMode="External"/><Relationship Id="rId92" Type="http://schemas.openxmlformats.org/officeDocument/2006/relationships/hyperlink" Target="https://emenscr.nesdc.go.th/viewer/view.html?id=61c1891a5203dc33e5cb4d76&amp;username=amlo00081" TargetMode="External"/><Relationship Id="rId2" Type="http://schemas.openxmlformats.org/officeDocument/2006/relationships/hyperlink" Target="https://emenscr.nesdc.go.th/viewer/view.html?id=5ba8899c5e20fa0f39ce8a71&amp;username=nsc0802051" TargetMode="External"/><Relationship Id="rId29" Type="http://schemas.openxmlformats.org/officeDocument/2006/relationships/hyperlink" Target="https://emenscr.nesdc.go.th/viewer/view.html?id=5e2ea989cd069c476728bbcb&amp;username=amlo00081" TargetMode="External"/><Relationship Id="rId24" Type="http://schemas.openxmlformats.org/officeDocument/2006/relationships/hyperlink" Target="https://emenscr.nesdc.go.th/viewer/view.html?id=5e29473646ebc351924723a9&amp;username=amlo00081" TargetMode="External"/><Relationship Id="rId40" Type="http://schemas.openxmlformats.org/officeDocument/2006/relationships/hyperlink" Target="https://emenscr.nesdc.go.th/viewer/view.html?id=5e2fb4697389762fe81abfb0&amp;username=amlo00081" TargetMode="External"/><Relationship Id="rId45" Type="http://schemas.openxmlformats.org/officeDocument/2006/relationships/hyperlink" Target="https://emenscr.nesdc.go.th/viewer/view.html?id=5f23eb235eb2cd2eaa4649f9&amp;username=mfa02061" TargetMode="External"/><Relationship Id="rId66" Type="http://schemas.openxmlformats.org/officeDocument/2006/relationships/hyperlink" Target="https://emenscr.nesdc.go.th/viewer/view.html?id=602d3a4b6fb631784021bbd1&amp;username=mod06051" TargetMode="External"/><Relationship Id="rId87" Type="http://schemas.openxmlformats.org/officeDocument/2006/relationships/hyperlink" Target="https://emenscr.nesdc.go.th/viewer/view.html?id=61b1b26cb5d2fc0ca4dd074f&amp;username=mfa12021" TargetMode="External"/><Relationship Id="rId110" Type="http://schemas.openxmlformats.org/officeDocument/2006/relationships/hyperlink" Target="https://emenscr.nesdc.go.th/viewer/view.html?id=61ea7c09d89498601891045c&amp;username=nsc0802071" TargetMode="External"/><Relationship Id="rId61" Type="http://schemas.openxmlformats.org/officeDocument/2006/relationships/hyperlink" Target="https://emenscr.nesdc.go.th/viewer/view.html?id=5fe30f078ae2fc1b311d273a&amp;username=moph03201" TargetMode="External"/><Relationship Id="rId82" Type="http://schemas.openxmlformats.org/officeDocument/2006/relationships/hyperlink" Target="https://emenscr.nesdc.go.th/viewer/view.html?id=61792aeecfe04674d56d2045&amp;username=mfa12021" TargetMode="External"/><Relationship Id="rId19" Type="http://schemas.openxmlformats.org/officeDocument/2006/relationships/hyperlink" Target="https://emenscr.nesdc.go.th/viewer/view.html?id=5e1c2d246bfa1d6a201d0996&amp;username=amlo00081" TargetMode="External"/><Relationship Id="rId14" Type="http://schemas.openxmlformats.org/officeDocument/2006/relationships/hyperlink" Target="https://emenscr.nesdc.go.th/viewer/view.html?id=5e0589ee5baa7b44654de035&amp;username=amlo00081" TargetMode="External"/><Relationship Id="rId30" Type="http://schemas.openxmlformats.org/officeDocument/2006/relationships/hyperlink" Target="https://emenscr.nesdc.go.th/viewer/view.html?id=5e2eaabd388129476c340d25&amp;username=amlo00081" TargetMode="External"/><Relationship Id="rId35" Type="http://schemas.openxmlformats.org/officeDocument/2006/relationships/hyperlink" Target="https://emenscr.nesdc.go.th/viewer/view.html?id=5e2fa8c5c290112af4951aee&amp;username=amlo00081" TargetMode="External"/><Relationship Id="rId56" Type="http://schemas.openxmlformats.org/officeDocument/2006/relationships/hyperlink" Target="https://emenscr.nesdc.go.th/viewer/view.html?id=5fc9e8cb5d06316aaee53346&amp;username=moi02041" TargetMode="External"/><Relationship Id="rId77" Type="http://schemas.openxmlformats.org/officeDocument/2006/relationships/hyperlink" Target="https://emenscr.nesdc.go.th/viewer/view.html?id=6113a75c5739d16ece9264eb&amp;username=mod03041" TargetMode="External"/><Relationship Id="rId100" Type="http://schemas.openxmlformats.org/officeDocument/2006/relationships/hyperlink" Target="https://emenscr.nesdc.go.th/viewer/view.html?id=61c586d0ee1f2878a16ceee8&amp;username=mfa16031" TargetMode="External"/><Relationship Id="rId105" Type="http://schemas.openxmlformats.org/officeDocument/2006/relationships/hyperlink" Target="https://emenscr.nesdc.go.th/viewer/view.html?id=61d8075b818afa2cb9a75e3c&amp;username=mod03041" TargetMode="External"/><Relationship Id="rId8" Type="http://schemas.openxmlformats.org/officeDocument/2006/relationships/hyperlink" Target="https://emenscr.nesdc.go.th/viewer/view.html?id=5d147c7d19ab880af76a038b&amp;username=amlo00081" TargetMode="External"/><Relationship Id="rId51" Type="http://schemas.openxmlformats.org/officeDocument/2006/relationships/hyperlink" Target="https://emenscr.nesdc.go.th/viewer/view.html?id=5f2c3f0667a1a91b6c4af04e&amp;username=m-culture02041" TargetMode="External"/><Relationship Id="rId72" Type="http://schemas.openxmlformats.org/officeDocument/2006/relationships/hyperlink" Target="https://emenscr.nesdc.go.th/viewer/view.html?id=60a211ca38dcb3779b8751b7&amp;username=nvi021" TargetMode="External"/><Relationship Id="rId93" Type="http://schemas.openxmlformats.org/officeDocument/2006/relationships/hyperlink" Target="https://emenscr.nesdc.go.th/viewer/view.html?id=61c2b450cf8d3033eb3ef557&amp;username=mfa16031" TargetMode="External"/><Relationship Id="rId98" Type="http://schemas.openxmlformats.org/officeDocument/2006/relationships/hyperlink" Target="https://emenscr.nesdc.go.th/viewer/view.html?id=61c55397f54f5733e49b4662&amp;username=mfa16041" TargetMode="External"/><Relationship Id="rId3" Type="http://schemas.openxmlformats.org/officeDocument/2006/relationships/hyperlink" Target="https://emenscr.nesdc.go.th/viewer/view.html?id=5c500bfb4819522ef1ca2ad0&amp;username=nsc0802071" TargetMode="External"/><Relationship Id="rId25" Type="http://schemas.openxmlformats.org/officeDocument/2006/relationships/hyperlink" Target="https://emenscr.nesdc.go.th/viewer/view.html?id=5e2e58f8b509d21f928da87b&amp;username=amlo00081" TargetMode="External"/><Relationship Id="rId46" Type="http://schemas.openxmlformats.org/officeDocument/2006/relationships/hyperlink" Target="https://emenscr.nesdc.go.th/viewer/view.html?id=5f26a7de5eb2cd2eaa464ad8&amp;username=mfa02061" TargetMode="External"/><Relationship Id="rId67" Type="http://schemas.openxmlformats.org/officeDocument/2006/relationships/hyperlink" Target="https://emenscr.nesdc.go.th/viewer/view.html?id=602f6d7c5335e0783ada1b60&amp;username=mod06051" TargetMode="External"/><Relationship Id="rId20" Type="http://schemas.openxmlformats.org/officeDocument/2006/relationships/hyperlink" Target="https://emenscr.nesdc.go.th/viewer/view.html?id=5e1c32d75e34c56a27b741c5&amp;username=amlo00081" TargetMode="External"/><Relationship Id="rId41" Type="http://schemas.openxmlformats.org/officeDocument/2006/relationships/hyperlink" Target="https://emenscr.nesdc.go.th/viewer/view.html?id=5e32b1328262060be2f402e8&amp;username=bot21" TargetMode="External"/><Relationship Id="rId62" Type="http://schemas.openxmlformats.org/officeDocument/2006/relationships/hyperlink" Target="https://emenscr.nesdc.go.th/viewer/view.html?id=5fe54a12937fc042b84c9961&amp;username=mod06061" TargetMode="External"/><Relationship Id="rId83" Type="http://schemas.openxmlformats.org/officeDocument/2006/relationships/hyperlink" Target="https://emenscr.nesdc.go.th/viewer/view.html?id=617f738b3c218c5033c1af0c&amp;username=moi02041" TargetMode="External"/><Relationship Id="rId88" Type="http://schemas.openxmlformats.org/officeDocument/2006/relationships/hyperlink" Target="https://emenscr.nesdc.go.th/viewer/view.html?id=61b82e23fcffe02e53cd1454&amp;username=mod02071" TargetMode="External"/><Relationship Id="rId111" Type="http://schemas.openxmlformats.org/officeDocument/2006/relationships/hyperlink" Target="https://emenscr.nesdc.go.th/viewer/view.html?id=61ea8107898986601113874b&amp;username=nsc0802071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e58f8b509d21f928da87b&amp;username=amlo00081" TargetMode="External"/><Relationship Id="rId21" Type="http://schemas.openxmlformats.org/officeDocument/2006/relationships/hyperlink" Target="https://emenscr.nesdc.go.th/viewer/view.html?id=5e1c32d75e34c56a27b741c5&amp;username=amlo00081" TargetMode="External"/><Relationship Id="rId42" Type="http://schemas.openxmlformats.org/officeDocument/2006/relationships/hyperlink" Target="https://emenscr.nesdc.go.th/viewer/view.html?id=5e32b1328262060be2f402e8&amp;username=bot21" TargetMode="External"/><Relationship Id="rId47" Type="http://schemas.openxmlformats.org/officeDocument/2006/relationships/hyperlink" Target="https://emenscr.nesdc.go.th/viewer/view.html?id=5f26a7de5eb2cd2eaa464ad8&amp;username=mfa02061" TargetMode="External"/><Relationship Id="rId63" Type="http://schemas.openxmlformats.org/officeDocument/2006/relationships/hyperlink" Target="https://emenscr.nesdc.go.th/viewer/view.html?id=603de08398dc745d4340df04&amp;username=moe06041" TargetMode="External"/><Relationship Id="rId68" Type="http://schemas.openxmlformats.org/officeDocument/2006/relationships/hyperlink" Target="https://emenscr.nesdc.go.th/viewer/view.html?id=60ee9ed5b292e846d24205de&amp;username=mfa12061" TargetMode="External"/><Relationship Id="rId84" Type="http://schemas.openxmlformats.org/officeDocument/2006/relationships/hyperlink" Target="https://emenscr.nesdc.go.th/viewer/view.html?id=61c04bed08c049623464dbfe&amp;username=mod03041" TargetMode="External"/><Relationship Id="rId89" Type="http://schemas.openxmlformats.org/officeDocument/2006/relationships/hyperlink" Target="https://emenscr.nesdc.go.th/viewer/view.html?id=61c40424f54f5733e49b44e1&amp;username=mfa16031" TargetMode="External"/><Relationship Id="rId16" Type="http://schemas.openxmlformats.org/officeDocument/2006/relationships/hyperlink" Target="https://emenscr.nesdc.go.th/viewer/view.html?id=5e12e195f212f86637a068c2&amp;username=opm01111" TargetMode="External"/><Relationship Id="rId11" Type="http://schemas.openxmlformats.org/officeDocument/2006/relationships/hyperlink" Target="https://emenscr.nesdc.go.th/viewer/view.html?id=5dd7a4ed8393cc6acba31ade&amp;username=moi02041" TargetMode="External"/><Relationship Id="rId32" Type="http://schemas.openxmlformats.org/officeDocument/2006/relationships/hyperlink" Target="https://emenscr.nesdc.go.th/viewer/view.html?id=5e2eabaf24de3048913e16c1&amp;username=amlo00081" TargetMode="External"/><Relationship Id="rId37" Type="http://schemas.openxmlformats.org/officeDocument/2006/relationships/hyperlink" Target="https://emenscr.nesdc.go.th/viewer/view.html?id=5e2fab19848a262aed4bd0d1&amp;username=amlo00081" TargetMode="External"/><Relationship Id="rId53" Type="http://schemas.openxmlformats.org/officeDocument/2006/relationships/hyperlink" Target="https://emenscr.nesdc.go.th/viewer/view.html?id=5fd0578ae4c2575912afde77&amp;username=amlo00081" TargetMode="External"/><Relationship Id="rId58" Type="http://schemas.openxmlformats.org/officeDocument/2006/relationships/hyperlink" Target="https://emenscr.nesdc.go.th/viewer/view.html?id=60177ed7929a242f72ad66b3&amp;username=moe02651" TargetMode="External"/><Relationship Id="rId74" Type="http://schemas.openxmlformats.org/officeDocument/2006/relationships/hyperlink" Target="https://emenscr.nesdc.go.th/viewer/view.html?id=617407b061fab713ff71e6a0&amp;username=mfa12021" TargetMode="External"/><Relationship Id="rId79" Type="http://schemas.openxmlformats.org/officeDocument/2006/relationships/hyperlink" Target="https://emenscr.nesdc.go.th/viewer/view.html?id=61b1b22f20af770c9d9bf662&amp;username=amlo00081" TargetMode="External"/><Relationship Id="rId102" Type="http://schemas.openxmlformats.org/officeDocument/2006/relationships/hyperlink" Target="https://emenscr.nesdc.go.th/viewer/view.html?id=61dfcccfee263d7805d951fc&amp;username=mod03041" TargetMode="External"/><Relationship Id="rId5" Type="http://schemas.openxmlformats.org/officeDocument/2006/relationships/hyperlink" Target="https://emenscr.nesdc.go.th/viewer/view.html?id=5c5011994819522ef1ca2ad8&amp;username=nsc0802071" TargetMode="External"/><Relationship Id="rId90" Type="http://schemas.openxmlformats.org/officeDocument/2006/relationships/hyperlink" Target="https://emenscr.nesdc.go.th/viewer/view.html?id=61c41c7c5203dc33e5cb4fcb&amp;username=mfa16031" TargetMode="External"/><Relationship Id="rId95" Type="http://schemas.openxmlformats.org/officeDocument/2006/relationships/hyperlink" Target="https://emenscr.nesdc.go.th/viewer/view.html?id=61ca97de18f9e461517bedc5&amp;username=mfa10051" TargetMode="External"/><Relationship Id="rId22" Type="http://schemas.openxmlformats.org/officeDocument/2006/relationships/hyperlink" Target="https://emenscr.nesdc.go.th/viewer/view.html?id=5e26a3b009c44b7c83d7cf57&amp;username=nvi021" TargetMode="External"/><Relationship Id="rId27" Type="http://schemas.openxmlformats.org/officeDocument/2006/relationships/hyperlink" Target="https://emenscr.nesdc.go.th/viewer/view.html?id=5e2e5b215118761f9767f104&amp;username=amlo00081" TargetMode="External"/><Relationship Id="rId43" Type="http://schemas.openxmlformats.org/officeDocument/2006/relationships/hyperlink" Target="https://emenscr.nesdc.go.th/viewer/view.html?id=5e3b7c5f7c2b9a7b15c8318a&amp;username=nsc0802071" TargetMode="External"/><Relationship Id="rId48" Type="http://schemas.openxmlformats.org/officeDocument/2006/relationships/hyperlink" Target="https://emenscr.nesdc.go.th/viewer/view.html?id=5f99699042ce5610d30f32dd&amp;username=mfa13021" TargetMode="External"/><Relationship Id="rId64" Type="http://schemas.openxmlformats.org/officeDocument/2006/relationships/hyperlink" Target="https://emenscr.nesdc.go.th/viewer/view.html?id=603de74c98dc745d4340df14&amp;username=moe06041" TargetMode="External"/><Relationship Id="rId69" Type="http://schemas.openxmlformats.org/officeDocument/2006/relationships/hyperlink" Target="https://emenscr.nesdc.go.th/viewer/view.html?id=60eeb788c15fb346d89ab7b5&amp;username=mfa12061" TargetMode="External"/><Relationship Id="rId80" Type="http://schemas.openxmlformats.org/officeDocument/2006/relationships/hyperlink" Target="https://emenscr.nesdc.go.th/viewer/view.html?id=61b1b26cb5d2fc0ca4dd074f&amp;username=mfa12021" TargetMode="External"/><Relationship Id="rId85" Type="http://schemas.openxmlformats.org/officeDocument/2006/relationships/hyperlink" Target="https://emenscr.nesdc.go.th/viewer/view.html?id=61c1891a5203dc33e5cb4d76&amp;username=amlo00081" TargetMode="External"/><Relationship Id="rId12" Type="http://schemas.openxmlformats.org/officeDocument/2006/relationships/hyperlink" Target="https://emenscr.nesdc.go.th/viewer/view.html?id=5df727af1069321a558d6a45&amp;username=amlo00081" TargetMode="External"/><Relationship Id="rId17" Type="http://schemas.openxmlformats.org/officeDocument/2006/relationships/hyperlink" Target="https://emenscr.nesdc.go.th/viewer/view.html?id=5e154e265bd1be34a78e3d17&amp;username=amlo00081" TargetMode="External"/><Relationship Id="rId33" Type="http://schemas.openxmlformats.org/officeDocument/2006/relationships/hyperlink" Target="https://emenscr.nesdc.go.th/viewer/view.html?id=5e2eacc54f5fb148881c4b4e&amp;username=amlo00081" TargetMode="External"/><Relationship Id="rId38" Type="http://schemas.openxmlformats.org/officeDocument/2006/relationships/hyperlink" Target="https://emenscr.nesdc.go.th/viewer/view.html?id=5e2fac5e631c9f6dbedc2e53&amp;username=amlo00081" TargetMode="External"/><Relationship Id="rId59" Type="http://schemas.openxmlformats.org/officeDocument/2006/relationships/hyperlink" Target="https://emenscr.nesdc.go.th/viewer/view.html?id=601a33a2242f142b6c6c08b0&amp;username=mod02071" TargetMode="External"/><Relationship Id="rId103" Type="http://schemas.openxmlformats.org/officeDocument/2006/relationships/hyperlink" Target="https://emenscr.nesdc.go.th/viewer/view.html?id=61ea7c09d89498601891045c&amp;username=nsc0802071" TargetMode="External"/><Relationship Id="rId20" Type="http://schemas.openxmlformats.org/officeDocument/2006/relationships/hyperlink" Target="https://emenscr.nesdc.go.th/viewer/view.html?id=5e1c2d246bfa1d6a201d0996&amp;username=amlo00081" TargetMode="External"/><Relationship Id="rId41" Type="http://schemas.openxmlformats.org/officeDocument/2006/relationships/hyperlink" Target="https://emenscr.nesdc.go.th/viewer/view.html?id=5e2fb4697389762fe81abfb0&amp;username=amlo00081" TargetMode="External"/><Relationship Id="rId54" Type="http://schemas.openxmlformats.org/officeDocument/2006/relationships/hyperlink" Target="https://emenscr.nesdc.go.th/viewer/view.html?id=5fd057fbe4c2575912afde7e&amp;username=mod03041" TargetMode="External"/><Relationship Id="rId62" Type="http://schemas.openxmlformats.org/officeDocument/2006/relationships/hyperlink" Target="https://emenscr.nesdc.go.th/viewer/view.html?id=602f6d7c5335e0783ada1b60&amp;username=mod06051" TargetMode="External"/><Relationship Id="rId70" Type="http://schemas.openxmlformats.org/officeDocument/2006/relationships/hyperlink" Target="https://emenscr.nesdc.go.th/viewer/view.html?id=60eecc0139d41446ca6dc8d7&amp;username=mfa12061" TargetMode="External"/><Relationship Id="rId75" Type="http://schemas.openxmlformats.org/officeDocument/2006/relationships/hyperlink" Target="https://emenscr.nesdc.go.th/viewer/view.html?id=61792aeecfe04674d56d2045&amp;username=mfa12021" TargetMode="External"/><Relationship Id="rId83" Type="http://schemas.openxmlformats.org/officeDocument/2006/relationships/hyperlink" Target="https://emenscr.nesdc.go.th/viewer/view.html?id=61bafb847087b01cf7ac2c90&amp;username=mod03041" TargetMode="External"/><Relationship Id="rId88" Type="http://schemas.openxmlformats.org/officeDocument/2006/relationships/hyperlink" Target="https://emenscr.nesdc.go.th/viewer/view.html?id=61c3f0c5cf8d3033eb3ef683&amp;username=mfa16031" TargetMode="External"/><Relationship Id="rId91" Type="http://schemas.openxmlformats.org/officeDocument/2006/relationships/hyperlink" Target="https://emenscr.nesdc.go.th/viewer/view.html?id=61c55397f54f5733e49b4662&amp;username=mfa16041" TargetMode="External"/><Relationship Id="rId96" Type="http://schemas.openxmlformats.org/officeDocument/2006/relationships/hyperlink" Target="https://emenscr.nesdc.go.th/viewer/view.html?id=61d3adf4a97dca4c890317c1&amp;username=mod03041" TargetMode="External"/><Relationship Id="rId1" Type="http://schemas.openxmlformats.org/officeDocument/2006/relationships/pivotTable" Target="../pivotTables/pivotTable3.xml"/><Relationship Id="rId6" Type="http://schemas.openxmlformats.org/officeDocument/2006/relationships/hyperlink" Target="https://emenscr.nesdc.go.th/viewer/view.html?id=5ce62153a6ce3a3febe8da10&amp;username=moe02551" TargetMode="External"/><Relationship Id="rId15" Type="http://schemas.openxmlformats.org/officeDocument/2006/relationships/hyperlink" Target="https://emenscr.nesdc.go.th/viewer/view.html?id=5e0589ee5baa7b44654de035&amp;username=amlo00081" TargetMode="External"/><Relationship Id="rId23" Type="http://schemas.openxmlformats.org/officeDocument/2006/relationships/hyperlink" Target="https://emenscr.nesdc.go.th/viewer/view.html?id=5e2820d3cc1a46522d11fec5&amp;username=most04051" TargetMode="External"/><Relationship Id="rId28" Type="http://schemas.openxmlformats.org/officeDocument/2006/relationships/hyperlink" Target="https://emenscr.nesdc.go.th/viewer/view.html?id=5e2ea567c8a6c944ccbc01e3&amp;username=amlo00081" TargetMode="External"/><Relationship Id="rId36" Type="http://schemas.openxmlformats.org/officeDocument/2006/relationships/hyperlink" Target="https://emenscr.nesdc.go.th/viewer/view.html?id=5e2fa8c5c290112af4951aee&amp;username=amlo00081" TargetMode="External"/><Relationship Id="rId49" Type="http://schemas.openxmlformats.org/officeDocument/2006/relationships/hyperlink" Target="https://emenscr.nesdc.go.th/viewer/view.html?id=5f9ab72437b27e5b651e85aa&amp;username=mfa13011" TargetMode="External"/><Relationship Id="rId57" Type="http://schemas.openxmlformats.org/officeDocument/2006/relationships/hyperlink" Target="https://emenscr.nesdc.go.th/viewer/view.html?id=5fe54a12937fc042b84c9961&amp;username=mod06061" TargetMode="External"/><Relationship Id="rId10" Type="http://schemas.openxmlformats.org/officeDocument/2006/relationships/hyperlink" Target="https://emenscr.nesdc.go.th/viewer/view.html?id=5d158d1627a73d0aedb784a8&amp;username=amlo00081" TargetMode="External"/><Relationship Id="rId31" Type="http://schemas.openxmlformats.org/officeDocument/2006/relationships/hyperlink" Target="https://emenscr.nesdc.go.th/viewer/view.html?id=5e2eaabd388129476c340d25&amp;username=amlo00081" TargetMode="External"/><Relationship Id="rId44" Type="http://schemas.openxmlformats.org/officeDocument/2006/relationships/hyperlink" Target="https://emenscr.nesdc.go.th/viewer/view.html?id=5e3b89ef7c2b9a7b15c83195&amp;username=nsc0802071" TargetMode="External"/><Relationship Id="rId52" Type="http://schemas.openxmlformats.org/officeDocument/2006/relationships/hyperlink" Target="https://emenscr.nesdc.go.th/viewer/view.html?id=5fcb603cca8ceb16144f53af&amp;username=moi0017261" TargetMode="External"/><Relationship Id="rId60" Type="http://schemas.openxmlformats.org/officeDocument/2006/relationships/hyperlink" Target="https://emenscr.nesdc.go.th/viewer/view.html?id=601a40d0b421312b7771b333&amp;username=mod02071" TargetMode="External"/><Relationship Id="rId65" Type="http://schemas.openxmlformats.org/officeDocument/2006/relationships/hyperlink" Target="https://emenscr.nesdc.go.th/viewer/view.html?id=603decb495563e5d4aef2541&amp;username=moe06041" TargetMode="External"/><Relationship Id="rId73" Type="http://schemas.openxmlformats.org/officeDocument/2006/relationships/hyperlink" Target="https://emenscr.nesdc.go.th/viewer/view.html?id=616fd6e17433ec4f123e69ae&amp;username=srru0546171" TargetMode="External"/><Relationship Id="rId78" Type="http://schemas.openxmlformats.org/officeDocument/2006/relationships/hyperlink" Target="https://emenscr.nesdc.go.th/viewer/view.html?id=61b17e84f3473f0ca7a6c378&amp;username=amlo00081" TargetMode="External"/><Relationship Id="rId81" Type="http://schemas.openxmlformats.org/officeDocument/2006/relationships/hyperlink" Target="https://emenscr.nesdc.go.th/viewer/view.html?id=61b82e23fcffe02e53cd1454&amp;username=mod02071" TargetMode="External"/><Relationship Id="rId86" Type="http://schemas.openxmlformats.org/officeDocument/2006/relationships/hyperlink" Target="https://emenscr.nesdc.go.th/viewer/view.html?id=61c2b450cf8d3033eb3ef557&amp;username=mfa16031" TargetMode="External"/><Relationship Id="rId94" Type="http://schemas.openxmlformats.org/officeDocument/2006/relationships/hyperlink" Target="https://emenscr.nesdc.go.th/viewer/view.html?id=61c588b005ce8c789a08df84&amp;username=mfa16031" TargetMode="External"/><Relationship Id="rId99" Type="http://schemas.openxmlformats.org/officeDocument/2006/relationships/hyperlink" Target="https://emenscr.nesdc.go.th/viewer/view.html?id=61dbd6c71288e771933ab6e6&amp;username=mod03041" TargetMode="External"/><Relationship Id="rId101" Type="http://schemas.openxmlformats.org/officeDocument/2006/relationships/hyperlink" Target="https://emenscr.nesdc.go.th/viewer/view.html?id=61df94b4b3fadc02db8bcb06&amp;username=mod03041" TargetMode="External"/><Relationship Id="rId4" Type="http://schemas.openxmlformats.org/officeDocument/2006/relationships/hyperlink" Target="https://emenscr.nesdc.go.th/viewer/view.html?id=5c500bfb4819522ef1ca2ad0&amp;username=nsc0802071" TargetMode="External"/><Relationship Id="rId9" Type="http://schemas.openxmlformats.org/officeDocument/2006/relationships/hyperlink" Target="https://emenscr.nesdc.go.th/viewer/view.html?id=5d147c7d19ab880af76a038b&amp;username=amlo00081" TargetMode="External"/><Relationship Id="rId13" Type="http://schemas.openxmlformats.org/officeDocument/2006/relationships/hyperlink" Target="https://emenscr.nesdc.go.th/viewer/view.html?id=5dfef555ca0feb49b458bafd&amp;username=moe02371" TargetMode="External"/><Relationship Id="rId18" Type="http://schemas.openxmlformats.org/officeDocument/2006/relationships/hyperlink" Target="https://emenscr.nesdc.go.th/viewer/view.html?id=5e1c1a15cb47f85fd0458aa4&amp;username=amlo00081" TargetMode="External"/><Relationship Id="rId39" Type="http://schemas.openxmlformats.org/officeDocument/2006/relationships/hyperlink" Target="https://emenscr.nesdc.go.th/viewer/view.html?id=5e2fadc613cfda2ebab86919&amp;username=amlo00081" TargetMode="External"/><Relationship Id="rId34" Type="http://schemas.openxmlformats.org/officeDocument/2006/relationships/hyperlink" Target="https://emenscr.nesdc.go.th/viewer/view.html?id=5e2eadb8b1ddfc49a9c33229&amp;username=amlo00081" TargetMode="External"/><Relationship Id="rId50" Type="http://schemas.openxmlformats.org/officeDocument/2006/relationships/hyperlink" Target="https://emenscr.nesdc.go.th/viewer/view.html?id=5f9b9ecb457e3655960d12a7&amp;username=mfa12031" TargetMode="External"/><Relationship Id="rId55" Type="http://schemas.openxmlformats.org/officeDocument/2006/relationships/hyperlink" Target="https://emenscr.nesdc.go.th/viewer/view.html?id=5fe1998b8ae2fc1b311d23f5&amp;username=mod05091" TargetMode="External"/><Relationship Id="rId76" Type="http://schemas.openxmlformats.org/officeDocument/2006/relationships/hyperlink" Target="https://emenscr.nesdc.go.th/viewer/view.html?id=617f738b3c218c5033c1af0c&amp;username=moi02041" TargetMode="External"/><Relationship Id="rId97" Type="http://schemas.openxmlformats.org/officeDocument/2006/relationships/hyperlink" Target="https://emenscr.nesdc.go.th/viewer/view.html?id=61d415f43d8d754c90eb053a&amp;username=mod03171" TargetMode="External"/><Relationship Id="rId104" Type="http://schemas.openxmlformats.org/officeDocument/2006/relationships/hyperlink" Target="https://emenscr.nesdc.go.th/viewer/view.html?id=61ea8107898986601113874b&amp;username=nsc0802071" TargetMode="External"/><Relationship Id="rId7" Type="http://schemas.openxmlformats.org/officeDocument/2006/relationships/hyperlink" Target="https://emenscr.nesdc.go.th/viewer/view.html?id=5d036a2e27a73d0aedb77fe2&amp;username=moe06041" TargetMode="External"/><Relationship Id="rId71" Type="http://schemas.openxmlformats.org/officeDocument/2006/relationships/hyperlink" Target="https://emenscr.nesdc.go.th/viewer/view.html?id=60ffc42426616e05a3f99131&amp;username=mfa10021" TargetMode="External"/><Relationship Id="rId92" Type="http://schemas.openxmlformats.org/officeDocument/2006/relationships/hyperlink" Target="https://emenscr.nesdc.go.th/viewer/view.html?id=61c5838780d4df78932ea80c&amp;username=mfa16031" TargetMode="External"/><Relationship Id="rId2" Type="http://schemas.openxmlformats.org/officeDocument/2006/relationships/hyperlink" Target="https://emenscr.nesdc.go.th/viewer/view.html?id=5b20a38e916f477e3991ed5e&amp;username=police000711" TargetMode="External"/><Relationship Id="rId29" Type="http://schemas.openxmlformats.org/officeDocument/2006/relationships/hyperlink" Target="https://emenscr.nesdc.go.th/viewer/view.html?id=5e2ea715c8a6c944ccbc01e8&amp;username=amlo00081" TargetMode="External"/><Relationship Id="rId24" Type="http://schemas.openxmlformats.org/officeDocument/2006/relationships/hyperlink" Target="https://emenscr.nesdc.go.th/viewer/view.html?id=5e29376343235a51a23f303c&amp;username=amlo00081" TargetMode="External"/><Relationship Id="rId40" Type="http://schemas.openxmlformats.org/officeDocument/2006/relationships/hyperlink" Target="https://emenscr.nesdc.go.th/viewer/view.html?id=5e2faecf9596296dc3901fe9&amp;username=amlo00081" TargetMode="External"/><Relationship Id="rId45" Type="http://schemas.openxmlformats.org/officeDocument/2006/relationships/hyperlink" Target="https://emenscr.nesdc.go.th/viewer/view.html?id=5f229a5161a9d8037512f47d&amp;username=mfa02061" TargetMode="External"/><Relationship Id="rId66" Type="http://schemas.openxmlformats.org/officeDocument/2006/relationships/hyperlink" Target="https://emenscr.nesdc.go.th/viewer/view.html?id=60868ad75cb3382381e63bba&amp;username=mfa13051" TargetMode="External"/><Relationship Id="rId87" Type="http://schemas.openxmlformats.org/officeDocument/2006/relationships/hyperlink" Target="https://emenscr.nesdc.go.th/viewer/view.html?id=61c2fca9cf8d3033eb3ef5fa&amp;username=mod03041" TargetMode="External"/><Relationship Id="rId61" Type="http://schemas.openxmlformats.org/officeDocument/2006/relationships/hyperlink" Target="https://emenscr.nesdc.go.th/viewer/view.html?id=602d3a4b6fb631784021bbd1&amp;username=mod06051" TargetMode="External"/><Relationship Id="rId82" Type="http://schemas.openxmlformats.org/officeDocument/2006/relationships/hyperlink" Target="https://emenscr.nesdc.go.th/viewer/view.html?id=61b83c3cafe1552e4ca797e2&amp;username=mod02071" TargetMode="External"/><Relationship Id="rId19" Type="http://schemas.openxmlformats.org/officeDocument/2006/relationships/hyperlink" Target="https://emenscr.nesdc.go.th/viewer/view.html?id=5e1c2718c248866a25342355&amp;username=amlo00081" TargetMode="External"/><Relationship Id="rId14" Type="http://schemas.openxmlformats.org/officeDocument/2006/relationships/hyperlink" Target="https://emenscr.nesdc.go.th/viewer/view.html?id=5e02e7306f155549ab8fbbce&amp;username=mol02101" TargetMode="External"/><Relationship Id="rId30" Type="http://schemas.openxmlformats.org/officeDocument/2006/relationships/hyperlink" Target="https://emenscr.nesdc.go.th/viewer/view.html?id=5e2ea989cd069c476728bbcb&amp;username=amlo00081" TargetMode="External"/><Relationship Id="rId35" Type="http://schemas.openxmlformats.org/officeDocument/2006/relationships/hyperlink" Target="https://emenscr.nesdc.go.th/viewer/view.html?id=5e2fa485848a262aed4bd0be&amp;username=amlo00081" TargetMode="External"/><Relationship Id="rId56" Type="http://schemas.openxmlformats.org/officeDocument/2006/relationships/hyperlink" Target="https://emenscr.nesdc.go.th/viewer/view.html?id=5fe30f078ae2fc1b311d273a&amp;username=moph03201" TargetMode="External"/><Relationship Id="rId77" Type="http://schemas.openxmlformats.org/officeDocument/2006/relationships/hyperlink" Target="https://emenscr.nesdc.go.th/viewer/view.html?id=619b1af95e6a003d4c76bef7&amp;username=mol02101" TargetMode="External"/><Relationship Id="rId100" Type="http://schemas.openxmlformats.org/officeDocument/2006/relationships/hyperlink" Target="https://emenscr.nesdc.go.th/viewer/view.html?id=61dc1951cfbcd80b8c266599&amp;username=mod03041" TargetMode="External"/><Relationship Id="rId105" Type="http://schemas.openxmlformats.org/officeDocument/2006/relationships/hyperlink" Target="https://emenscr.nesdc.go.th/viewer/view.html?id=61ee6c5c56fafe2e6b624861&amp;username=mod03041" TargetMode="External"/><Relationship Id="rId8" Type="http://schemas.openxmlformats.org/officeDocument/2006/relationships/hyperlink" Target="https://emenscr.nesdc.go.th/viewer/view.html?id=5d147390c72a7f0aeca54038&amp;username=amlo00081" TargetMode="External"/><Relationship Id="rId51" Type="http://schemas.openxmlformats.org/officeDocument/2006/relationships/hyperlink" Target="https://emenscr.nesdc.go.th/viewer/view.html?id=5fc9e8cb5d06316aaee53346&amp;username=moi02041" TargetMode="External"/><Relationship Id="rId72" Type="http://schemas.openxmlformats.org/officeDocument/2006/relationships/hyperlink" Target="https://emenscr.nesdc.go.th/viewer/view.html?id=6159cf7bb778261d0cf95c37&amp;username=mfa12061" TargetMode="External"/><Relationship Id="rId93" Type="http://schemas.openxmlformats.org/officeDocument/2006/relationships/hyperlink" Target="https://emenscr.nesdc.go.th/viewer/view.html?id=61c586d0ee1f2878a16ceee8&amp;username=mfa16031" TargetMode="External"/><Relationship Id="rId98" Type="http://schemas.openxmlformats.org/officeDocument/2006/relationships/hyperlink" Target="https://emenscr.nesdc.go.th/viewer/view.html?id=61d8075b818afa2cb9a75e3c&amp;username=mod03041" TargetMode="External"/><Relationship Id="rId3" Type="http://schemas.openxmlformats.org/officeDocument/2006/relationships/hyperlink" Target="https://emenscr.nesdc.go.th/viewer/view.html?id=5ba8899c5e20fa0f39ce8a71&amp;username=nsc0802051" TargetMode="External"/><Relationship Id="rId25" Type="http://schemas.openxmlformats.org/officeDocument/2006/relationships/hyperlink" Target="https://emenscr.nesdc.go.th/viewer/view.html?id=5e29473646ebc351924723a9&amp;username=amlo00081" TargetMode="External"/><Relationship Id="rId46" Type="http://schemas.openxmlformats.org/officeDocument/2006/relationships/hyperlink" Target="https://emenscr.nesdc.go.th/viewer/view.html?id=5f23eb235eb2cd2eaa4649f9&amp;username=mfa02061" TargetMode="External"/><Relationship Id="rId67" Type="http://schemas.openxmlformats.org/officeDocument/2006/relationships/hyperlink" Target="https://emenscr.nesdc.go.th/viewer/view.html?id=60a211ca38dcb3779b8751b7&amp;username=nvi021" TargetMode="External"/></Relationships>
</file>

<file path=xl/worksheets/_rels/sheet2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e5b215118761f9767f104&amp;username=amlo00081" TargetMode="External"/><Relationship Id="rId21" Type="http://schemas.openxmlformats.org/officeDocument/2006/relationships/hyperlink" Target="https://emenscr.nesdc.go.th/viewer/view.html?id=5e26a3b009c44b7c83d7cf57&amp;username=nvi021" TargetMode="External"/><Relationship Id="rId42" Type="http://schemas.openxmlformats.org/officeDocument/2006/relationships/hyperlink" Target="https://emenscr.nesdc.go.th/viewer/view.html?id=5e3b7c5f7c2b9a7b15c8318a&amp;username=nsc0802071" TargetMode="External"/><Relationship Id="rId47" Type="http://schemas.openxmlformats.org/officeDocument/2006/relationships/hyperlink" Target="https://emenscr.nesdc.go.th/viewer/view.html?id=5f99699042ce5610d30f32dd&amp;username=mfa13021" TargetMode="External"/><Relationship Id="rId63" Type="http://schemas.openxmlformats.org/officeDocument/2006/relationships/hyperlink" Target="https://emenscr.nesdc.go.th/viewer/view.html?id=603de74c98dc745d4340df14&amp;username=moe06041" TargetMode="External"/><Relationship Id="rId68" Type="http://schemas.openxmlformats.org/officeDocument/2006/relationships/hyperlink" Target="https://emenscr.nesdc.go.th/viewer/view.html?id=60eeb788c15fb346d89ab7b5&amp;username=mfa12061" TargetMode="External"/><Relationship Id="rId84" Type="http://schemas.openxmlformats.org/officeDocument/2006/relationships/hyperlink" Target="https://emenscr.nesdc.go.th/viewer/view.html?id=61c1891a5203dc33e5cb4d76&amp;username=amlo00081" TargetMode="External"/><Relationship Id="rId89" Type="http://schemas.openxmlformats.org/officeDocument/2006/relationships/hyperlink" Target="https://emenscr.nesdc.go.th/viewer/view.html?id=61c41c7c5203dc33e5cb4fcb&amp;username=mfa16031" TargetMode="External"/><Relationship Id="rId16" Type="http://schemas.openxmlformats.org/officeDocument/2006/relationships/hyperlink" Target="https://emenscr.nesdc.go.th/viewer/view.html?id=5e154e265bd1be34a78e3d17&amp;username=amlo00081" TargetMode="External"/><Relationship Id="rId11" Type="http://schemas.openxmlformats.org/officeDocument/2006/relationships/hyperlink" Target="https://emenscr.nesdc.go.th/viewer/view.html?id=5df727af1069321a558d6a45&amp;username=amlo00081" TargetMode="External"/><Relationship Id="rId32" Type="http://schemas.openxmlformats.org/officeDocument/2006/relationships/hyperlink" Target="https://emenscr.nesdc.go.th/viewer/view.html?id=5e2eacc54f5fb148881c4b4e&amp;username=amlo00081" TargetMode="External"/><Relationship Id="rId37" Type="http://schemas.openxmlformats.org/officeDocument/2006/relationships/hyperlink" Target="https://emenscr.nesdc.go.th/viewer/view.html?id=5e2fac5e631c9f6dbedc2e53&amp;username=amlo00081" TargetMode="External"/><Relationship Id="rId53" Type="http://schemas.openxmlformats.org/officeDocument/2006/relationships/hyperlink" Target="https://emenscr.nesdc.go.th/viewer/view.html?id=5fd057fbe4c2575912afde7e&amp;username=mod03041" TargetMode="External"/><Relationship Id="rId58" Type="http://schemas.openxmlformats.org/officeDocument/2006/relationships/hyperlink" Target="https://emenscr.nesdc.go.th/viewer/view.html?id=601a33a2242f142b6c6c08b0&amp;username=mod02071" TargetMode="External"/><Relationship Id="rId74" Type="http://schemas.openxmlformats.org/officeDocument/2006/relationships/hyperlink" Target="https://emenscr.nesdc.go.th/viewer/view.html?id=61792aeecfe04674d56d2045&amp;username=mfa12021" TargetMode="External"/><Relationship Id="rId79" Type="http://schemas.openxmlformats.org/officeDocument/2006/relationships/hyperlink" Target="https://emenscr.nesdc.go.th/viewer/view.html?id=61b1b26cb5d2fc0ca4dd074f&amp;username=mfa12021" TargetMode="External"/><Relationship Id="rId102" Type="http://schemas.openxmlformats.org/officeDocument/2006/relationships/hyperlink" Target="https://emenscr.nesdc.go.th/viewer/view.html?id=61ea7c09d89498601891045c&amp;username=nsc0802071" TargetMode="External"/><Relationship Id="rId5" Type="http://schemas.openxmlformats.org/officeDocument/2006/relationships/hyperlink" Target="https://emenscr.nesdc.go.th/viewer/view.html?id=5ce62153a6ce3a3febe8da10&amp;username=moe02551" TargetMode="External"/><Relationship Id="rId90" Type="http://schemas.openxmlformats.org/officeDocument/2006/relationships/hyperlink" Target="https://emenscr.nesdc.go.th/viewer/view.html?id=61c55397f54f5733e49b4662&amp;username=mfa16041" TargetMode="External"/><Relationship Id="rId95" Type="http://schemas.openxmlformats.org/officeDocument/2006/relationships/hyperlink" Target="https://emenscr.nesdc.go.th/viewer/view.html?id=61d3adf4a97dca4c890317c1&amp;username=mod03041" TargetMode="External"/><Relationship Id="rId22" Type="http://schemas.openxmlformats.org/officeDocument/2006/relationships/hyperlink" Target="https://emenscr.nesdc.go.th/viewer/view.html?id=5e2820d3cc1a46522d11fec5&amp;username=most04051" TargetMode="External"/><Relationship Id="rId27" Type="http://schemas.openxmlformats.org/officeDocument/2006/relationships/hyperlink" Target="https://emenscr.nesdc.go.th/viewer/view.html?id=5e2ea567c8a6c944ccbc01e3&amp;username=amlo00081" TargetMode="External"/><Relationship Id="rId43" Type="http://schemas.openxmlformats.org/officeDocument/2006/relationships/hyperlink" Target="https://emenscr.nesdc.go.th/viewer/view.html?id=5e3b89ef7c2b9a7b15c83195&amp;username=nsc0802071" TargetMode="External"/><Relationship Id="rId48" Type="http://schemas.openxmlformats.org/officeDocument/2006/relationships/hyperlink" Target="https://emenscr.nesdc.go.th/viewer/view.html?id=5f9ab72437b27e5b651e85aa&amp;username=mfa13011" TargetMode="External"/><Relationship Id="rId64" Type="http://schemas.openxmlformats.org/officeDocument/2006/relationships/hyperlink" Target="https://emenscr.nesdc.go.th/viewer/view.html?id=603decb495563e5d4aef2541&amp;username=moe06041" TargetMode="External"/><Relationship Id="rId69" Type="http://schemas.openxmlformats.org/officeDocument/2006/relationships/hyperlink" Target="https://emenscr.nesdc.go.th/viewer/view.html?id=60eecc0139d41446ca6dc8d7&amp;username=mfa12061" TargetMode="External"/><Relationship Id="rId80" Type="http://schemas.openxmlformats.org/officeDocument/2006/relationships/hyperlink" Target="https://emenscr.nesdc.go.th/viewer/view.html?id=61b82e23fcffe02e53cd1454&amp;username=mod02071" TargetMode="External"/><Relationship Id="rId85" Type="http://schemas.openxmlformats.org/officeDocument/2006/relationships/hyperlink" Target="https://emenscr.nesdc.go.th/viewer/view.html?id=61c2b450cf8d3033eb3ef557&amp;username=mfa16031" TargetMode="External"/><Relationship Id="rId12" Type="http://schemas.openxmlformats.org/officeDocument/2006/relationships/hyperlink" Target="https://emenscr.nesdc.go.th/viewer/view.html?id=5dfef555ca0feb49b458bafd&amp;username=moe02371" TargetMode="External"/><Relationship Id="rId17" Type="http://schemas.openxmlformats.org/officeDocument/2006/relationships/hyperlink" Target="https://emenscr.nesdc.go.th/viewer/view.html?id=5e1c1a15cb47f85fd0458aa4&amp;username=amlo00081" TargetMode="External"/><Relationship Id="rId25" Type="http://schemas.openxmlformats.org/officeDocument/2006/relationships/hyperlink" Target="https://emenscr.nesdc.go.th/viewer/view.html?id=5e2e58f8b509d21f928da87b&amp;username=amlo00081" TargetMode="External"/><Relationship Id="rId33" Type="http://schemas.openxmlformats.org/officeDocument/2006/relationships/hyperlink" Target="https://emenscr.nesdc.go.th/viewer/view.html?id=5e2eadb8b1ddfc49a9c33229&amp;username=amlo00081" TargetMode="External"/><Relationship Id="rId38" Type="http://schemas.openxmlformats.org/officeDocument/2006/relationships/hyperlink" Target="https://emenscr.nesdc.go.th/viewer/view.html?id=5e2fadc613cfda2ebab86919&amp;username=amlo00081" TargetMode="External"/><Relationship Id="rId46" Type="http://schemas.openxmlformats.org/officeDocument/2006/relationships/hyperlink" Target="https://emenscr.nesdc.go.th/viewer/view.html?id=5f26a7de5eb2cd2eaa464ad8&amp;username=mfa02061" TargetMode="External"/><Relationship Id="rId59" Type="http://schemas.openxmlformats.org/officeDocument/2006/relationships/hyperlink" Target="https://emenscr.nesdc.go.th/viewer/view.html?id=601a40d0b421312b7771b333&amp;username=mod02071" TargetMode="External"/><Relationship Id="rId67" Type="http://schemas.openxmlformats.org/officeDocument/2006/relationships/hyperlink" Target="https://emenscr.nesdc.go.th/viewer/view.html?id=60ee9ed5b292e846d24205de&amp;username=mfa12061" TargetMode="External"/><Relationship Id="rId103" Type="http://schemas.openxmlformats.org/officeDocument/2006/relationships/hyperlink" Target="https://emenscr.nesdc.go.th/viewer/view.html?id=61ea8107898986601113874b&amp;username=nsc0802071" TargetMode="External"/><Relationship Id="rId20" Type="http://schemas.openxmlformats.org/officeDocument/2006/relationships/hyperlink" Target="https://emenscr.nesdc.go.th/viewer/view.html?id=5e1c32d75e34c56a27b741c5&amp;username=amlo00081" TargetMode="External"/><Relationship Id="rId41" Type="http://schemas.openxmlformats.org/officeDocument/2006/relationships/hyperlink" Target="https://emenscr.nesdc.go.th/viewer/view.html?id=5e32b1328262060be2f402e8&amp;username=bot21" TargetMode="External"/><Relationship Id="rId54" Type="http://schemas.openxmlformats.org/officeDocument/2006/relationships/hyperlink" Target="https://emenscr.nesdc.go.th/viewer/view.html?id=5fe1998b8ae2fc1b311d23f5&amp;username=mod05091" TargetMode="External"/><Relationship Id="rId62" Type="http://schemas.openxmlformats.org/officeDocument/2006/relationships/hyperlink" Target="https://emenscr.nesdc.go.th/viewer/view.html?id=603de08398dc745d4340df04&amp;username=moe06041" TargetMode="External"/><Relationship Id="rId70" Type="http://schemas.openxmlformats.org/officeDocument/2006/relationships/hyperlink" Target="https://emenscr.nesdc.go.th/viewer/view.html?id=60ffc42426616e05a3f99131&amp;username=mfa10021" TargetMode="External"/><Relationship Id="rId75" Type="http://schemas.openxmlformats.org/officeDocument/2006/relationships/hyperlink" Target="https://emenscr.nesdc.go.th/viewer/view.html?id=617f738b3c218c5033c1af0c&amp;username=moi02041" TargetMode="External"/><Relationship Id="rId83" Type="http://schemas.openxmlformats.org/officeDocument/2006/relationships/hyperlink" Target="https://emenscr.nesdc.go.th/viewer/view.html?id=61c04bed08c049623464dbfe&amp;username=mod03041" TargetMode="External"/><Relationship Id="rId88" Type="http://schemas.openxmlformats.org/officeDocument/2006/relationships/hyperlink" Target="https://emenscr.nesdc.go.th/viewer/view.html?id=61c40424f54f5733e49b44e1&amp;username=mfa16031" TargetMode="External"/><Relationship Id="rId91" Type="http://schemas.openxmlformats.org/officeDocument/2006/relationships/hyperlink" Target="https://emenscr.nesdc.go.th/viewer/view.html?id=61c5838780d4df78932ea80c&amp;username=mfa16031" TargetMode="External"/><Relationship Id="rId96" Type="http://schemas.openxmlformats.org/officeDocument/2006/relationships/hyperlink" Target="https://emenscr.nesdc.go.th/viewer/view.html?id=61d415f43d8d754c90eb053a&amp;username=mod03171" TargetMode="External"/><Relationship Id="rId1" Type="http://schemas.openxmlformats.org/officeDocument/2006/relationships/hyperlink" Target="https://emenscr.nesdc.go.th/viewer/view.html?id=5b20a38e916f477e3991ed5e&amp;username=police000711" TargetMode="External"/><Relationship Id="rId6" Type="http://schemas.openxmlformats.org/officeDocument/2006/relationships/hyperlink" Target="https://emenscr.nesdc.go.th/viewer/view.html?id=5d036a2e27a73d0aedb77fe2&amp;username=moe06041" TargetMode="External"/><Relationship Id="rId15" Type="http://schemas.openxmlformats.org/officeDocument/2006/relationships/hyperlink" Target="https://emenscr.nesdc.go.th/viewer/view.html?id=5e12e195f212f86637a068c2&amp;username=opm01111" TargetMode="External"/><Relationship Id="rId23" Type="http://schemas.openxmlformats.org/officeDocument/2006/relationships/hyperlink" Target="https://emenscr.nesdc.go.th/viewer/view.html?id=5e29376343235a51a23f303c&amp;username=amlo00081" TargetMode="External"/><Relationship Id="rId28" Type="http://schemas.openxmlformats.org/officeDocument/2006/relationships/hyperlink" Target="https://emenscr.nesdc.go.th/viewer/view.html?id=5e2ea715c8a6c944ccbc01e8&amp;username=amlo00081" TargetMode="External"/><Relationship Id="rId36" Type="http://schemas.openxmlformats.org/officeDocument/2006/relationships/hyperlink" Target="https://emenscr.nesdc.go.th/viewer/view.html?id=5e2fab19848a262aed4bd0d1&amp;username=amlo00081" TargetMode="External"/><Relationship Id="rId49" Type="http://schemas.openxmlformats.org/officeDocument/2006/relationships/hyperlink" Target="https://emenscr.nesdc.go.th/viewer/view.html?id=5f9b9ecb457e3655960d12a7&amp;username=mfa12031" TargetMode="External"/><Relationship Id="rId57" Type="http://schemas.openxmlformats.org/officeDocument/2006/relationships/hyperlink" Target="https://emenscr.nesdc.go.th/viewer/view.html?id=60177ed7929a242f72ad66b3&amp;username=moe02651" TargetMode="External"/><Relationship Id="rId10" Type="http://schemas.openxmlformats.org/officeDocument/2006/relationships/hyperlink" Target="https://emenscr.nesdc.go.th/viewer/view.html?id=5dd7a4ed8393cc6acba31ade&amp;username=moi02041" TargetMode="External"/><Relationship Id="rId31" Type="http://schemas.openxmlformats.org/officeDocument/2006/relationships/hyperlink" Target="https://emenscr.nesdc.go.th/viewer/view.html?id=5e2eabaf24de3048913e16c1&amp;username=amlo00081" TargetMode="External"/><Relationship Id="rId44" Type="http://schemas.openxmlformats.org/officeDocument/2006/relationships/hyperlink" Target="https://emenscr.nesdc.go.th/viewer/view.html?id=5f229a5161a9d8037512f47d&amp;username=mfa02061" TargetMode="External"/><Relationship Id="rId52" Type="http://schemas.openxmlformats.org/officeDocument/2006/relationships/hyperlink" Target="https://emenscr.nesdc.go.th/viewer/view.html?id=5fd0578ae4c2575912afde77&amp;username=amlo00081" TargetMode="External"/><Relationship Id="rId60" Type="http://schemas.openxmlformats.org/officeDocument/2006/relationships/hyperlink" Target="https://emenscr.nesdc.go.th/viewer/view.html?id=602d3a4b6fb631784021bbd1&amp;username=mod06051" TargetMode="External"/><Relationship Id="rId65" Type="http://schemas.openxmlformats.org/officeDocument/2006/relationships/hyperlink" Target="https://emenscr.nesdc.go.th/viewer/view.html?id=60868ad75cb3382381e63bba&amp;username=mfa13051" TargetMode="External"/><Relationship Id="rId73" Type="http://schemas.openxmlformats.org/officeDocument/2006/relationships/hyperlink" Target="https://emenscr.nesdc.go.th/viewer/view.html?id=617407b061fab713ff71e6a0&amp;username=mfa12021" TargetMode="External"/><Relationship Id="rId78" Type="http://schemas.openxmlformats.org/officeDocument/2006/relationships/hyperlink" Target="https://emenscr.nesdc.go.th/viewer/view.html?id=61b1b22f20af770c9d9bf662&amp;username=amlo00081" TargetMode="External"/><Relationship Id="rId81" Type="http://schemas.openxmlformats.org/officeDocument/2006/relationships/hyperlink" Target="https://emenscr.nesdc.go.th/viewer/view.html?id=61b83c3cafe1552e4ca797e2&amp;username=mod02071" TargetMode="External"/><Relationship Id="rId86" Type="http://schemas.openxmlformats.org/officeDocument/2006/relationships/hyperlink" Target="https://emenscr.nesdc.go.th/viewer/view.html?id=61c2fca9cf8d3033eb3ef5fa&amp;username=mod03041" TargetMode="External"/><Relationship Id="rId94" Type="http://schemas.openxmlformats.org/officeDocument/2006/relationships/hyperlink" Target="https://emenscr.nesdc.go.th/viewer/view.html?id=61ca97de18f9e461517bedc5&amp;username=mfa10051" TargetMode="External"/><Relationship Id="rId99" Type="http://schemas.openxmlformats.org/officeDocument/2006/relationships/hyperlink" Target="https://emenscr.nesdc.go.th/viewer/view.html?id=61dc1951cfbcd80b8c266599&amp;username=mod03041" TargetMode="External"/><Relationship Id="rId101" Type="http://schemas.openxmlformats.org/officeDocument/2006/relationships/hyperlink" Target="https://emenscr.nesdc.go.th/viewer/view.html?id=61dfcccfee263d7805d951fc&amp;username=mod03041" TargetMode="External"/><Relationship Id="rId4" Type="http://schemas.openxmlformats.org/officeDocument/2006/relationships/hyperlink" Target="https://emenscr.nesdc.go.th/viewer/view.html?id=5c5011994819522ef1ca2ad8&amp;username=nsc0802071" TargetMode="External"/><Relationship Id="rId9" Type="http://schemas.openxmlformats.org/officeDocument/2006/relationships/hyperlink" Target="https://emenscr.nesdc.go.th/viewer/view.html?id=5d158d1627a73d0aedb784a8&amp;username=amlo00081" TargetMode="External"/><Relationship Id="rId13" Type="http://schemas.openxmlformats.org/officeDocument/2006/relationships/hyperlink" Target="https://emenscr.nesdc.go.th/viewer/view.html?id=5e02e7306f155549ab8fbbce&amp;username=mol02101" TargetMode="External"/><Relationship Id="rId18" Type="http://schemas.openxmlformats.org/officeDocument/2006/relationships/hyperlink" Target="https://emenscr.nesdc.go.th/viewer/view.html?id=5e1c2718c248866a25342355&amp;username=amlo00081" TargetMode="External"/><Relationship Id="rId39" Type="http://schemas.openxmlformats.org/officeDocument/2006/relationships/hyperlink" Target="https://emenscr.nesdc.go.th/viewer/view.html?id=5e2faecf9596296dc3901fe9&amp;username=amlo00081" TargetMode="External"/><Relationship Id="rId34" Type="http://schemas.openxmlformats.org/officeDocument/2006/relationships/hyperlink" Target="https://emenscr.nesdc.go.th/viewer/view.html?id=5e2fa485848a262aed4bd0be&amp;username=amlo00081" TargetMode="External"/><Relationship Id="rId50" Type="http://schemas.openxmlformats.org/officeDocument/2006/relationships/hyperlink" Target="https://emenscr.nesdc.go.th/viewer/view.html?id=5fc9e8cb5d06316aaee53346&amp;username=moi02041" TargetMode="External"/><Relationship Id="rId55" Type="http://schemas.openxmlformats.org/officeDocument/2006/relationships/hyperlink" Target="https://emenscr.nesdc.go.th/viewer/view.html?id=5fe30f078ae2fc1b311d273a&amp;username=moph03201" TargetMode="External"/><Relationship Id="rId76" Type="http://schemas.openxmlformats.org/officeDocument/2006/relationships/hyperlink" Target="https://emenscr.nesdc.go.th/viewer/view.html?id=619b1af95e6a003d4c76bef7&amp;username=mol02101" TargetMode="External"/><Relationship Id="rId97" Type="http://schemas.openxmlformats.org/officeDocument/2006/relationships/hyperlink" Target="https://emenscr.nesdc.go.th/viewer/view.html?id=61d8075b818afa2cb9a75e3c&amp;username=mod03041" TargetMode="External"/><Relationship Id="rId104" Type="http://schemas.openxmlformats.org/officeDocument/2006/relationships/hyperlink" Target="https://emenscr.nesdc.go.th/viewer/view.html?id=61ee6c5c56fafe2e6b624861&amp;username=mod03041" TargetMode="External"/><Relationship Id="rId7" Type="http://schemas.openxmlformats.org/officeDocument/2006/relationships/hyperlink" Target="https://emenscr.nesdc.go.th/viewer/view.html?id=5d147390c72a7f0aeca54038&amp;username=amlo00081" TargetMode="External"/><Relationship Id="rId71" Type="http://schemas.openxmlformats.org/officeDocument/2006/relationships/hyperlink" Target="https://emenscr.nesdc.go.th/viewer/view.html?id=6159cf7bb778261d0cf95c37&amp;username=mfa12061" TargetMode="External"/><Relationship Id="rId92" Type="http://schemas.openxmlformats.org/officeDocument/2006/relationships/hyperlink" Target="https://emenscr.nesdc.go.th/viewer/view.html?id=61c586d0ee1f2878a16ceee8&amp;username=mfa16031" TargetMode="External"/><Relationship Id="rId2" Type="http://schemas.openxmlformats.org/officeDocument/2006/relationships/hyperlink" Target="https://emenscr.nesdc.go.th/viewer/view.html?id=5ba8899c5e20fa0f39ce8a71&amp;username=nsc0802051" TargetMode="External"/><Relationship Id="rId29" Type="http://schemas.openxmlformats.org/officeDocument/2006/relationships/hyperlink" Target="https://emenscr.nesdc.go.th/viewer/view.html?id=5e2ea989cd069c476728bbcb&amp;username=amlo00081" TargetMode="External"/><Relationship Id="rId24" Type="http://schemas.openxmlformats.org/officeDocument/2006/relationships/hyperlink" Target="https://emenscr.nesdc.go.th/viewer/view.html?id=5e29473646ebc351924723a9&amp;username=amlo00081" TargetMode="External"/><Relationship Id="rId40" Type="http://schemas.openxmlformats.org/officeDocument/2006/relationships/hyperlink" Target="https://emenscr.nesdc.go.th/viewer/view.html?id=5e2fb4697389762fe81abfb0&amp;username=amlo00081" TargetMode="External"/><Relationship Id="rId45" Type="http://schemas.openxmlformats.org/officeDocument/2006/relationships/hyperlink" Target="https://emenscr.nesdc.go.th/viewer/view.html?id=5f23eb235eb2cd2eaa4649f9&amp;username=mfa02061" TargetMode="External"/><Relationship Id="rId66" Type="http://schemas.openxmlformats.org/officeDocument/2006/relationships/hyperlink" Target="https://emenscr.nesdc.go.th/viewer/view.html?id=60a211ca38dcb3779b8751b7&amp;username=nvi021" TargetMode="External"/><Relationship Id="rId87" Type="http://schemas.openxmlformats.org/officeDocument/2006/relationships/hyperlink" Target="https://emenscr.nesdc.go.th/viewer/view.html?id=61c3f0c5cf8d3033eb3ef683&amp;username=mfa16031" TargetMode="External"/><Relationship Id="rId61" Type="http://schemas.openxmlformats.org/officeDocument/2006/relationships/hyperlink" Target="https://emenscr.nesdc.go.th/viewer/view.html?id=602f6d7c5335e0783ada1b60&amp;username=mod06051" TargetMode="External"/><Relationship Id="rId82" Type="http://schemas.openxmlformats.org/officeDocument/2006/relationships/hyperlink" Target="https://emenscr.nesdc.go.th/viewer/view.html?id=61bafb847087b01cf7ac2c90&amp;username=mod03041" TargetMode="External"/><Relationship Id="rId19" Type="http://schemas.openxmlformats.org/officeDocument/2006/relationships/hyperlink" Target="https://emenscr.nesdc.go.th/viewer/view.html?id=5e1c2d246bfa1d6a201d0996&amp;username=amlo00081" TargetMode="External"/><Relationship Id="rId14" Type="http://schemas.openxmlformats.org/officeDocument/2006/relationships/hyperlink" Target="https://emenscr.nesdc.go.th/viewer/view.html?id=5e0589ee5baa7b44654de035&amp;username=amlo00081" TargetMode="External"/><Relationship Id="rId30" Type="http://schemas.openxmlformats.org/officeDocument/2006/relationships/hyperlink" Target="https://emenscr.nesdc.go.th/viewer/view.html?id=5e2eaabd388129476c340d25&amp;username=amlo00081" TargetMode="External"/><Relationship Id="rId35" Type="http://schemas.openxmlformats.org/officeDocument/2006/relationships/hyperlink" Target="https://emenscr.nesdc.go.th/viewer/view.html?id=5e2fa8c5c290112af4951aee&amp;username=amlo00081" TargetMode="External"/><Relationship Id="rId56" Type="http://schemas.openxmlformats.org/officeDocument/2006/relationships/hyperlink" Target="https://emenscr.nesdc.go.th/viewer/view.html?id=5fe54a12937fc042b84c9961&amp;username=mod06061" TargetMode="External"/><Relationship Id="rId77" Type="http://schemas.openxmlformats.org/officeDocument/2006/relationships/hyperlink" Target="https://emenscr.nesdc.go.th/viewer/view.html?id=61b17e84f3473f0ca7a6c378&amp;username=amlo00081" TargetMode="External"/><Relationship Id="rId100" Type="http://schemas.openxmlformats.org/officeDocument/2006/relationships/hyperlink" Target="https://emenscr.nesdc.go.th/viewer/view.html?id=61df94b4b3fadc02db8bcb06&amp;username=mod03041" TargetMode="External"/><Relationship Id="rId8" Type="http://schemas.openxmlformats.org/officeDocument/2006/relationships/hyperlink" Target="https://emenscr.nesdc.go.th/viewer/view.html?id=5d147c7d19ab880af76a038b&amp;username=amlo00081" TargetMode="External"/><Relationship Id="rId51" Type="http://schemas.openxmlformats.org/officeDocument/2006/relationships/hyperlink" Target="https://emenscr.nesdc.go.th/viewer/view.html?id=5fcb603cca8ceb16144f53af&amp;username=moi0017261" TargetMode="External"/><Relationship Id="rId72" Type="http://schemas.openxmlformats.org/officeDocument/2006/relationships/hyperlink" Target="https://emenscr.nesdc.go.th/viewer/view.html?id=616fd6e17433ec4f123e69ae&amp;username=srru0546171" TargetMode="External"/><Relationship Id="rId93" Type="http://schemas.openxmlformats.org/officeDocument/2006/relationships/hyperlink" Target="https://emenscr.nesdc.go.th/viewer/view.html?id=61c588b005ce8c789a08df84&amp;username=mfa16031" TargetMode="External"/><Relationship Id="rId98" Type="http://schemas.openxmlformats.org/officeDocument/2006/relationships/hyperlink" Target="https://emenscr.nesdc.go.th/viewer/view.html?id=61dbd6c71288e771933ab6e6&amp;username=mod03041" TargetMode="External"/><Relationship Id="rId3" Type="http://schemas.openxmlformats.org/officeDocument/2006/relationships/hyperlink" Target="https://emenscr.nesdc.go.th/viewer/view.html?id=5c500bfb4819522ef1ca2ad0&amp;username=nsc080207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bafc499832d51cf432cec1&amp;username=mfa12031" TargetMode="External"/><Relationship Id="rId21" Type="http://schemas.openxmlformats.org/officeDocument/2006/relationships/hyperlink" Target="https://emenscr.nesdc.go.th/viewer/view.html?id=5f9a80422310b05b6ef48812&amp;username=mfa12061" TargetMode="External"/><Relationship Id="rId42" Type="http://schemas.openxmlformats.org/officeDocument/2006/relationships/hyperlink" Target="https://emenscr.nesdc.go.th/viewer/view.html?id=60069b8de733e6193447afdc&amp;username=mfa13021" TargetMode="External"/><Relationship Id="rId63" Type="http://schemas.openxmlformats.org/officeDocument/2006/relationships/hyperlink" Target="https://emenscr.nesdc.go.th/viewer/view.html?id=6087d436fb0f04238036a2d0&amp;username=mfa12031" TargetMode="External"/><Relationship Id="rId84" Type="http://schemas.openxmlformats.org/officeDocument/2006/relationships/hyperlink" Target="https://emenscr.nesdc.go.th/viewer/view.html?id=60ffb6039c707a05a1d6cf3b&amp;username=mfa02061" TargetMode="External"/><Relationship Id="rId138" Type="http://schemas.openxmlformats.org/officeDocument/2006/relationships/hyperlink" Target="https://emenscr.nesdc.go.th/viewer/view.html?id=61c5c0bea2991278946b94aa&amp;username=mfa05011" TargetMode="External"/><Relationship Id="rId107" Type="http://schemas.openxmlformats.org/officeDocument/2006/relationships/hyperlink" Target="https://emenscr.nesdc.go.th/viewer/view.html?id=61baeb567087b01cf7ac2c4c&amp;username=mfa12031" TargetMode="External"/><Relationship Id="rId11" Type="http://schemas.openxmlformats.org/officeDocument/2006/relationships/hyperlink" Target="https://emenscr.nesdc.go.th/viewer/view.html?id=5e7c2775e4b4210e9804b608&amp;username=mfa02061" TargetMode="External"/><Relationship Id="rId32" Type="http://schemas.openxmlformats.org/officeDocument/2006/relationships/hyperlink" Target="https://emenscr.nesdc.go.th/viewer/view.html?id=5f9b9c935e4a3e559897750a&amp;username=mfa12031" TargetMode="External"/><Relationship Id="rId53" Type="http://schemas.openxmlformats.org/officeDocument/2006/relationships/hyperlink" Target="https://emenscr.nesdc.go.th/viewer/view.html?id=600e8351ef06eb0e8c9adec4&amp;username=mfa12021" TargetMode="External"/><Relationship Id="rId74" Type="http://schemas.openxmlformats.org/officeDocument/2006/relationships/hyperlink" Target="https://emenscr.nesdc.go.th/viewer/view.html?id=60ee95a9c15fb346d89ab764&amp;username=mfa12061" TargetMode="External"/><Relationship Id="rId128" Type="http://schemas.openxmlformats.org/officeDocument/2006/relationships/hyperlink" Target="https://emenscr.nesdc.go.th/viewer/view.html?id=61c58a5eee1f2878a16ceef5&amp;username=mfa12061" TargetMode="External"/><Relationship Id="rId5" Type="http://schemas.openxmlformats.org/officeDocument/2006/relationships/hyperlink" Target="https://emenscr.nesdc.go.th/viewer/view.html?id=5e0f026d69446508364b4e59&amp;username=moe02051" TargetMode="External"/><Relationship Id="rId90" Type="http://schemas.openxmlformats.org/officeDocument/2006/relationships/hyperlink" Target="https://emenscr.nesdc.go.th/viewer/view.html?id=6174029c61fab713ff71e69e&amp;username=mfa12021" TargetMode="External"/><Relationship Id="rId95" Type="http://schemas.openxmlformats.org/officeDocument/2006/relationships/hyperlink" Target="https://emenscr.nesdc.go.th/viewer/view.html?id=61765b579538f060ef14e163&amp;username=mfa12031" TargetMode="External"/><Relationship Id="rId22" Type="http://schemas.openxmlformats.org/officeDocument/2006/relationships/hyperlink" Target="https://emenscr.nesdc.go.th/viewer/view.html?id=5f9a869a2310b05b6ef4883f&amp;username=mfa12061" TargetMode="External"/><Relationship Id="rId27" Type="http://schemas.openxmlformats.org/officeDocument/2006/relationships/hyperlink" Target="https://emenscr.nesdc.go.th/viewer/view.html?id=5f9ab5a69be3a25b6cc1a59d&amp;username=mfa02061" TargetMode="External"/><Relationship Id="rId43" Type="http://schemas.openxmlformats.org/officeDocument/2006/relationships/hyperlink" Target="https://emenscr.nesdc.go.th/viewer/view.html?id=60086d4ed309fd3116daa048&amp;username=mfa12031" TargetMode="External"/><Relationship Id="rId48" Type="http://schemas.openxmlformats.org/officeDocument/2006/relationships/hyperlink" Target="https://emenscr.nesdc.go.th/viewer/view.html?id=600948c49d2a6a4dde0b07fd&amp;username=mfa13031" TargetMode="External"/><Relationship Id="rId64" Type="http://schemas.openxmlformats.org/officeDocument/2006/relationships/hyperlink" Target="https://emenscr.nesdc.go.th/viewer/view.html?id=6087d65e9dc275238c05e82c&amp;username=mfa12031" TargetMode="External"/><Relationship Id="rId69" Type="http://schemas.openxmlformats.org/officeDocument/2006/relationships/hyperlink" Target="https://emenscr.nesdc.go.th/viewer/view.html?id=608bf6bc5a1fb71f0b2c2688&amp;username=mfa10021" TargetMode="External"/><Relationship Id="rId113" Type="http://schemas.openxmlformats.org/officeDocument/2006/relationships/hyperlink" Target="https://emenscr.nesdc.go.th/viewer/view.html?id=61baf47c7087b01cf7ac2c76&amp;username=mfa12031" TargetMode="External"/><Relationship Id="rId118" Type="http://schemas.openxmlformats.org/officeDocument/2006/relationships/hyperlink" Target="https://emenscr.nesdc.go.th/viewer/view.html?id=61bafd14358cdf1cf688268d&amp;username=mfa12031" TargetMode="External"/><Relationship Id="rId134" Type="http://schemas.openxmlformats.org/officeDocument/2006/relationships/hyperlink" Target="https://emenscr.nesdc.go.th/viewer/view.html?id=61c59c53ee1f2878a16cef28&amp;username=mfa05011" TargetMode="External"/><Relationship Id="rId139" Type="http://schemas.openxmlformats.org/officeDocument/2006/relationships/hyperlink" Target="https://emenscr.nesdc.go.th/viewer/view.html?id=61c5c5bd05ce8c789a08dfe0&amp;username=mfa05011" TargetMode="External"/><Relationship Id="rId80" Type="http://schemas.openxmlformats.org/officeDocument/2006/relationships/hyperlink" Target="https://emenscr.nesdc.go.th/viewer/view.html?id=60f68502a255654be120b5fc&amp;username=mfa12031" TargetMode="External"/><Relationship Id="rId85" Type="http://schemas.openxmlformats.org/officeDocument/2006/relationships/hyperlink" Target="https://emenscr.nesdc.go.th/viewer/view.html?id=60ffbf3026616e05a3f99128&amp;username=mfa02061" TargetMode="External"/><Relationship Id="rId12" Type="http://schemas.openxmlformats.org/officeDocument/2006/relationships/hyperlink" Target="https://emenscr.nesdc.go.th/viewer/view.html?id=5eb10b6c8885f47817eb1e44&amp;username=mfa02061" TargetMode="External"/><Relationship Id="rId17" Type="http://schemas.openxmlformats.org/officeDocument/2006/relationships/hyperlink" Target="https://emenscr.nesdc.go.th/viewer/view.html?id=5f2a21224ae89a0c1450dfb5&amp;username=mfa02061" TargetMode="External"/><Relationship Id="rId33" Type="http://schemas.openxmlformats.org/officeDocument/2006/relationships/hyperlink" Target="https://emenscr.nesdc.go.th/viewer/view.html?id=5f9bc401a6ca7e751392d1bb&amp;username=mfa11041" TargetMode="External"/><Relationship Id="rId38" Type="http://schemas.openxmlformats.org/officeDocument/2006/relationships/hyperlink" Target="https://emenscr.nesdc.go.th/viewer/view.html?id=5fd83ab3238e5c34f1efce6a&amp;username=m-society02031" TargetMode="External"/><Relationship Id="rId59" Type="http://schemas.openxmlformats.org/officeDocument/2006/relationships/hyperlink" Target="https://emenscr.nesdc.go.th/viewer/view.html?id=607ed949c19cc01601b91b04&amp;username=mfa13031" TargetMode="External"/><Relationship Id="rId103" Type="http://schemas.openxmlformats.org/officeDocument/2006/relationships/hyperlink" Target="https://emenscr.nesdc.go.th/viewer/view.html?id=617cea13f484ea15b6c9c0f6&amp;username=mfa05011" TargetMode="External"/><Relationship Id="rId108" Type="http://schemas.openxmlformats.org/officeDocument/2006/relationships/hyperlink" Target="https://emenscr.nesdc.go.th/viewer/view.html?id=61baec427087b01cf7ac2c50&amp;username=mfa12031" TargetMode="External"/><Relationship Id="rId124" Type="http://schemas.openxmlformats.org/officeDocument/2006/relationships/hyperlink" Target="https://emenscr.nesdc.go.th/viewer/view.html?id=61c2d5bdf54f5733e49b43c2&amp;username=mfa12051" TargetMode="External"/><Relationship Id="rId129" Type="http://schemas.openxmlformats.org/officeDocument/2006/relationships/hyperlink" Target="https://emenscr.nesdc.go.th/viewer/view.html?id=61c5901980d4df78932ea83e&amp;username=mfa12061" TargetMode="External"/><Relationship Id="rId54" Type="http://schemas.openxmlformats.org/officeDocument/2006/relationships/hyperlink" Target="https://emenscr.nesdc.go.th/viewer/view.html?id=600e884dd8926a0e8484e424&amp;username=mfa12021" TargetMode="External"/><Relationship Id="rId70" Type="http://schemas.openxmlformats.org/officeDocument/2006/relationships/hyperlink" Target="https://emenscr.nesdc.go.th/viewer/view.html?id=608f6adf27484a1f14f5295e&amp;username=msu053016021" TargetMode="External"/><Relationship Id="rId75" Type="http://schemas.openxmlformats.org/officeDocument/2006/relationships/hyperlink" Target="https://emenscr.nesdc.go.th/viewer/view.html?id=60eeac7bc15fb346d89ab7a3&amp;username=mfa12061" TargetMode="External"/><Relationship Id="rId91" Type="http://schemas.openxmlformats.org/officeDocument/2006/relationships/hyperlink" Target="https://emenscr.nesdc.go.th/viewer/view.html?id=617656919538f060ef14e14b&amp;username=mfa12031" TargetMode="External"/><Relationship Id="rId96" Type="http://schemas.openxmlformats.org/officeDocument/2006/relationships/hyperlink" Target="https://emenscr.nesdc.go.th/viewer/view.html?id=61765ca5bf69fa60fb76c0a0&amp;username=mfa12031" TargetMode="External"/><Relationship Id="rId140" Type="http://schemas.openxmlformats.org/officeDocument/2006/relationships/hyperlink" Target="https://emenscr.nesdc.go.th/viewer/view.html?id=61c669ab05ce8c789a08dff4&amp;username=mfa05011" TargetMode="External"/><Relationship Id="rId145" Type="http://schemas.openxmlformats.org/officeDocument/2006/relationships/hyperlink" Target="https://emenscr.nesdc.go.th/viewer/view.html?id=61cc1e3291854c614b74deb3&amp;username=mfa16031" TargetMode="External"/><Relationship Id="rId1" Type="http://schemas.openxmlformats.org/officeDocument/2006/relationships/hyperlink" Target="https://emenscr.nesdc.go.th/viewer/view.html?id=5b99ec9c8419180f2e67aff6&amp;username=nsc0802051" TargetMode="External"/><Relationship Id="rId6" Type="http://schemas.openxmlformats.org/officeDocument/2006/relationships/hyperlink" Target="https://emenscr.nesdc.go.th/viewer/view.html?id=5e12f2fc492d546985740fdf&amp;username=ksu05681" TargetMode="External"/><Relationship Id="rId23" Type="http://schemas.openxmlformats.org/officeDocument/2006/relationships/hyperlink" Target="https://emenscr.nesdc.go.th/viewer/view.html?id=5f9a94168f85135b66769eea&amp;username=mfa12041" TargetMode="External"/><Relationship Id="rId28" Type="http://schemas.openxmlformats.org/officeDocument/2006/relationships/hyperlink" Target="https://emenscr.nesdc.go.th/viewer/view.html?id=5f9ab9722310b05b6ef488e2&amp;username=mfa02061" TargetMode="External"/><Relationship Id="rId49" Type="http://schemas.openxmlformats.org/officeDocument/2006/relationships/hyperlink" Target="https://emenscr.nesdc.go.th/viewer/view.html?id=60094e3c9d2a6a4dde0b080b&amp;username=mfa13031" TargetMode="External"/><Relationship Id="rId114" Type="http://schemas.openxmlformats.org/officeDocument/2006/relationships/hyperlink" Target="https://emenscr.nesdc.go.th/viewer/view.html?id=61baf8a09832d51cf432cead&amp;username=mfa12031" TargetMode="External"/><Relationship Id="rId119" Type="http://schemas.openxmlformats.org/officeDocument/2006/relationships/hyperlink" Target="https://emenscr.nesdc.go.th/viewer/view.html?id=61bafdd27087b01cf7ac2c98&amp;username=mfa12031" TargetMode="External"/><Relationship Id="rId44" Type="http://schemas.openxmlformats.org/officeDocument/2006/relationships/hyperlink" Target="https://emenscr.nesdc.go.th/viewer/view.html?id=60093a442641fe4ddda35e34&amp;username=mfa12031" TargetMode="External"/><Relationship Id="rId60" Type="http://schemas.openxmlformats.org/officeDocument/2006/relationships/hyperlink" Target="https://emenscr.nesdc.go.th/viewer/view.html?id=608283bc3b9f865461f1a641&amp;username=mfa13021" TargetMode="External"/><Relationship Id="rId65" Type="http://schemas.openxmlformats.org/officeDocument/2006/relationships/hyperlink" Target="https://emenscr.nesdc.go.th/viewer/view.html?id=60890140f018e46534b6a179&amp;username=mfa12031" TargetMode="External"/><Relationship Id="rId81" Type="http://schemas.openxmlformats.org/officeDocument/2006/relationships/hyperlink" Target="https://emenscr.nesdc.go.th/viewer/view.html?id=60fa77b20ab032059b4f7713&amp;username=mfa13051" TargetMode="External"/><Relationship Id="rId86" Type="http://schemas.openxmlformats.org/officeDocument/2006/relationships/hyperlink" Target="https://emenscr.nesdc.go.th/viewer/view.html?id=6100e6c7d63fc805a7ffc1ad&amp;username=mfa02061" TargetMode="External"/><Relationship Id="rId130" Type="http://schemas.openxmlformats.org/officeDocument/2006/relationships/hyperlink" Target="https://emenscr.nesdc.go.th/viewer/view.html?id=61c5924805ce8c789a08dfb4&amp;username=mfa12061" TargetMode="External"/><Relationship Id="rId135" Type="http://schemas.openxmlformats.org/officeDocument/2006/relationships/hyperlink" Target="https://emenscr.nesdc.go.th/viewer/view.html?id=61c59c9180d4df78932ea857&amp;username=mfa12061" TargetMode="External"/><Relationship Id="rId13" Type="http://schemas.openxmlformats.org/officeDocument/2006/relationships/hyperlink" Target="https://emenscr.nesdc.go.th/viewer/view.html?id=5eb10fa43b4e237810d1d7b4&amp;username=mfa02061" TargetMode="External"/><Relationship Id="rId18" Type="http://schemas.openxmlformats.org/officeDocument/2006/relationships/hyperlink" Target="https://emenscr.nesdc.go.th/viewer/view.html?id=5f7fd4c532384e0323fc6353&amp;username=mfa02061" TargetMode="External"/><Relationship Id="rId39" Type="http://schemas.openxmlformats.org/officeDocument/2006/relationships/hyperlink" Target="https://emenscr.nesdc.go.th/viewer/view.html?id=5fd89b624737ba28bee869d2&amp;username=m-society02031" TargetMode="External"/><Relationship Id="rId109" Type="http://schemas.openxmlformats.org/officeDocument/2006/relationships/hyperlink" Target="https://emenscr.nesdc.go.th/viewer/view.html?id=61baef7277a3ca1cee43a88d&amp;username=mfa12031" TargetMode="External"/><Relationship Id="rId34" Type="http://schemas.openxmlformats.org/officeDocument/2006/relationships/hyperlink" Target="https://emenscr.nesdc.go.th/viewer/view.html?id=5f9bc96c457fa27521f7f4cb&amp;username=mfa12021" TargetMode="External"/><Relationship Id="rId50" Type="http://schemas.openxmlformats.org/officeDocument/2006/relationships/hyperlink" Target="https://emenscr.nesdc.go.th/viewer/view.html?id=60095dd47fc4064dd7c4410f&amp;username=mfa13031" TargetMode="External"/><Relationship Id="rId55" Type="http://schemas.openxmlformats.org/officeDocument/2006/relationships/hyperlink" Target="https://emenscr.nesdc.go.th/viewer/view.html?id=600e8d9036aa5f0e8af53758&amp;username=mfa02061" TargetMode="External"/><Relationship Id="rId76" Type="http://schemas.openxmlformats.org/officeDocument/2006/relationships/hyperlink" Target="https://emenscr.nesdc.go.th/viewer/view.html?id=60eebb2139d41446ca6dc8cd&amp;username=mfa12061" TargetMode="External"/><Relationship Id="rId97" Type="http://schemas.openxmlformats.org/officeDocument/2006/relationships/hyperlink" Target="https://emenscr.nesdc.go.th/viewer/view.html?id=61765dee09af7a60f5fc6bb3&amp;username=mfa12031" TargetMode="External"/><Relationship Id="rId104" Type="http://schemas.openxmlformats.org/officeDocument/2006/relationships/hyperlink" Target="https://emenscr.nesdc.go.th/viewer/view.html?id=617e1312f11869148e9328a1&amp;username=mfa02061" TargetMode="External"/><Relationship Id="rId120" Type="http://schemas.openxmlformats.org/officeDocument/2006/relationships/hyperlink" Target="https://emenscr.nesdc.go.th/viewer/view.html?id=61c16648c326516233cedb41&amp;username=mod03041" TargetMode="External"/><Relationship Id="rId125" Type="http://schemas.openxmlformats.org/officeDocument/2006/relationships/hyperlink" Target="https://emenscr.nesdc.go.th/viewer/view.html?id=61c40535f54f5733e49b44ea&amp;username=mfa05011" TargetMode="External"/><Relationship Id="rId141" Type="http://schemas.openxmlformats.org/officeDocument/2006/relationships/hyperlink" Target="https://emenscr.nesdc.go.th/viewer/view.html?id=61c670aa05ce8c789a08dff6&amp;username=mfa05011" TargetMode="External"/><Relationship Id="rId146" Type="http://schemas.openxmlformats.org/officeDocument/2006/relationships/printerSettings" Target="../printerSettings/printerSettings3.bin"/><Relationship Id="rId7" Type="http://schemas.openxmlformats.org/officeDocument/2006/relationships/hyperlink" Target="https://emenscr.nesdc.go.th/viewer/view.html?id=5e745f0b3ce0a92872301de5&amp;username=mfa02061" TargetMode="External"/><Relationship Id="rId71" Type="http://schemas.openxmlformats.org/officeDocument/2006/relationships/hyperlink" Target="https://emenscr.nesdc.go.th/viewer/view.html?id=60cc4bf49d2e4946ee3e473b&amp;username=mfa12021" TargetMode="External"/><Relationship Id="rId92" Type="http://schemas.openxmlformats.org/officeDocument/2006/relationships/hyperlink" Target="https://emenscr.nesdc.go.th/viewer/view.html?id=6176582d9538f060ef14e157&amp;username=mfa12031" TargetMode="External"/><Relationship Id="rId2" Type="http://schemas.openxmlformats.org/officeDocument/2006/relationships/hyperlink" Target="https://emenscr.nesdc.go.th/viewer/view.html?id=5bdbe8937de3c605ae41616c&amp;username=moe02051" TargetMode="External"/><Relationship Id="rId29" Type="http://schemas.openxmlformats.org/officeDocument/2006/relationships/hyperlink" Target="https://emenscr.nesdc.go.th/viewer/view.html?id=5f9b8a919be3a25b6cc1a684&amp;username=mfa12041" TargetMode="External"/><Relationship Id="rId24" Type="http://schemas.openxmlformats.org/officeDocument/2006/relationships/hyperlink" Target="https://emenscr.nesdc.go.th/viewer/view.html?id=5f9a95fa37b27e5b651e854f&amp;username=mfa12041" TargetMode="External"/><Relationship Id="rId40" Type="http://schemas.openxmlformats.org/officeDocument/2006/relationships/hyperlink" Target="https://emenscr.nesdc.go.th/viewer/view.html?id=5ffbff202f9db035864567cd&amp;username=mfa16021" TargetMode="External"/><Relationship Id="rId45" Type="http://schemas.openxmlformats.org/officeDocument/2006/relationships/hyperlink" Target="https://emenscr.nesdc.go.th/viewer/view.html?id=60093a4a2641fe4ddda35e36&amp;username=mfa14031" TargetMode="External"/><Relationship Id="rId66" Type="http://schemas.openxmlformats.org/officeDocument/2006/relationships/hyperlink" Target="https://emenscr.nesdc.go.th/viewer/view.html?id=608926e0c7b565653b99b3e5&amp;username=mfa12051" TargetMode="External"/><Relationship Id="rId87" Type="http://schemas.openxmlformats.org/officeDocument/2006/relationships/hyperlink" Target="https://emenscr.nesdc.go.th/viewer/view.html?id=6101bcfc26616e05a3f99191&amp;username=mfa13031" TargetMode="External"/><Relationship Id="rId110" Type="http://schemas.openxmlformats.org/officeDocument/2006/relationships/hyperlink" Target="https://emenscr.nesdc.go.th/viewer/view.html?id=61baf17e77a3ca1cee43a893&amp;username=mfa12031" TargetMode="External"/><Relationship Id="rId115" Type="http://schemas.openxmlformats.org/officeDocument/2006/relationships/hyperlink" Target="https://emenscr.nesdc.go.th/viewer/view.html?id=61bafa089832d51cf432ceb5&amp;username=mfa12031" TargetMode="External"/><Relationship Id="rId131" Type="http://schemas.openxmlformats.org/officeDocument/2006/relationships/hyperlink" Target="https://emenscr.nesdc.go.th/viewer/view.html?id=61c5943da2991278946b947e&amp;username=mfa12061" TargetMode="External"/><Relationship Id="rId136" Type="http://schemas.openxmlformats.org/officeDocument/2006/relationships/hyperlink" Target="https://emenscr.nesdc.go.th/viewer/view.html?id=61c59f4805ce8c789a08dfd2&amp;username=mfa12061" TargetMode="External"/><Relationship Id="rId61" Type="http://schemas.openxmlformats.org/officeDocument/2006/relationships/hyperlink" Target="https://emenscr.nesdc.go.th/viewer/view.html?id=6087b1610edb81237f17e740&amp;username=mfa10021" TargetMode="External"/><Relationship Id="rId82" Type="http://schemas.openxmlformats.org/officeDocument/2006/relationships/hyperlink" Target="https://emenscr.nesdc.go.th/viewer/view.html?id=60fa7db2d63fc805a7ffc05c&amp;username=mfa13051" TargetMode="External"/><Relationship Id="rId19" Type="http://schemas.openxmlformats.org/officeDocument/2006/relationships/hyperlink" Target="https://emenscr.nesdc.go.th/viewer/view.html?id=5f7ff00c59e791032ff2ce0d&amp;username=mfa02061" TargetMode="External"/><Relationship Id="rId14" Type="http://schemas.openxmlformats.org/officeDocument/2006/relationships/hyperlink" Target="https://emenscr.nesdc.go.th/viewer/view.html?id=5eccc0703ff32233f30c0e42&amp;username=mod02071" TargetMode="External"/><Relationship Id="rId30" Type="http://schemas.openxmlformats.org/officeDocument/2006/relationships/hyperlink" Target="https://emenscr.nesdc.go.th/viewer/view.html?id=5f9b8c0f8f85135b6676a047&amp;username=mfa12041" TargetMode="External"/><Relationship Id="rId35" Type="http://schemas.openxmlformats.org/officeDocument/2006/relationships/hyperlink" Target="https://emenscr.nesdc.go.th/viewer/view.html?id=5f9bd2225d4e87750d81bc0d&amp;username=mfa12021" TargetMode="External"/><Relationship Id="rId56" Type="http://schemas.openxmlformats.org/officeDocument/2006/relationships/hyperlink" Target="https://emenscr.nesdc.go.th/viewer/view.html?id=600e8f99d8926a0e8484e443&amp;username=mfa12021" TargetMode="External"/><Relationship Id="rId77" Type="http://schemas.openxmlformats.org/officeDocument/2006/relationships/hyperlink" Target="https://emenscr.nesdc.go.th/viewer/view.html?id=60eef16e39d41446ca6dc8e6&amp;username=mfa13021" TargetMode="External"/><Relationship Id="rId100" Type="http://schemas.openxmlformats.org/officeDocument/2006/relationships/hyperlink" Target="https://emenscr.nesdc.go.th/viewer/view.html?id=617bb2e9ff34c90d72a57e51&amp;username=mfa12051" TargetMode="External"/><Relationship Id="rId105" Type="http://schemas.openxmlformats.org/officeDocument/2006/relationships/hyperlink" Target="https://emenscr.nesdc.go.th/viewer/view.html?id=61a9d35677658f43f3668689&amp;username=mfa12061" TargetMode="External"/><Relationship Id="rId126" Type="http://schemas.openxmlformats.org/officeDocument/2006/relationships/hyperlink" Target="https://emenscr.nesdc.go.th/viewer/view.html?id=61c48a8df54f5733e49b45ca&amp;username=mfa13031" TargetMode="External"/><Relationship Id="rId8" Type="http://schemas.openxmlformats.org/officeDocument/2006/relationships/hyperlink" Target="https://emenscr.nesdc.go.th/viewer/view.html?id=5e747918ef83a72877c8f07a&amp;username=mfa02061" TargetMode="External"/><Relationship Id="rId51" Type="http://schemas.openxmlformats.org/officeDocument/2006/relationships/hyperlink" Target="https://emenscr.nesdc.go.th/viewer/view.html?id=6009750e7fc4064dd7c44119&amp;username=mfa13031" TargetMode="External"/><Relationship Id="rId72" Type="http://schemas.openxmlformats.org/officeDocument/2006/relationships/hyperlink" Target="https://emenscr.nesdc.go.th/viewer/view.html?id=60cc54fd01f86920d3735930&amp;username=mfa12021" TargetMode="External"/><Relationship Id="rId93" Type="http://schemas.openxmlformats.org/officeDocument/2006/relationships/hyperlink" Target="https://emenscr.nesdc.go.th/viewer/view.html?id=61765963e8486e60ee8993b9&amp;username=mfa12031" TargetMode="External"/><Relationship Id="rId98" Type="http://schemas.openxmlformats.org/officeDocument/2006/relationships/hyperlink" Target="https://emenscr.nesdc.go.th/viewer/view.html?id=6177c1ec7bb4256e82a1c7a4&amp;username=mfa10021" TargetMode="External"/><Relationship Id="rId121" Type="http://schemas.openxmlformats.org/officeDocument/2006/relationships/hyperlink" Target="https://emenscr.nesdc.go.th/viewer/view.html?id=61c2cfbdcf8d3033eb3ef57e&amp;username=mfa12051" TargetMode="External"/><Relationship Id="rId142" Type="http://schemas.openxmlformats.org/officeDocument/2006/relationships/hyperlink" Target="https://emenscr.nesdc.go.th/viewer/view.html?id=61c67c97a2991278946b94bb&amp;username=mfa05011" TargetMode="External"/><Relationship Id="rId3" Type="http://schemas.openxmlformats.org/officeDocument/2006/relationships/hyperlink" Target="https://emenscr.nesdc.go.th/viewer/view.html?id=5dedc610a4f65846b25d4368&amp;username=moe02051" TargetMode="External"/><Relationship Id="rId25" Type="http://schemas.openxmlformats.org/officeDocument/2006/relationships/hyperlink" Target="https://emenscr.nesdc.go.th/viewer/view.html?id=5f9a975537b27e5b651e8556&amp;username=mfa12041" TargetMode="External"/><Relationship Id="rId46" Type="http://schemas.openxmlformats.org/officeDocument/2006/relationships/hyperlink" Target="https://emenscr.nesdc.go.th/viewer/view.html?id=60093cf82641fe4ddda35e3d&amp;username=mfa12031" TargetMode="External"/><Relationship Id="rId67" Type="http://schemas.openxmlformats.org/officeDocument/2006/relationships/hyperlink" Target="https://emenscr.nesdc.go.th/viewer/view.html?id=6089284d327d5f653e3e01b3&amp;username=mfa12051" TargetMode="External"/><Relationship Id="rId116" Type="http://schemas.openxmlformats.org/officeDocument/2006/relationships/hyperlink" Target="https://emenscr.nesdc.go.th/viewer/view.html?id=61bafb8c9832d51cf432cebd&amp;username=mfa12031" TargetMode="External"/><Relationship Id="rId137" Type="http://schemas.openxmlformats.org/officeDocument/2006/relationships/hyperlink" Target="https://emenscr.nesdc.go.th/viewer/view.html?id=61c5af1780d4df78932ea862&amp;username=mfa13051" TargetMode="External"/><Relationship Id="rId20" Type="http://schemas.openxmlformats.org/officeDocument/2006/relationships/hyperlink" Target="https://emenscr.nesdc.go.th/viewer/view.html?id=5f8d0bd279e8897c89b986d9&amp;username=mfa16011" TargetMode="External"/><Relationship Id="rId41" Type="http://schemas.openxmlformats.org/officeDocument/2006/relationships/hyperlink" Target="https://emenscr.nesdc.go.th/viewer/view.html?id=6001504218c77a294c91967a&amp;username=mfa12061" TargetMode="External"/><Relationship Id="rId62" Type="http://schemas.openxmlformats.org/officeDocument/2006/relationships/hyperlink" Target="https://emenscr.nesdc.go.th/viewer/view.html?id=6087cf6dfb0f04238036a2bb&amp;username=mfa12011" TargetMode="External"/><Relationship Id="rId83" Type="http://schemas.openxmlformats.org/officeDocument/2006/relationships/hyperlink" Target="https://emenscr.nesdc.go.th/viewer/view.html?id=60ff68ed26616e05a3f990b6&amp;username=mfa13051" TargetMode="External"/><Relationship Id="rId88" Type="http://schemas.openxmlformats.org/officeDocument/2006/relationships/hyperlink" Target="https://emenscr.nesdc.go.th/viewer/view.html?id=6103d1a0c8e5ca363e34bfda&amp;username=mfa10021" TargetMode="External"/><Relationship Id="rId111" Type="http://schemas.openxmlformats.org/officeDocument/2006/relationships/hyperlink" Target="https://emenscr.nesdc.go.th/viewer/view.html?id=61baf2bb7087b01cf7ac2c71&amp;username=mfa12031" TargetMode="External"/><Relationship Id="rId132" Type="http://schemas.openxmlformats.org/officeDocument/2006/relationships/hyperlink" Target="https://emenscr.nesdc.go.th/viewer/view.html?id=61c598a480d4df78932ea84e&amp;username=mfa12061" TargetMode="External"/><Relationship Id="rId15" Type="http://schemas.openxmlformats.org/officeDocument/2006/relationships/hyperlink" Target="https://emenscr.nesdc.go.th/viewer/view.html?id=5ef82e72cb570b2904ab88e8&amp;username=mfa02061" TargetMode="External"/><Relationship Id="rId36" Type="http://schemas.openxmlformats.org/officeDocument/2006/relationships/hyperlink" Target="https://emenscr.nesdc.go.th/viewer/view.html?id=5fd05d849d7cbe590983c14b&amp;username=mod03041" TargetMode="External"/><Relationship Id="rId57" Type="http://schemas.openxmlformats.org/officeDocument/2006/relationships/hyperlink" Target="https://emenscr.nesdc.go.th/viewer/view.html?id=600fc5922d779347e16269f6&amp;username=mfa05011" TargetMode="External"/><Relationship Id="rId106" Type="http://schemas.openxmlformats.org/officeDocument/2006/relationships/hyperlink" Target="https://emenscr.nesdc.go.th/viewer/view.html?id=61b0682b46d3a6271aae2385&amp;username=mfa12021" TargetMode="External"/><Relationship Id="rId127" Type="http://schemas.openxmlformats.org/officeDocument/2006/relationships/hyperlink" Target="https://emenscr.nesdc.go.th/viewer/view.html?id=61c5826405ce8c789a08df71&amp;username=mfa05011" TargetMode="External"/><Relationship Id="rId10" Type="http://schemas.openxmlformats.org/officeDocument/2006/relationships/hyperlink" Target="https://emenscr.nesdc.go.th/viewer/view.html?id=5e7c18f45934900e930333ba&amp;username=mfa02061" TargetMode="External"/><Relationship Id="rId31" Type="http://schemas.openxmlformats.org/officeDocument/2006/relationships/hyperlink" Target="https://emenscr.nesdc.go.th/viewer/view.html?id=5f9b93535bce6b5590e684fb&amp;username=mfa12031" TargetMode="External"/><Relationship Id="rId52" Type="http://schemas.openxmlformats.org/officeDocument/2006/relationships/hyperlink" Target="https://emenscr.nesdc.go.th/viewer/view.html?id=600a6dd62641fe4ddda35f13&amp;username=mfa02061" TargetMode="External"/><Relationship Id="rId73" Type="http://schemas.openxmlformats.org/officeDocument/2006/relationships/hyperlink" Target="https://emenscr.nesdc.go.th/viewer/view.html?id=60cc5e1901f86920d373594d&amp;username=mfa12021" TargetMode="External"/><Relationship Id="rId78" Type="http://schemas.openxmlformats.org/officeDocument/2006/relationships/hyperlink" Target="https://emenscr.nesdc.go.th/viewer/view.html?id=60f141dcc15fb346d89ab967&amp;username=mfa14031" TargetMode="External"/><Relationship Id="rId94" Type="http://schemas.openxmlformats.org/officeDocument/2006/relationships/hyperlink" Target="https://emenscr.nesdc.go.th/viewer/view.html?id=61765a53bf69fa60fb76c08e&amp;username=mfa10021" TargetMode="External"/><Relationship Id="rId99" Type="http://schemas.openxmlformats.org/officeDocument/2006/relationships/hyperlink" Target="https://emenscr.nesdc.go.th/viewer/view.html?id=617baf9463bd4f0d7f336202&amp;username=mfa12051" TargetMode="External"/><Relationship Id="rId101" Type="http://schemas.openxmlformats.org/officeDocument/2006/relationships/hyperlink" Target="https://emenscr.nesdc.go.th/viewer/view.html?id=617bec1c35b84015ad798c73&amp;username=mfa05011" TargetMode="External"/><Relationship Id="rId122" Type="http://schemas.openxmlformats.org/officeDocument/2006/relationships/hyperlink" Target="https://emenscr.nesdc.go.th/viewer/view.html?id=61c2d1d2f54f5733e49b43aa&amp;username=mfa12051" TargetMode="External"/><Relationship Id="rId143" Type="http://schemas.openxmlformats.org/officeDocument/2006/relationships/hyperlink" Target="https://emenscr.nesdc.go.th/viewer/view.html?id=61c6a29c80d4df78932ea88d&amp;username=mfa05011" TargetMode="External"/><Relationship Id="rId4" Type="http://schemas.openxmlformats.org/officeDocument/2006/relationships/hyperlink" Target="https://emenscr.nesdc.go.th/viewer/view.html?id=5e00693c42c5ca49af55a670&amp;username=moi0017691" TargetMode="External"/><Relationship Id="rId9" Type="http://schemas.openxmlformats.org/officeDocument/2006/relationships/hyperlink" Target="https://emenscr.nesdc.go.th/viewer/view.html?id=5e781a4d939a2632488db8c1&amp;username=mfa02061" TargetMode="External"/><Relationship Id="rId26" Type="http://schemas.openxmlformats.org/officeDocument/2006/relationships/hyperlink" Target="https://emenscr.nesdc.go.th/viewer/view.html?id=5f9a9cf39be3a25b6cc1a56c&amp;username=mfa12041" TargetMode="External"/><Relationship Id="rId47" Type="http://schemas.openxmlformats.org/officeDocument/2006/relationships/hyperlink" Target="https://emenscr.nesdc.go.th/viewer/view.html?id=600942b82641fe4ddda35e44&amp;username=mfa13031" TargetMode="External"/><Relationship Id="rId68" Type="http://schemas.openxmlformats.org/officeDocument/2006/relationships/hyperlink" Target="https://emenscr.nesdc.go.th/viewer/view.html?id=608bef645a1fb71f0b2c267e&amp;username=mfa10021" TargetMode="External"/><Relationship Id="rId89" Type="http://schemas.openxmlformats.org/officeDocument/2006/relationships/hyperlink" Target="https://emenscr.nesdc.go.th/viewer/view.html?id=6173e9d05d0d7c13f49809ce&amp;username=mfa12021" TargetMode="External"/><Relationship Id="rId112" Type="http://schemas.openxmlformats.org/officeDocument/2006/relationships/hyperlink" Target="https://emenscr.nesdc.go.th/viewer/view.html?id=61baf392358cdf1cf688266f&amp;username=mfa12031" TargetMode="External"/><Relationship Id="rId133" Type="http://schemas.openxmlformats.org/officeDocument/2006/relationships/hyperlink" Target="https://emenscr.nesdc.go.th/viewer/view.html?id=61c59a39a2991278946b9491&amp;username=mfa12061" TargetMode="External"/><Relationship Id="rId16" Type="http://schemas.openxmlformats.org/officeDocument/2006/relationships/hyperlink" Target="https://emenscr.nesdc.go.th/viewer/view.html?id=5f2a1d3e4ae89a0c1450dfaa&amp;username=mfa02061" TargetMode="External"/><Relationship Id="rId37" Type="http://schemas.openxmlformats.org/officeDocument/2006/relationships/hyperlink" Target="https://emenscr.nesdc.go.th/viewer/view.html?id=5fd079cf7cf29c590f8c510a&amp;username=moi0017691" TargetMode="External"/><Relationship Id="rId58" Type="http://schemas.openxmlformats.org/officeDocument/2006/relationships/hyperlink" Target="https://emenscr.nesdc.go.th/viewer/view.html?id=606eaf9ddd8a605e39b0fad7&amp;username=mfa12021" TargetMode="External"/><Relationship Id="rId79" Type="http://schemas.openxmlformats.org/officeDocument/2006/relationships/hyperlink" Target="https://emenscr.nesdc.go.th/viewer/view.html?id=60f67e8ee747db4bdade70be&amp;username=mfa12031" TargetMode="External"/><Relationship Id="rId102" Type="http://schemas.openxmlformats.org/officeDocument/2006/relationships/hyperlink" Target="https://emenscr.nesdc.go.th/viewer/view.html?id=617bec9e783f4615b1e6b9f8&amp;username=mfa05011" TargetMode="External"/><Relationship Id="rId123" Type="http://schemas.openxmlformats.org/officeDocument/2006/relationships/hyperlink" Target="https://emenscr.nesdc.go.th/viewer/view.html?id=61c2d3d9f54f5733e49b43b6&amp;username=mfa12051" TargetMode="External"/><Relationship Id="rId144" Type="http://schemas.openxmlformats.org/officeDocument/2006/relationships/hyperlink" Target="https://emenscr.nesdc.go.th/viewer/view.html?id=61c6a8ea05ce8c789a08dffe&amp;username=mfa0501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bafc499832d51cf432cec1&amp;username=mfa12031" TargetMode="External"/><Relationship Id="rId21" Type="http://schemas.openxmlformats.org/officeDocument/2006/relationships/hyperlink" Target="https://emenscr.nesdc.go.th/viewer/view.html?id=5f9a80422310b05b6ef48812&amp;username=mfa12061" TargetMode="External"/><Relationship Id="rId42" Type="http://schemas.openxmlformats.org/officeDocument/2006/relationships/hyperlink" Target="https://emenscr.nesdc.go.th/viewer/view.html?id=60069b8de733e6193447afdc&amp;username=mfa13021" TargetMode="External"/><Relationship Id="rId63" Type="http://schemas.openxmlformats.org/officeDocument/2006/relationships/hyperlink" Target="https://emenscr.nesdc.go.th/viewer/view.html?id=6087d436fb0f04238036a2d0&amp;username=mfa12031" TargetMode="External"/><Relationship Id="rId84" Type="http://schemas.openxmlformats.org/officeDocument/2006/relationships/hyperlink" Target="https://emenscr.nesdc.go.th/viewer/view.html?id=60ffb6039c707a05a1d6cf3b&amp;username=mfa02061" TargetMode="External"/><Relationship Id="rId138" Type="http://schemas.openxmlformats.org/officeDocument/2006/relationships/hyperlink" Target="https://emenscr.nesdc.go.th/viewer/view.html?id=61c5c0bea2991278946b94aa&amp;username=mfa05011" TargetMode="External"/><Relationship Id="rId107" Type="http://schemas.openxmlformats.org/officeDocument/2006/relationships/hyperlink" Target="https://emenscr.nesdc.go.th/viewer/view.html?id=61baeb567087b01cf7ac2c4c&amp;username=mfa12031" TargetMode="External"/><Relationship Id="rId11" Type="http://schemas.openxmlformats.org/officeDocument/2006/relationships/hyperlink" Target="https://emenscr.nesdc.go.th/viewer/view.html?id=5e7c2775e4b4210e9804b608&amp;username=mfa02061" TargetMode="External"/><Relationship Id="rId32" Type="http://schemas.openxmlformats.org/officeDocument/2006/relationships/hyperlink" Target="https://emenscr.nesdc.go.th/viewer/view.html?id=5f9b9c935e4a3e559897750a&amp;username=mfa12031" TargetMode="External"/><Relationship Id="rId53" Type="http://schemas.openxmlformats.org/officeDocument/2006/relationships/hyperlink" Target="https://emenscr.nesdc.go.th/viewer/view.html?id=600e8351ef06eb0e8c9adec4&amp;username=mfa12021" TargetMode="External"/><Relationship Id="rId74" Type="http://schemas.openxmlformats.org/officeDocument/2006/relationships/hyperlink" Target="https://emenscr.nesdc.go.th/viewer/view.html?id=60ee95a9c15fb346d89ab764&amp;username=mfa12061" TargetMode="External"/><Relationship Id="rId128" Type="http://schemas.openxmlformats.org/officeDocument/2006/relationships/hyperlink" Target="https://emenscr.nesdc.go.th/viewer/view.html?id=61c58a5eee1f2878a16ceef5&amp;username=mfa12061" TargetMode="External"/><Relationship Id="rId5" Type="http://schemas.openxmlformats.org/officeDocument/2006/relationships/hyperlink" Target="https://emenscr.nesdc.go.th/viewer/view.html?id=5e0f026d69446508364b4e59&amp;username=moe02051" TargetMode="External"/><Relationship Id="rId90" Type="http://schemas.openxmlformats.org/officeDocument/2006/relationships/hyperlink" Target="https://emenscr.nesdc.go.th/viewer/view.html?id=6174029c61fab713ff71e69e&amp;username=mfa12021" TargetMode="External"/><Relationship Id="rId95" Type="http://schemas.openxmlformats.org/officeDocument/2006/relationships/hyperlink" Target="https://emenscr.nesdc.go.th/viewer/view.html?id=61765b579538f060ef14e163&amp;username=mfa12031" TargetMode="External"/><Relationship Id="rId22" Type="http://schemas.openxmlformats.org/officeDocument/2006/relationships/hyperlink" Target="https://emenscr.nesdc.go.th/viewer/view.html?id=5f9a869a2310b05b6ef4883f&amp;username=mfa12061" TargetMode="External"/><Relationship Id="rId27" Type="http://schemas.openxmlformats.org/officeDocument/2006/relationships/hyperlink" Target="https://emenscr.nesdc.go.th/viewer/view.html?id=5f9ab5a69be3a25b6cc1a59d&amp;username=mfa02061" TargetMode="External"/><Relationship Id="rId43" Type="http://schemas.openxmlformats.org/officeDocument/2006/relationships/hyperlink" Target="https://emenscr.nesdc.go.th/viewer/view.html?id=60086d4ed309fd3116daa048&amp;username=mfa12031" TargetMode="External"/><Relationship Id="rId48" Type="http://schemas.openxmlformats.org/officeDocument/2006/relationships/hyperlink" Target="https://emenscr.nesdc.go.th/viewer/view.html?id=600948c49d2a6a4dde0b07fd&amp;username=mfa13031" TargetMode="External"/><Relationship Id="rId64" Type="http://schemas.openxmlformats.org/officeDocument/2006/relationships/hyperlink" Target="https://emenscr.nesdc.go.th/viewer/view.html?id=6087d65e9dc275238c05e82c&amp;username=mfa12031" TargetMode="External"/><Relationship Id="rId69" Type="http://schemas.openxmlformats.org/officeDocument/2006/relationships/hyperlink" Target="https://emenscr.nesdc.go.th/viewer/view.html?id=608bf6bc5a1fb71f0b2c2688&amp;username=mfa10021" TargetMode="External"/><Relationship Id="rId113" Type="http://schemas.openxmlformats.org/officeDocument/2006/relationships/hyperlink" Target="https://emenscr.nesdc.go.th/viewer/view.html?id=61baf47c7087b01cf7ac2c76&amp;username=mfa12031" TargetMode="External"/><Relationship Id="rId118" Type="http://schemas.openxmlformats.org/officeDocument/2006/relationships/hyperlink" Target="https://emenscr.nesdc.go.th/viewer/view.html?id=61bafd14358cdf1cf688268d&amp;username=mfa12031" TargetMode="External"/><Relationship Id="rId134" Type="http://schemas.openxmlformats.org/officeDocument/2006/relationships/hyperlink" Target="https://emenscr.nesdc.go.th/viewer/view.html?id=61c59c53ee1f2878a16cef28&amp;username=mfa05011" TargetMode="External"/><Relationship Id="rId139" Type="http://schemas.openxmlformats.org/officeDocument/2006/relationships/hyperlink" Target="https://emenscr.nesdc.go.th/viewer/view.html?id=61c5c5bd05ce8c789a08dfe0&amp;username=mfa05011" TargetMode="External"/><Relationship Id="rId80" Type="http://schemas.openxmlformats.org/officeDocument/2006/relationships/hyperlink" Target="https://emenscr.nesdc.go.th/viewer/view.html?id=60f68502a255654be120b5fc&amp;username=mfa12031" TargetMode="External"/><Relationship Id="rId85" Type="http://schemas.openxmlformats.org/officeDocument/2006/relationships/hyperlink" Target="https://emenscr.nesdc.go.th/viewer/view.html?id=60ffbf3026616e05a3f99128&amp;username=mfa02061" TargetMode="External"/><Relationship Id="rId12" Type="http://schemas.openxmlformats.org/officeDocument/2006/relationships/hyperlink" Target="https://emenscr.nesdc.go.th/viewer/view.html?id=5eb10b6c8885f47817eb1e44&amp;username=mfa02061" TargetMode="External"/><Relationship Id="rId17" Type="http://schemas.openxmlformats.org/officeDocument/2006/relationships/hyperlink" Target="https://emenscr.nesdc.go.th/viewer/view.html?id=5f2a21224ae89a0c1450dfb5&amp;username=mfa02061" TargetMode="External"/><Relationship Id="rId33" Type="http://schemas.openxmlformats.org/officeDocument/2006/relationships/hyperlink" Target="https://emenscr.nesdc.go.th/viewer/view.html?id=5f9bc401a6ca7e751392d1bb&amp;username=mfa11041" TargetMode="External"/><Relationship Id="rId38" Type="http://schemas.openxmlformats.org/officeDocument/2006/relationships/hyperlink" Target="https://emenscr.nesdc.go.th/viewer/view.html?id=5fd83ab3238e5c34f1efce6a&amp;username=m-society02031" TargetMode="External"/><Relationship Id="rId59" Type="http://schemas.openxmlformats.org/officeDocument/2006/relationships/hyperlink" Target="https://emenscr.nesdc.go.th/viewer/view.html?id=607ed949c19cc01601b91b04&amp;username=mfa13031" TargetMode="External"/><Relationship Id="rId103" Type="http://schemas.openxmlformats.org/officeDocument/2006/relationships/hyperlink" Target="https://emenscr.nesdc.go.th/viewer/view.html?id=617cea13f484ea15b6c9c0f6&amp;username=mfa05011" TargetMode="External"/><Relationship Id="rId108" Type="http://schemas.openxmlformats.org/officeDocument/2006/relationships/hyperlink" Target="https://emenscr.nesdc.go.th/viewer/view.html?id=61baec427087b01cf7ac2c50&amp;username=mfa12031" TargetMode="External"/><Relationship Id="rId124" Type="http://schemas.openxmlformats.org/officeDocument/2006/relationships/hyperlink" Target="https://emenscr.nesdc.go.th/viewer/view.html?id=61c2d5bdf54f5733e49b43c2&amp;username=mfa12051" TargetMode="External"/><Relationship Id="rId129" Type="http://schemas.openxmlformats.org/officeDocument/2006/relationships/hyperlink" Target="https://emenscr.nesdc.go.th/viewer/view.html?id=61c5901980d4df78932ea83e&amp;username=mfa12061" TargetMode="External"/><Relationship Id="rId54" Type="http://schemas.openxmlformats.org/officeDocument/2006/relationships/hyperlink" Target="https://emenscr.nesdc.go.th/viewer/view.html?id=600e884dd8926a0e8484e424&amp;username=mfa12021" TargetMode="External"/><Relationship Id="rId70" Type="http://schemas.openxmlformats.org/officeDocument/2006/relationships/hyperlink" Target="https://emenscr.nesdc.go.th/viewer/view.html?id=608f6adf27484a1f14f5295e&amp;username=msu053016021" TargetMode="External"/><Relationship Id="rId75" Type="http://schemas.openxmlformats.org/officeDocument/2006/relationships/hyperlink" Target="https://emenscr.nesdc.go.th/viewer/view.html?id=60eeac7bc15fb346d89ab7a3&amp;username=mfa12061" TargetMode="External"/><Relationship Id="rId91" Type="http://schemas.openxmlformats.org/officeDocument/2006/relationships/hyperlink" Target="https://emenscr.nesdc.go.th/viewer/view.html?id=617656919538f060ef14e14b&amp;username=mfa12031" TargetMode="External"/><Relationship Id="rId96" Type="http://schemas.openxmlformats.org/officeDocument/2006/relationships/hyperlink" Target="https://emenscr.nesdc.go.th/viewer/view.html?id=61765ca5bf69fa60fb76c0a0&amp;username=mfa12031" TargetMode="External"/><Relationship Id="rId140" Type="http://schemas.openxmlformats.org/officeDocument/2006/relationships/hyperlink" Target="https://emenscr.nesdc.go.th/viewer/view.html?id=61c669ab05ce8c789a08dff4&amp;username=mfa05011" TargetMode="External"/><Relationship Id="rId145" Type="http://schemas.openxmlformats.org/officeDocument/2006/relationships/hyperlink" Target="https://emenscr.nesdc.go.th/viewer/view.html?id=61cc1e3291854c614b74deb3&amp;username=mfa16031" TargetMode="External"/><Relationship Id="rId1" Type="http://schemas.openxmlformats.org/officeDocument/2006/relationships/hyperlink" Target="https://emenscr.nesdc.go.th/viewer/view.html?id=5b99ec9c8419180f2e67aff6&amp;username=nsc0802051" TargetMode="External"/><Relationship Id="rId6" Type="http://schemas.openxmlformats.org/officeDocument/2006/relationships/hyperlink" Target="https://emenscr.nesdc.go.th/viewer/view.html?id=5e12f2fc492d546985740fdf&amp;username=ksu05681" TargetMode="External"/><Relationship Id="rId23" Type="http://schemas.openxmlformats.org/officeDocument/2006/relationships/hyperlink" Target="https://emenscr.nesdc.go.th/viewer/view.html?id=5f9a94168f85135b66769eea&amp;username=mfa12041" TargetMode="External"/><Relationship Id="rId28" Type="http://schemas.openxmlformats.org/officeDocument/2006/relationships/hyperlink" Target="https://emenscr.nesdc.go.th/viewer/view.html?id=5f9ab9722310b05b6ef488e2&amp;username=mfa02061" TargetMode="External"/><Relationship Id="rId49" Type="http://schemas.openxmlformats.org/officeDocument/2006/relationships/hyperlink" Target="https://emenscr.nesdc.go.th/viewer/view.html?id=60094e3c9d2a6a4dde0b080b&amp;username=mfa13031" TargetMode="External"/><Relationship Id="rId114" Type="http://schemas.openxmlformats.org/officeDocument/2006/relationships/hyperlink" Target="https://emenscr.nesdc.go.th/viewer/view.html?id=61baf8a09832d51cf432cead&amp;username=mfa12031" TargetMode="External"/><Relationship Id="rId119" Type="http://schemas.openxmlformats.org/officeDocument/2006/relationships/hyperlink" Target="https://emenscr.nesdc.go.th/viewer/view.html?id=61bafdd27087b01cf7ac2c98&amp;username=mfa12031" TargetMode="External"/><Relationship Id="rId44" Type="http://schemas.openxmlformats.org/officeDocument/2006/relationships/hyperlink" Target="https://emenscr.nesdc.go.th/viewer/view.html?id=60093a442641fe4ddda35e34&amp;username=mfa12031" TargetMode="External"/><Relationship Id="rId60" Type="http://schemas.openxmlformats.org/officeDocument/2006/relationships/hyperlink" Target="https://emenscr.nesdc.go.th/viewer/view.html?id=608283bc3b9f865461f1a641&amp;username=mfa13021" TargetMode="External"/><Relationship Id="rId65" Type="http://schemas.openxmlformats.org/officeDocument/2006/relationships/hyperlink" Target="https://emenscr.nesdc.go.th/viewer/view.html?id=60890140f018e46534b6a179&amp;username=mfa12031" TargetMode="External"/><Relationship Id="rId81" Type="http://schemas.openxmlformats.org/officeDocument/2006/relationships/hyperlink" Target="https://emenscr.nesdc.go.th/viewer/view.html?id=60fa77b20ab032059b4f7713&amp;username=mfa13051" TargetMode="External"/><Relationship Id="rId86" Type="http://schemas.openxmlformats.org/officeDocument/2006/relationships/hyperlink" Target="https://emenscr.nesdc.go.th/viewer/view.html?id=6100e6c7d63fc805a7ffc1ad&amp;username=mfa02061" TargetMode="External"/><Relationship Id="rId130" Type="http://schemas.openxmlformats.org/officeDocument/2006/relationships/hyperlink" Target="https://emenscr.nesdc.go.th/viewer/view.html?id=61c5924805ce8c789a08dfb4&amp;username=mfa12061" TargetMode="External"/><Relationship Id="rId135" Type="http://schemas.openxmlformats.org/officeDocument/2006/relationships/hyperlink" Target="https://emenscr.nesdc.go.th/viewer/view.html?id=61c59c9180d4df78932ea857&amp;username=mfa12061" TargetMode="External"/><Relationship Id="rId13" Type="http://schemas.openxmlformats.org/officeDocument/2006/relationships/hyperlink" Target="https://emenscr.nesdc.go.th/viewer/view.html?id=5eb10fa43b4e237810d1d7b4&amp;username=mfa02061" TargetMode="External"/><Relationship Id="rId18" Type="http://schemas.openxmlformats.org/officeDocument/2006/relationships/hyperlink" Target="https://emenscr.nesdc.go.th/viewer/view.html?id=5f7fd4c532384e0323fc6353&amp;username=mfa02061" TargetMode="External"/><Relationship Id="rId39" Type="http://schemas.openxmlformats.org/officeDocument/2006/relationships/hyperlink" Target="https://emenscr.nesdc.go.th/viewer/view.html?id=5fd89b624737ba28bee869d2&amp;username=m-society02031" TargetMode="External"/><Relationship Id="rId109" Type="http://schemas.openxmlformats.org/officeDocument/2006/relationships/hyperlink" Target="https://emenscr.nesdc.go.th/viewer/view.html?id=61baef7277a3ca1cee43a88d&amp;username=mfa12031" TargetMode="External"/><Relationship Id="rId34" Type="http://schemas.openxmlformats.org/officeDocument/2006/relationships/hyperlink" Target="https://emenscr.nesdc.go.th/viewer/view.html?id=5f9bc96c457fa27521f7f4cb&amp;username=mfa12021" TargetMode="External"/><Relationship Id="rId50" Type="http://schemas.openxmlformats.org/officeDocument/2006/relationships/hyperlink" Target="https://emenscr.nesdc.go.th/viewer/view.html?id=60095dd47fc4064dd7c4410f&amp;username=mfa13031" TargetMode="External"/><Relationship Id="rId55" Type="http://schemas.openxmlformats.org/officeDocument/2006/relationships/hyperlink" Target="https://emenscr.nesdc.go.th/viewer/view.html?id=600e8d9036aa5f0e8af53758&amp;username=mfa02061" TargetMode="External"/><Relationship Id="rId76" Type="http://schemas.openxmlformats.org/officeDocument/2006/relationships/hyperlink" Target="https://emenscr.nesdc.go.th/viewer/view.html?id=60eebb2139d41446ca6dc8cd&amp;username=mfa12061" TargetMode="External"/><Relationship Id="rId97" Type="http://schemas.openxmlformats.org/officeDocument/2006/relationships/hyperlink" Target="https://emenscr.nesdc.go.th/viewer/view.html?id=61765dee09af7a60f5fc6bb3&amp;username=mfa12031" TargetMode="External"/><Relationship Id="rId104" Type="http://schemas.openxmlformats.org/officeDocument/2006/relationships/hyperlink" Target="https://emenscr.nesdc.go.th/viewer/view.html?id=617e1312f11869148e9328a1&amp;username=mfa02061" TargetMode="External"/><Relationship Id="rId120" Type="http://schemas.openxmlformats.org/officeDocument/2006/relationships/hyperlink" Target="https://emenscr.nesdc.go.th/viewer/view.html?id=61c16648c326516233cedb41&amp;username=mod03041" TargetMode="External"/><Relationship Id="rId125" Type="http://schemas.openxmlformats.org/officeDocument/2006/relationships/hyperlink" Target="https://emenscr.nesdc.go.th/viewer/view.html?id=61c40535f54f5733e49b44ea&amp;username=mfa05011" TargetMode="External"/><Relationship Id="rId141" Type="http://schemas.openxmlformats.org/officeDocument/2006/relationships/hyperlink" Target="https://emenscr.nesdc.go.th/viewer/view.html?id=61c670aa05ce8c789a08dff6&amp;username=mfa05011" TargetMode="External"/><Relationship Id="rId146" Type="http://schemas.openxmlformats.org/officeDocument/2006/relationships/printerSettings" Target="../printerSettings/printerSettings4.bin"/><Relationship Id="rId7" Type="http://schemas.openxmlformats.org/officeDocument/2006/relationships/hyperlink" Target="https://emenscr.nesdc.go.th/viewer/view.html?id=5e745f0b3ce0a92872301de5&amp;username=mfa02061" TargetMode="External"/><Relationship Id="rId71" Type="http://schemas.openxmlformats.org/officeDocument/2006/relationships/hyperlink" Target="https://emenscr.nesdc.go.th/viewer/view.html?id=60cc4bf49d2e4946ee3e473b&amp;username=mfa12021" TargetMode="External"/><Relationship Id="rId92" Type="http://schemas.openxmlformats.org/officeDocument/2006/relationships/hyperlink" Target="https://emenscr.nesdc.go.th/viewer/view.html?id=6176582d9538f060ef14e157&amp;username=mfa12031" TargetMode="External"/><Relationship Id="rId2" Type="http://schemas.openxmlformats.org/officeDocument/2006/relationships/hyperlink" Target="https://emenscr.nesdc.go.th/viewer/view.html?id=5bdbe8937de3c605ae41616c&amp;username=moe02051" TargetMode="External"/><Relationship Id="rId29" Type="http://schemas.openxmlformats.org/officeDocument/2006/relationships/hyperlink" Target="https://emenscr.nesdc.go.th/viewer/view.html?id=5f9b8a919be3a25b6cc1a684&amp;username=mfa12041" TargetMode="External"/><Relationship Id="rId24" Type="http://schemas.openxmlformats.org/officeDocument/2006/relationships/hyperlink" Target="https://emenscr.nesdc.go.th/viewer/view.html?id=5f9a95fa37b27e5b651e854f&amp;username=mfa12041" TargetMode="External"/><Relationship Id="rId40" Type="http://schemas.openxmlformats.org/officeDocument/2006/relationships/hyperlink" Target="https://emenscr.nesdc.go.th/viewer/view.html?id=5ffbff202f9db035864567cd&amp;username=mfa16021" TargetMode="External"/><Relationship Id="rId45" Type="http://schemas.openxmlformats.org/officeDocument/2006/relationships/hyperlink" Target="https://emenscr.nesdc.go.th/viewer/view.html?id=60093a4a2641fe4ddda35e36&amp;username=mfa14031" TargetMode="External"/><Relationship Id="rId66" Type="http://schemas.openxmlformats.org/officeDocument/2006/relationships/hyperlink" Target="https://emenscr.nesdc.go.th/viewer/view.html?id=608926e0c7b565653b99b3e5&amp;username=mfa12051" TargetMode="External"/><Relationship Id="rId87" Type="http://schemas.openxmlformats.org/officeDocument/2006/relationships/hyperlink" Target="https://emenscr.nesdc.go.th/viewer/view.html?id=6101bcfc26616e05a3f99191&amp;username=mfa13031" TargetMode="External"/><Relationship Id="rId110" Type="http://schemas.openxmlformats.org/officeDocument/2006/relationships/hyperlink" Target="https://emenscr.nesdc.go.th/viewer/view.html?id=61baf17e77a3ca1cee43a893&amp;username=mfa12031" TargetMode="External"/><Relationship Id="rId115" Type="http://schemas.openxmlformats.org/officeDocument/2006/relationships/hyperlink" Target="https://emenscr.nesdc.go.th/viewer/view.html?id=61bafa089832d51cf432ceb5&amp;username=mfa12031" TargetMode="External"/><Relationship Id="rId131" Type="http://schemas.openxmlformats.org/officeDocument/2006/relationships/hyperlink" Target="https://emenscr.nesdc.go.th/viewer/view.html?id=61c5943da2991278946b947e&amp;username=mfa12061" TargetMode="External"/><Relationship Id="rId136" Type="http://schemas.openxmlformats.org/officeDocument/2006/relationships/hyperlink" Target="https://emenscr.nesdc.go.th/viewer/view.html?id=61c59f4805ce8c789a08dfd2&amp;username=mfa12061" TargetMode="External"/><Relationship Id="rId61" Type="http://schemas.openxmlformats.org/officeDocument/2006/relationships/hyperlink" Target="https://emenscr.nesdc.go.th/viewer/view.html?id=6087b1610edb81237f17e740&amp;username=mfa10021" TargetMode="External"/><Relationship Id="rId82" Type="http://schemas.openxmlformats.org/officeDocument/2006/relationships/hyperlink" Target="https://emenscr.nesdc.go.th/viewer/view.html?id=60fa7db2d63fc805a7ffc05c&amp;username=mfa13051" TargetMode="External"/><Relationship Id="rId19" Type="http://schemas.openxmlformats.org/officeDocument/2006/relationships/hyperlink" Target="https://emenscr.nesdc.go.th/viewer/view.html?id=5f7ff00c59e791032ff2ce0d&amp;username=mfa02061" TargetMode="External"/><Relationship Id="rId14" Type="http://schemas.openxmlformats.org/officeDocument/2006/relationships/hyperlink" Target="https://emenscr.nesdc.go.th/viewer/view.html?id=5eccc0703ff32233f30c0e42&amp;username=mod02071" TargetMode="External"/><Relationship Id="rId30" Type="http://schemas.openxmlformats.org/officeDocument/2006/relationships/hyperlink" Target="https://emenscr.nesdc.go.th/viewer/view.html?id=5f9b8c0f8f85135b6676a047&amp;username=mfa12041" TargetMode="External"/><Relationship Id="rId35" Type="http://schemas.openxmlformats.org/officeDocument/2006/relationships/hyperlink" Target="https://emenscr.nesdc.go.th/viewer/view.html?id=5f9bd2225d4e87750d81bc0d&amp;username=mfa12021" TargetMode="External"/><Relationship Id="rId56" Type="http://schemas.openxmlformats.org/officeDocument/2006/relationships/hyperlink" Target="https://emenscr.nesdc.go.th/viewer/view.html?id=600e8f99d8926a0e8484e443&amp;username=mfa12021" TargetMode="External"/><Relationship Id="rId77" Type="http://schemas.openxmlformats.org/officeDocument/2006/relationships/hyperlink" Target="https://emenscr.nesdc.go.th/viewer/view.html?id=60eef16e39d41446ca6dc8e6&amp;username=mfa13021" TargetMode="External"/><Relationship Id="rId100" Type="http://schemas.openxmlformats.org/officeDocument/2006/relationships/hyperlink" Target="https://emenscr.nesdc.go.th/viewer/view.html?id=617bb2e9ff34c90d72a57e51&amp;username=mfa12051" TargetMode="External"/><Relationship Id="rId105" Type="http://schemas.openxmlformats.org/officeDocument/2006/relationships/hyperlink" Target="https://emenscr.nesdc.go.th/viewer/view.html?id=61a9d35677658f43f3668689&amp;username=mfa12061" TargetMode="External"/><Relationship Id="rId126" Type="http://schemas.openxmlformats.org/officeDocument/2006/relationships/hyperlink" Target="https://emenscr.nesdc.go.th/viewer/view.html?id=61c48a8df54f5733e49b45ca&amp;username=mfa13031" TargetMode="External"/><Relationship Id="rId8" Type="http://schemas.openxmlformats.org/officeDocument/2006/relationships/hyperlink" Target="https://emenscr.nesdc.go.th/viewer/view.html?id=5e747918ef83a72877c8f07a&amp;username=mfa02061" TargetMode="External"/><Relationship Id="rId51" Type="http://schemas.openxmlformats.org/officeDocument/2006/relationships/hyperlink" Target="https://emenscr.nesdc.go.th/viewer/view.html?id=6009750e7fc4064dd7c44119&amp;username=mfa13031" TargetMode="External"/><Relationship Id="rId72" Type="http://schemas.openxmlformats.org/officeDocument/2006/relationships/hyperlink" Target="https://emenscr.nesdc.go.th/viewer/view.html?id=60cc54fd01f86920d3735930&amp;username=mfa12021" TargetMode="External"/><Relationship Id="rId93" Type="http://schemas.openxmlformats.org/officeDocument/2006/relationships/hyperlink" Target="https://emenscr.nesdc.go.th/viewer/view.html?id=61765963e8486e60ee8993b9&amp;username=mfa12031" TargetMode="External"/><Relationship Id="rId98" Type="http://schemas.openxmlformats.org/officeDocument/2006/relationships/hyperlink" Target="https://emenscr.nesdc.go.th/viewer/view.html?id=6177c1ec7bb4256e82a1c7a4&amp;username=mfa10021" TargetMode="External"/><Relationship Id="rId121" Type="http://schemas.openxmlformats.org/officeDocument/2006/relationships/hyperlink" Target="https://emenscr.nesdc.go.th/viewer/view.html?id=61c2cfbdcf8d3033eb3ef57e&amp;username=mfa12051" TargetMode="External"/><Relationship Id="rId142" Type="http://schemas.openxmlformats.org/officeDocument/2006/relationships/hyperlink" Target="https://emenscr.nesdc.go.th/viewer/view.html?id=61c67c97a2991278946b94bb&amp;username=mfa05011" TargetMode="External"/><Relationship Id="rId3" Type="http://schemas.openxmlformats.org/officeDocument/2006/relationships/hyperlink" Target="https://emenscr.nesdc.go.th/viewer/view.html?id=5dedc610a4f65846b25d4368&amp;username=moe02051" TargetMode="External"/><Relationship Id="rId25" Type="http://schemas.openxmlformats.org/officeDocument/2006/relationships/hyperlink" Target="https://emenscr.nesdc.go.th/viewer/view.html?id=5f9a975537b27e5b651e8556&amp;username=mfa12041" TargetMode="External"/><Relationship Id="rId46" Type="http://schemas.openxmlformats.org/officeDocument/2006/relationships/hyperlink" Target="https://emenscr.nesdc.go.th/viewer/view.html?id=60093cf82641fe4ddda35e3d&amp;username=mfa12031" TargetMode="External"/><Relationship Id="rId67" Type="http://schemas.openxmlformats.org/officeDocument/2006/relationships/hyperlink" Target="https://emenscr.nesdc.go.th/viewer/view.html?id=6089284d327d5f653e3e01b3&amp;username=mfa12051" TargetMode="External"/><Relationship Id="rId116" Type="http://schemas.openxmlformats.org/officeDocument/2006/relationships/hyperlink" Target="https://emenscr.nesdc.go.th/viewer/view.html?id=61bafb8c9832d51cf432cebd&amp;username=mfa12031" TargetMode="External"/><Relationship Id="rId137" Type="http://schemas.openxmlformats.org/officeDocument/2006/relationships/hyperlink" Target="https://emenscr.nesdc.go.th/viewer/view.html?id=61c5af1780d4df78932ea862&amp;username=mfa13051" TargetMode="External"/><Relationship Id="rId20" Type="http://schemas.openxmlformats.org/officeDocument/2006/relationships/hyperlink" Target="https://emenscr.nesdc.go.th/viewer/view.html?id=5f8d0bd279e8897c89b986d9&amp;username=mfa16011" TargetMode="External"/><Relationship Id="rId41" Type="http://schemas.openxmlformats.org/officeDocument/2006/relationships/hyperlink" Target="https://emenscr.nesdc.go.th/viewer/view.html?id=6001504218c77a294c91967a&amp;username=mfa12061" TargetMode="External"/><Relationship Id="rId62" Type="http://schemas.openxmlformats.org/officeDocument/2006/relationships/hyperlink" Target="https://emenscr.nesdc.go.th/viewer/view.html?id=6087cf6dfb0f04238036a2bb&amp;username=mfa12011" TargetMode="External"/><Relationship Id="rId83" Type="http://schemas.openxmlformats.org/officeDocument/2006/relationships/hyperlink" Target="https://emenscr.nesdc.go.th/viewer/view.html?id=60ff68ed26616e05a3f990b6&amp;username=mfa13051" TargetMode="External"/><Relationship Id="rId88" Type="http://schemas.openxmlformats.org/officeDocument/2006/relationships/hyperlink" Target="https://emenscr.nesdc.go.th/viewer/view.html?id=6103d1a0c8e5ca363e34bfda&amp;username=mfa10021" TargetMode="External"/><Relationship Id="rId111" Type="http://schemas.openxmlformats.org/officeDocument/2006/relationships/hyperlink" Target="https://emenscr.nesdc.go.th/viewer/view.html?id=61baf2bb7087b01cf7ac2c71&amp;username=mfa12031" TargetMode="External"/><Relationship Id="rId132" Type="http://schemas.openxmlformats.org/officeDocument/2006/relationships/hyperlink" Target="https://emenscr.nesdc.go.th/viewer/view.html?id=61c598a480d4df78932ea84e&amp;username=mfa12061" TargetMode="External"/><Relationship Id="rId15" Type="http://schemas.openxmlformats.org/officeDocument/2006/relationships/hyperlink" Target="https://emenscr.nesdc.go.th/viewer/view.html?id=5ef82e72cb570b2904ab88e8&amp;username=mfa02061" TargetMode="External"/><Relationship Id="rId36" Type="http://schemas.openxmlformats.org/officeDocument/2006/relationships/hyperlink" Target="https://emenscr.nesdc.go.th/viewer/view.html?id=5fd05d849d7cbe590983c14b&amp;username=mod03041" TargetMode="External"/><Relationship Id="rId57" Type="http://schemas.openxmlformats.org/officeDocument/2006/relationships/hyperlink" Target="https://emenscr.nesdc.go.th/viewer/view.html?id=600fc5922d779347e16269f6&amp;username=mfa05011" TargetMode="External"/><Relationship Id="rId106" Type="http://schemas.openxmlformats.org/officeDocument/2006/relationships/hyperlink" Target="https://emenscr.nesdc.go.th/viewer/view.html?id=61b0682b46d3a6271aae2385&amp;username=mfa12021" TargetMode="External"/><Relationship Id="rId127" Type="http://schemas.openxmlformats.org/officeDocument/2006/relationships/hyperlink" Target="https://emenscr.nesdc.go.th/viewer/view.html?id=61c5826405ce8c789a08df71&amp;username=mfa05011" TargetMode="External"/><Relationship Id="rId10" Type="http://schemas.openxmlformats.org/officeDocument/2006/relationships/hyperlink" Target="https://emenscr.nesdc.go.th/viewer/view.html?id=5e7c18f45934900e930333ba&amp;username=mfa02061" TargetMode="External"/><Relationship Id="rId31" Type="http://schemas.openxmlformats.org/officeDocument/2006/relationships/hyperlink" Target="https://emenscr.nesdc.go.th/viewer/view.html?id=5f9b93535bce6b5590e684fb&amp;username=mfa12031" TargetMode="External"/><Relationship Id="rId52" Type="http://schemas.openxmlformats.org/officeDocument/2006/relationships/hyperlink" Target="https://emenscr.nesdc.go.th/viewer/view.html?id=600a6dd62641fe4ddda35f13&amp;username=mfa02061" TargetMode="External"/><Relationship Id="rId73" Type="http://schemas.openxmlformats.org/officeDocument/2006/relationships/hyperlink" Target="https://emenscr.nesdc.go.th/viewer/view.html?id=60cc5e1901f86920d373594d&amp;username=mfa12021" TargetMode="External"/><Relationship Id="rId78" Type="http://schemas.openxmlformats.org/officeDocument/2006/relationships/hyperlink" Target="https://emenscr.nesdc.go.th/viewer/view.html?id=60f141dcc15fb346d89ab967&amp;username=mfa14031" TargetMode="External"/><Relationship Id="rId94" Type="http://schemas.openxmlformats.org/officeDocument/2006/relationships/hyperlink" Target="https://emenscr.nesdc.go.th/viewer/view.html?id=61765a53bf69fa60fb76c08e&amp;username=mfa10021" TargetMode="External"/><Relationship Id="rId99" Type="http://schemas.openxmlformats.org/officeDocument/2006/relationships/hyperlink" Target="https://emenscr.nesdc.go.th/viewer/view.html?id=617baf9463bd4f0d7f336202&amp;username=mfa12051" TargetMode="External"/><Relationship Id="rId101" Type="http://schemas.openxmlformats.org/officeDocument/2006/relationships/hyperlink" Target="https://emenscr.nesdc.go.th/viewer/view.html?id=617bec1c35b84015ad798c73&amp;username=mfa05011" TargetMode="External"/><Relationship Id="rId122" Type="http://schemas.openxmlformats.org/officeDocument/2006/relationships/hyperlink" Target="https://emenscr.nesdc.go.th/viewer/view.html?id=61c2d1d2f54f5733e49b43aa&amp;username=mfa12051" TargetMode="External"/><Relationship Id="rId143" Type="http://schemas.openxmlformats.org/officeDocument/2006/relationships/hyperlink" Target="https://emenscr.nesdc.go.th/viewer/view.html?id=61c6a29c80d4df78932ea88d&amp;username=mfa05011" TargetMode="External"/><Relationship Id="rId4" Type="http://schemas.openxmlformats.org/officeDocument/2006/relationships/hyperlink" Target="https://emenscr.nesdc.go.th/viewer/view.html?id=5e00693c42c5ca49af55a670&amp;username=moi0017691" TargetMode="External"/><Relationship Id="rId9" Type="http://schemas.openxmlformats.org/officeDocument/2006/relationships/hyperlink" Target="https://emenscr.nesdc.go.th/viewer/view.html?id=5e781a4d939a2632488db8c1&amp;username=mfa02061" TargetMode="External"/><Relationship Id="rId26" Type="http://schemas.openxmlformats.org/officeDocument/2006/relationships/hyperlink" Target="https://emenscr.nesdc.go.th/viewer/view.html?id=5f9a9cf39be3a25b6cc1a56c&amp;username=mfa12041" TargetMode="External"/><Relationship Id="rId47" Type="http://schemas.openxmlformats.org/officeDocument/2006/relationships/hyperlink" Target="https://emenscr.nesdc.go.th/viewer/view.html?id=600942b82641fe4ddda35e44&amp;username=mfa13031" TargetMode="External"/><Relationship Id="rId68" Type="http://schemas.openxmlformats.org/officeDocument/2006/relationships/hyperlink" Target="https://emenscr.nesdc.go.th/viewer/view.html?id=608bef645a1fb71f0b2c267e&amp;username=mfa10021" TargetMode="External"/><Relationship Id="rId89" Type="http://schemas.openxmlformats.org/officeDocument/2006/relationships/hyperlink" Target="https://emenscr.nesdc.go.th/viewer/view.html?id=6173e9d05d0d7c13f49809ce&amp;username=mfa12021" TargetMode="External"/><Relationship Id="rId112" Type="http://schemas.openxmlformats.org/officeDocument/2006/relationships/hyperlink" Target="https://emenscr.nesdc.go.th/viewer/view.html?id=61baf392358cdf1cf688266f&amp;username=mfa12031" TargetMode="External"/><Relationship Id="rId133" Type="http://schemas.openxmlformats.org/officeDocument/2006/relationships/hyperlink" Target="https://emenscr.nesdc.go.th/viewer/view.html?id=61c59a39a2991278946b9491&amp;username=mfa12061" TargetMode="External"/><Relationship Id="rId16" Type="http://schemas.openxmlformats.org/officeDocument/2006/relationships/hyperlink" Target="https://emenscr.nesdc.go.th/viewer/view.html?id=5f2a1d3e4ae89a0c1450dfaa&amp;username=mfa02061" TargetMode="External"/><Relationship Id="rId37" Type="http://schemas.openxmlformats.org/officeDocument/2006/relationships/hyperlink" Target="https://emenscr.nesdc.go.th/viewer/view.html?id=5fd079cf7cf29c590f8c510a&amp;username=moi0017691" TargetMode="External"/><Relationship Id="rId58" Type="http://schemas.openxmlformats.org/officeDocument/2006/relationships/hyperlink" Target="https://emenscr.nesdc.go.th/viewer/view.html?id=606eaf9ddd8a605e39b0fad7&amp;username=mfa12021" TargetMode="External"/><Relationship Id="rId79" Type="http://schemas.openxmlformats.org/officeDocument/2006/relationships/hyperlink" Target="https://emenscr.nesdc.go.th/viewer/view.html?id=60f67e8ee747db4bdade70be&amp;username=mfa12031" TargetMode="External"/><Relationship Id="rId102" Type="http://schemas.openxmlformats.org/officeDocument/2006/relationships/hyperlink" Target="https://emenscr.nesdc.go.th/viewer/view.html?id=617bec9e783f4615b1e6b9f8&amp;username=mfa05011" TargetMode="External"/><Relationship Id="rId123" Type="http://schemas.openxmlformats.org/officeDocument/2006/relationships/hyperlink" Target="https://emenscr.nesdc.go.th/viewer/view.html?id=61c2d3d9f54f5733e49b43b6&amp;username=mfa12051" TargetMode="External"/><Relationship Id="rId144" Type="http://schemas.openxmlformats.org/officeDocument/2006/relationships/hyperlink" Target="https://emenscr.nesdc.go.th/viewer/view.html?id=61c6a8ea05ce8c789a08dffe&amp;username=mfa0501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bafc499832d51cf432cec1&amp;username=mfa12031" TargetMode="External"/><Relationship Id="rId21" Type="http://schemas.openxmlformats.org/officeDocument/2006/relationships/hyperlink" Target="https://emenscr.nesdc.go.th/viewer/view.html?id=5f9a80422310b05b6ef48812&amp;username=mfa12061" TargetMode="External"/><Relationship Id="rId42" Type="http://schemas.openxmlformats.org/officeDocument/2006/relationships/hyperlink" Target="https://emenscr.nesdc.go.th/viewer/view.html?id=60069b8de733e6193447afdc&amp;username=mfa13021" TargetMode="External"/><Relationship Id="rId63" Type="http://schemas.openxmlformats.org/officeDocument/2006/relationships/hyperlink" Target="https://emenscr.nesdc.go.th/viewer/view.html?id=6087d436fb0f04238036a2d0&amp;username=mfa12031" TargetMode="External"/><Relationship Id="rId84" Type="http://schemas.openxmlformats.org/officeDocument/2006/relationships/hyperlink" Target="https://emenscr.nesdc.go.th/viewer/view.html?id=60ffb6039c707a05a1d6cf3b&amp;username=mfa02061" TargetMode="External"/><Relationship Id="rId138" Type="http://schemas.openxmlformats.org/officeDocument/2006/relationships/hyperlink" Target="https://emenscr.nesdc.go.th/viewer/view.html?id=61c5c0bea2991278946b94aa&amp;username=mfa05011" TargetMode="External"/><Relationship Id="rId107" Type="http://schemas.openxmlformats.org/officeDocument/2006/relationships/hyperlink" Target="https://emenscr.nesdc.go.th/viewer/view.html?id=61baeb567087b01cf7ac2c4c&amp;username=mfa12031" TargetMode="External"/><Relationship Id="rId11" Type="http://schemas.openxmlformats.org/officeDocument/2006/relationships/hyperlink" Target="https://emenscr.nesdc.go.th/viewer/view.html?id=5e7c2775e4b4210e9804b608&amp;username=mfa02061" TargetMode="External"/><Relationship Id="rId32" Type="http://schemas.openxmlformats.org/officeDocument/2006/relationships/hyperlink" Target="https://emenscr.nesdc.go.th/viewer/view.html?id=5f9b9c935e4a3e559897750a&amp;username=mfa12031" TargetMode="External"/><Relationship Id="rId53" Type="http://schemas.openxmlformats.org/officeDocument/2006/relationships/hyperlink" Target="https://emenscr.nesdc.go.th/viewer/view.html?id=600e8351ef06eb0e8c9adec4&amp;username=mfa12021" TargetMode="External"/><Relationship Id="rId74" Type="http://schemas.openxmlformats.org/officeDocument/2006/relationships/hyperlink" Target="https://emenscr.nesdc.go.th/viewer/view.html?id=60ee95a9c15fb346d89ab764&amp;username=mfa12061" TargetMode="External"/><Relationship Id="rId128" Type="http://schemas.openxmlformats.org/officeDocument/2006/relationships/hyperlink" Target="https://emenscr.nesdc.go.th/viewer/view.html?id=61c58a5eee1f2878a16ceef5&amp;username=mfa12061" TargetMode="External"/><Relationship Id="rId5" Type="http://schemas.openxmlformats.org/officeDocument/2006/relationships/hyperlink" Target="https://emenscr.nesdc.go.th/viewer/view.html?id=5e0f026d69446508364b4e59&amp;username=moe02051" TargetMode="External"/><Relationship Id="rId90" Type="http://schemas.openxmlformats.org/officeDocument/2006/relationships/hyperlink" Target="https://emenscr.nesdc.go.th/viewer/view.html?id=6174029c61fab713ff71e69e&amp;username=mfa12021" TargetMode="External"/><Relationship Id="rId95" Type="http://schemas.openxmlformats.org/officeDocument/2006/relationships/hyperlink" Target="https://emenscr.nesdc.go.th/viewer/view.html?id=61765b579538f060ef14e163&amp;username=mfa12031" TargetMode="External"/><Relationship Id="rId22" Type="http://schemas.openxmlformats.org/officeDocument/2006/relationships/hyperlink" Target="https://emenscr.nesdc.go.th/viewer/view.html?id=5f9a869a2310b05b6ef4883f&amp;username=mfa12061" TargetMode="External"/><Relationship Id="rId27" Type="http://schemas.openxmlformats.org/officeDocument/2006/relationships/hyperlink" Target="https://emenscr.nesdc.go.th/viewer/view.html?id=5f9ab5a69be3a25b6cc1a59d&amp;username=mfa02061" TargetMode="External"/><Relationship Id="rId43" Type="http://schemas.openxmlformats.org/officeDocument/2006/relationships/hyperlink" Target="https://emenscr.nesdc.go.th/viewer/view.html?id=60086d4ed309fd3116daa048&amp;username=mfa12031" TargetMode="External"/><Relationship Id="rId48" Type="http://schemas.openxmlformats.org/officeDocument/2006/relationships/hyperlink" Target="https://emenscr.nesdc.go.th/viewer/view.html?id=600948c49d2a6a4dde0b07fd&amp;username=mfa13031" TargetMode="External"/><Relationship Id="rId64" Type="http://schemas.openxmlformats.org/officeDocument/2006/relationships/hyperlink" Target="https://emenscr.nesdc.go.th/viewer/view.html?id=6087d65e9dc275238c05e82c&amp;username=mfa12031" TargetMode="External"/><Relationship Id="rId69" Type="http://schemas.openxmlformats.org/officeDocument/2006/relationships/hyperlink" Target="https://emenscr.nesdc.go.th/viewer/view.html?id=608bf6bc5a1fb71f0b2c2688&amp;username=mfa10021" TargetMode="External"/><Relationship Id="rId113" Type="http://schemas.openxmlformats.org/officeDocument/2006/relationships/hyperlink" Target="https://emenscr.nesdc.go.th/viewer/view.html?id=61baf47c7087b01cf7ac2c76&amp;username=mfa12031" TargetMode="External"/><Relationship Id="rId118" Type="http://schemas.openxmlformats.org/officeDocument/2006/relationships/hyperlink" Target="https://emenscr.nesdc.go.th/viewer/view.html?id=61bafd14358cdf1cf688268d&amp;username=mfa12031" TargetMode="External"/><Relationship Id="rId134" Type="http://schemas.openxmlformats.org/officeDocument/2006/relationships/hyperlink" Target="https://emenscr.nesdc.go.th/viewer/view.html?id=61c59c53ee1f2878a16cef28&amp;username=mfa05011" TargetMode="External"/><Relationship Id="rId139" Type="http://schemas.openxmlformats.org/officeDocument/2006/relationships/hyperlink" Target="https://emenscr.nesdc.go.th/viewer/view.html?id=61c5c5bd05ce8c789a08dfe0&amp;username=mfa05011" TargetMode="External"/><Relationship Id="rId80" Type="http://schemas.openxmlformats.org/officeDocument/2006/relationships/hyperlink" Target="https://emenscr.nesdc.go.th/viewer/view.html?id=60f68502a255654be120b5fc&amp;username=mfa12031" TargetMode="External"/><Relationship Id="rId85" Type="http://schemas.openxmlformats.org/officeDocument/2006/relationships/hyperlink" Target="https://emenscr.nesdc.go.th/viewer/view.html?id=60ffbf3026616e05a3f99128&amp;username=mfa02061" TargetMode="External"/><Relationship Id="rId12" Type="http://schemas.openxmlformats.org/officeDocument/2006/relationships/hyperlink" Target="https://emenscr.nesdc.go.th/viewer/view.html?id=5eb10b6c8885f47817eb1e44&amp;username=mfa02061" TargetMode="External"/><Relationship Id="rId17" Type="http://schemas.openxmlformats.org/officeDocument/2006/relationships/hyperlink" Target="https://emenscr.nesdc.go.th/viewer/view.html?id=5f2a21224ae89a0c1450dfb5&amp;username=mfa02061" TargetMode="External"/><Relationship Id="rId33" Type="http://schemas.openxmlformats.org/officeDocument/2006/relationships/hyperlink" Target="https://emenscr.nesdc.go.th/viewer/view.html?id=5f9bc401a6ca7e751392d1bb&amp;username=mfa11041" TargetMode="External"/><Relationship Id="rId38" Type="http://schemas.openxmlformats.org/officeDocument/2006/relationships/hyperlink" Target="https://emenscr.nesdc.go.th/viewer/view.html?id=5fd83ab3238e5c34f1efce6a&amp;username=m-society02031" TargetMode="External"/><Relationship Id="rId59" Type="http://schemas.openxmlformats.org/officeDocument/2006/relationships/hyperlink" Target="https://emenscr.nesdc.go.th/viewer/view.html?id=607ed949c19cc01601b91b04&amp;username=mfa13031" TargetMode="External"/><Relationship Id="rId103" Type="http://schemas.openxmlformats.org/officeDocument/2006/relationships/hyperlink" Target="https://emenscr.nesdc.go.th/viewer/view.html?id=617cea13f484ea15b6c9c0f6&amp;username=mfa05011" TargetMode="External"/><Relationship Id="rId108" Type="http://schemas.openxmlformats.org/officeDocument/2006/relationships/hyperlink" Target="https://emenscr.nesdc.go.th/viewer/view.html?id=61baec427087b01cf7ac2c50&amp;username=mfa12031" TargetMode="External"/><Relationship Id="rId124" Type="http://schemas.openxmlformats.org/officeDocument/2006/relationships/hyperlink" Target="https://emenscr.nesdc.go.th/viewer/view.html?id=61c2d5bdf54f5733e49b43c2&amp;username=mfa12051" TargetMode="External"/><Relationship Id="rId129" Type="http://schemas.openxmlformats.org/officeDocument/2006/relationships/hyperlink" Target="https://emenscr.nesdc.go.th/viewer/view.html?id=61c5901980d4df78932ea83e&amp;username=mfa12061" TargetMode="External"/><Relationship Id="rId54" Type="http://schemas.openxmlformats.org/officeDocument/2006/relationships/hyperlink" Target="https://emenscr.nesdc.go.th/viewer/view.html?id=600e884dd8926a0e8484e424&amp;username=mfa12021" TargetMode="External"/><Relationship Id="rId70" Type="http://schemas.openxmlformats.org/officeDocument/2006/relationships/hyperlink" Target="https://emenscr.nesdc.go.th/viewer/view.html?id=608f6adf27484a1f14f5295e&amp;username=msu053016021" TargetMode="External"/><Relationship Id="rId75" Type="http://schemas.openxmlformats.org/officeDocument/2006/relationships/hyperlink" Target="https://emenscr.nesdc.go.th/viewer/view.html?id=60eeac7bc15fb346d89ab7a3&amp;username=mfa12061" TargetMode="External"/><Relationship Id="rId91" Type="http://schemas.openxmlformats.org/officeDocument/2006/relationships/hyperlink" Target="https://emenscr.nesdc.go.th/viewer/view.html?id=617656919538f060ef14e14b&amp;username=mfa12031" TargetMode="External"/><Relationship Id="rId96" Type="http://schemas.openxmlformats.org/officeDocument/2006/relationships/hyperlink" Target="https://emenscr.nesdc.go.th/viewer/view.html?id=61765ca5bf69fa60fb76c0a0&amp;username=mfa12031" TargetMode="External"/><Relationship Id="rId140" Type="http://schemas.openxmlformats.org/officeDocument/2006/relationships/hyperlink" Target="https://emenscr.nesdc.go.th/viewer/view.html?id=61c669ab05ce8c789a08dff4&amp;username=mfa05011" TargetMode="External"/><Relationship Id="rId145" Type="http://schemas.openxmlformats.org/officeDocument/2006/relationships/hyperlink" Target="https://emenscr.nesdc.go.th/viewer/view.html?id=61cc1e3291854c614b74deb3&amp;username=mfa16031" TargetMode="External"/><Relationship Id="rId1" Type="http://schemas.openxmlformats.org/officeDocument/2006/relationships/hyperlink" Target="https://emenscr.nesdc.go.th/viewer/view.html?id=5b99ec9c8419180f2e67aff6&amp;username=nsc0802051" TargetMode="External"/><Relationship Id="rId6" Type="http://schemas.openxmlformats.org/officeDocument/2006/relationships/hyperlink" Target="https://emenscr.nesdc.go.th/viewer/view.html?id=5e12f2fc492d546985740fdf&amp;username=ksu05681" TargetMode="External"/><Relationship Id="rId23" Type="http://schemas.openxmlformats.org/officeDocument/2006/relationships/hyperlink" Target="https://emenscr.nesdc.go.th/viewer/view.html?id=5f9a94168f85135b66769eea&amp;username=mfa12041" TargetMode="External"/><Relationship Id="rId28" Type="http://schemas.openxmlformats.org/officeDocument/2006/relationships/hyperlink" Target="https://emenscr.nesdc.go.th/viewer/view.html?id=5f9ab9722310b05b6ef488e2&amp;username=mfa02061" TargetMode="External"/><Relationship Id="rId49" Type="http://schemas.openxmlformats.org/officeDocument/2006/relationships/hyperlink" Target="https://emenscr.nesdc.go.th/viewer/view.html?id=60094e3c9d2a6a4dde0b080b&amp;username=mfa13031" TargetMode="External"/><Relationship Id="rId114" Type="http://schemas.openxmlformats.org/officeDocument/2006/relationships/hyperlink" Target="https://emenscr.nesdc.go.th/viewer/view.html?id=61baf8a09832d51cf432cead&amp;username=mfa12031" TargetMode="External"/><Relationship Id="rId119" Type="http://schemas.openxmlformats.org/officeDocument/2006/relationships/hyperlink" Target="https://emenscr.nesdc.go.th/viewer/view.html?id=61bafdd27087b01cf7ac2c98&amp;username=mfa12031" TargetMode="External"/><Relationship Id="rId44" Type="http://schemas.openxmlformats.org/officeDocument/2006/relationships/hyperlink" Target="https://emenscr.nesdc.go.th/viewer/view.html?id=60093a442641fe4ddda35e34&amp;username=mfa12031" TargetMode="External"/><Relationship Id="rId60" Type="http://schemas.openxmlformats.org/officeDocument/2006/relationships/hyperlink" Target="https://emenscr.nesdc.go.th/viewer/view.html?id=608283bc3b9f865461f1a641&amp;username=mfa13021" TargetMode="External"/><Relationship Id="rId65" Type="http://schemas.openxmlformats.org/officeDocument/2006/relationships/hyperlink" Target="https://emenscr.nesdc.go.th/viewer/view.html?id=60890140f018e46534b6a179&amp;username=mfa12031" TargetMode="External"/><Relationship Id="rId81" Type="http://schemas.openxmlformats.org/officeDocument/2006/relationships/hyperlink" Target="https://emenscr.nesdc.go.th/viewer/view.html?id=60fa77b20ab032059b4f7713&amp;username=mfa13051" TargetMode="External"/><Relationship Id="rId86" Type="http://schemas.openxmlformats.org/officeDocument/2006/relationships/hyperlink" Target="https://emenscr.nesdc.go.th/viewer/view.html?id=6100e6c7d63fc805a7ffc1ad&amp;username=mfa02061" TargetMode="External"/><Relationship Id="rId130" Type="http://schemas.openxmlformats.org/officeDocument/2006/relationships/hyperlink" Target="https://emenscr.nesdc.go.th/viewer/view.html?id=61c5924805ce8c789a08dfb4&amp;username=mfa12061" TargetMode="External"/><Relationship Id="rId135" Type="http://schemas.openxmlformats.org/officeDocument/2006/relationships/hyperlink" Target="https://emenscr.nesdc.go.th/viewer/view.html?id=61c59c9180d4df78932ea857&amp;username=mfa12061" TargetMode="External"/><Relationship Id="rId13" Type="http://schemas.openxmlformats.org/officeDocument/2006/relationships/hyperlink" Target="https://emenscr.nesdc.go.th/viewer/view.html?id=5eb10fa43b4e237810d1d7b4&amp;username=mfa02061" TargetMode="External"/><Relationship Id="rId18" Type="http://schemas.openxmlformats.org/officeDocument/2006/relationships/hyperlink" Target="https://emenscr.nesdc.go.th/viewer/view.html?id=5f7fd4c532384e0323fc6353&amp;username=mfa02061" TargetMode="External"/><Relationship Id="rId39" Type="http://schemas.openxmlformats.org/officeDocument/2006/relationships/hyperlink" Target="https://emenscr.nesdc.go.th/viewer/view.html?id=5fd89b624737ba28bee869d2&amp;username=m-society02031" TargetMode="External"/><Relationship Id="rId109" Type="http://schemas.openxmlformats.org/officeDocument/2006/relationships/hyperlink" Target="https://emenscr.nesdc.go.th/viewer/view.html?id=61baef7277a3ca1cee43a88d&amp;username=mfa12031" TargetMode="External"/><Relationship Id="rId34" Type="http://schemas.openxmlformats.org/officeDocument/2006/relationships/hyperlink" Target="https://emenscr.nesdc.go.th/viewer/view.html?id=5f9bc96c457fa27521f7f4cb&amp;username=mfa12021" TargetMode="External"/><Relationship Id="rId50" Type="http://schemas.openxmlformats.org/officeDocument/2006/relationships/hyperlink" Target="https://emenscr.nesdc.go.th/viewer/view.html?id=60095dd47fc4064dd7c4410f&amp;username=mfa13031" TargetMode="External"/><Relationship Id="rId55" Type="http://schemas.openxmlformats.org/officeDocument/2006/relationships/hyperlink" Target="https://emenscr.nesdc.go.th/viewer/view.html?id=600e8d9036aa5f0e8af53758&amp;username=mfa02061" TargetMode="External"/><Relationship Id="rId76" Type="http://schemas.openxmlformats.org/officeDocument/2006/relationships/hyperlink" Target="https://emenscr.nesdc.go.th/viewer/view.html?id=60eebb2139d41446ca6dc8cd&amp;username=mfa12061" TargetMode="External"/><Relationship Id="rId97" Type="http://schemas.openxmlformats.org/officeDocument/2006/relationships/hyperlink" Target="https://emenscr.nesdc.go.th/viewer/view.html?id=61765dee09af7a60f5fc6bb3&amp;username=mfa12031" TargetMode="External"/><Relationship Id="rId104" Type="http://schemas.openxmlformats.org/officeDocument/2006/relationships/hyperlink" Target="https://emenscr.nesdc.go.th/viewer/view.html?id=617e1312f11869148e9328a1&amp;username=mfa02061" TargetMode="External"/><Relationship Id="rId120" Type="http://schemas.openxmlformats.org/officeDocument/2006/relationships/hyperlink" Target="https://emenscr.nesdc.go.th/viewer/view.html?id=61c16648c326516233cedb41&amp;username=mod03041" TargetMode="External"/><Relationship Id="rId125" Type="http://schemas.openxmlformats.org/officeDocument/2006/relationships/hyperlink" Target="https://emenscr.nesdc.go.th/viewer/view.html?id=61c40535f54f5733e49b44ea&amp;username=mfa05011" TargetMode="External"/><Relationship Id="rId141" Type="http://schemas.openxmlformats.org/officeDocument/2006/relationships/hyperlink" Target="https://emenscr.nesdc.go.th/viewer/view.html?id=61c670aa05ce8c789a08dff6&amp;username=mfa05011" TargetMode="External"/><Relationship Id="rId146" Type="http://schemas.openxmlformats.org/officeDocument/2006/relationships/printerSettings" Target="../printerSettings/printerSettings5.bin"/><Relationship Id="rId7" Type="http://schemas.openxmlformats.org/officeDocument/2006/relationships/hyperlink" Target="https://emenscr.nesdc.go.th/viewer/view.html?id=5e745f0b3ce0a92872301de5&amp;username=mfa02061" TargetMode="External"/><Relationship Id="rId71" Type="http://schemas.openxmlformats.org/officeDocument/2006/relationships/hyperlink" Target="https://emenscr.nesdc.go.th/viewer/view.html?id=60cc4bf49d2e4946ee3e473b&amp;username=mfa12021" TargetMode="External"/><Relationship Id="rId92" Type="http://schemas.openxmlformats.org/officeDocument/2006/relationships/hyperlink" Target="https://emenscr.nesdc.go.th/viewer/view.html?id=6176582d9538f060ef14e157&amp;username=mfa12031" TargetMode="External"/><Relationship Id="rId2" Type="http://schemas.openxmlformats.org/officeDocument/2006/relationships/hyperlink" Target="https://emenscr.nesdc.go.th/viewer/view.html?id=5bdbe8937de3c605ae41616c&amp;username=moe02051" TargetMode="External"/><Relationship Id="rId29" Type="http://schemas.openxmlformats.org/officeDocument/2006/relationships/hyperlink" Target="https://emenscr.nesdc.go.th/viewer/view.html?id=5f9b8a919be3a25b6cc1a684&amp;username=mfa12041" TargetMode="External"/><Relationship Id="rId24" Type="http://schemas.openxmlformats.org/officeDocument/2006/relationships/hyperlink" Target="https://emenscr.nesdc.go.th/viewer/view.html?id=5f9a95fa37b27e5b651e854f&amp;username=mfa12041" TargetMode="External"/><Relationship Id="rId40" Type="http://schemas.openxmlformats.org/officeDocument/2006/relationships/hyperlink" Target="https://emenscr.nesdc.go.th/viewer/view.html?id=5ffbff202f9db035864567cd&amp;username=mfa16021" TargetMode="External"/><Relationship Id="rId45" Type="http://schemas.openxmlformats.org/officeDocument/2006/relationships/hyperlink" Target="https://emenscr.nesdc.go.th/viewer/view.html?id=60093a4a2641fe4ddda35e36&amp;username=mfa14031" TargetMode="External"/><Relationship Id="rId66" Type="http://schemas.openxmlformats.org/officeDocument/2006/relationships/hyperlink" Target="https://emenscr.nesdc.go.th/viewer/view.html?id=608926e0c7b565653b99b3e5&amp;username=mfa12051" TargetMode="External"/><Relationship Id="rId87" Type="http://schemas.openxmlformats.org/officeDocument/2006/relationships/hyperlink" Target="https://emenscr.nesdc.go.th/viewer/view.html?id=6101bcfc26616e05a3f99191&amp;username=mfa13031" TargetMode="External"/><Relationship Id="rId110" Type="http://schemas.openxmlformats.org/officeDocument/2006/relationships/hyperlink" Target="https://emenscr.nesdc.go.th/viewer/view.html?id=61baf17e77a3ca1cee43a893&amp;username=mfa12031" TargetMode="External"/><Relationship Id="rId115" Type="http://schemas.openxmlformats.org/officeDocument/2006/relationships/hyperlink" Target="https://emenscr.nesdc.go.th/viewer/view.html?id=61bafa089832d51cf432ceb5&amp;username=mfa12031" TargetMode="External"/><Relationship Id="rId131" Type="http://schemas.openxmlformats.org/officeDocument/2006/relationships/hyperlink" Target="https://emenscr.nesdc.go.th/viewer/view.html?id=61c5943da2991278946b947e&amp;username=mfa12061" TargetMode="External"/><Relationship Id="rId136" Type="http://schemas.openxmlformats.org/officeDocument/2006/relationships/hyperlink" Target="https://emenscr.nesdc.go.th/viewer/view.html?id=61c59f4805ce8c789a08dfd2&amp;username=mfa12061" TargetMode="External"/><Relationship Id="rId61" Type="http://schemas.openxmlformats.org/officeDocument/2006/relationships/hyperlink" Target="https://emenscr.nesdc.go.th/viewer/view.html?id=6087b1610edb81237f17e740&amp;username=mfa10021" TargetMode="External"/><Relationship Id="rId82" Type="http://schemas.openxmlformats.org/officeDocument/2006/relationships/hyperlink" Target="https://emenscr.nesdc.go.th/viewer/view.html?id=60fa7db2d63fc805a7ffc05c&amp;username=mfa13051" TargetMode="External"/><Relationship Id="rId19" Type="http://schemas.openxmlformats.org/officeDocument/2006/relationships/hyperlink" Target="https://emenscr.nesdc.go.th/viewer/view.html?id=5f7ff00c59e791032ff2ce0d&amp;username=mfa02061" TargetMode="External"/><Relationship Id="rId14" Type="http://schemas.openxmlformats.org/officeDocument/2006/relationships/hyperlink" Target="https://emenscr.nesdc.go.th/viewer/view.html?id=5eccc0703ff32233f30c0e42&amp;username=mod02071" TargetMode="External"/><Relationship Id="rId30" Type="http://schemas.openxmlformats.org/officeDocument/2006/relationships/hyperlink" Target="https://emenscr.nesdc.go.th/viewer/view.html?id=5f9b8c0f8f85135b6676a047&amp;username=mfa12041" TargetMode="External"/><Relationship Id="rId35" Type="http://schemas.openxmlformats.org/officeDocument/2006/relationships/hyperlink" Target="https://emenscr.nesdc.go.th/viewer/view.html?id=5f9bd2225d4e87750d81bc0d&amp;username=mfa12021" TargetMode="External"/><Relationship Id="rId56" Type="http://schemas.openxmlformats.org/officeDocument/2006/relationships/hyperlink" Target="https://emenscr.nesdc.go.th/viewer/view.html?id=600e8f99d8926a0e8484e443&amp;username=mfa12021" TargetMode="External"/><Relationship Id="rId77" Type="http://schemas.openxmlformats.org/officeDocument/2006/relationships/hyperlink" Target="https://emenscr.nesdc.go.th/viewer/view.html?id=60eef16e39d41446ca6dc8e6&amp;username=mfa13021" TargetMode="External"/><Relationship Id="rId100" Type="http://schemas.openxmlformats.org/officeDocument/2006/relationships/hyperlink" Target="https://emenscr.nesdc.go.th/viewer/view.html?id=617bb2e9ff34c90d72a57e51&amp;username=mfa12051" TargetMode="External"/><Relationship Id="rId105" Type="http://schemas.openxmlformats.org/officeDocument/2006/relationships/hyperlink" Target="https://emenscr.nesdc.go.th/viewer/view.html?id=61a9d35677658f43f3668689&amp;username=mfa12061" TargetMode="External"/><Relationship Id="rId126" Type="http://schemas.openxmlformats.org/officeDocument/2006/relationships/hyperlink" Target="https://emenscr.nesdc.go.th/viewer/view.html?id=61c48a8df54f5733e49b45ca&amp;username=mfa13031" TargetMode="External"/><Relationship Id="rId8" Type="http://schemas.openxmlformats.org/officeDocument/2006/relationships/hyperlink" Target="https://emenscr.nesdc.go.th/viewer/view.html?id=5e747918ef83a72877c8f07a&amp;username=mfa02061" TargetMode="External"/><Relationship Id="rId51" Type="http://schemas.openxmlformats.org/officeDocument/2006/relationships/hyperlink" Target="https://emenscr.nesdc.go.th/viewer/view.html?id=6009750e7fc4064dd7c44119&amp;username=mfa13031" TargetMode="External"/><Relationship Id="rId72" Type="http://schemas.openxmlformats.org/officeDocument/2006/relationships/hyperlink" Target="https://emenscr.nesdc.go.th/viewer/view.html?id=60cc54fd01f86920d3735930&amp;username=mfa12021" TargetMode="External"/><Relationship Id="rId93" Type="http://schemas.openxmlformats.org/officeDocument/2006/relationships/hyperlink" Target="https://emenscr.nesdc.go.th/viewer/view.html?id=61765963e8486e60ee8993b9&amp;username=mfa12031" TargetMode="External"/><Relationship Id="rId98" Type="http://schemas.openxmlformats.org/officeDocument/2006/relationships/hyperlink" Target="https://emenscr.nesdc.go.th/viewer/view.html?id=6177c1ec7bb4256e82a1c7a4&amp;username=mfa10021" TargetMode="External"/><Relationship Id="rId121" Type="http://schemas.openxmlformats.org/officeDocument/2006/relationships/hyperlink" Target="https://emenscr.nesdc.go.th/viewer/view.html?id=61c2cfbdcf8d3033eb3ef57e&amp;username=mfa12051" TargetMode="External"/><Relationship Id="rId142" Type="http://schemas.openxmlformats.org/officeDocument/2006/relationships/hyperlink" Target="https://emenscr.nesdc.go.th/viewer/view.html?id=61c67c97a2991278946b94bb&amp;username=mfa05011" TargetMode="External"/><Relationship Id="rId3" Type="http://schemas.openxmlformats.org/officeDocument/2006/relationships/hyperlink" Target="https://emenscr.nesdc.go.th/viewer/view.html?id=5dedc610a4f65846b25d4368&amp;username=moe02051" TargetMode="External"/><Relationship Id="rId25" Type="http://schemas.openxmlformats.org/officeDocument/2006/relationships/hyperlink" Target="https://emenscr.nesdc.go.th/viewer/view.html?id=5f9a975537b27e5b651e8556&amp;username=mfa12041" TargetMode="External"/><Relationship Id="rId46" Type="http://schemas.openxmlformats.org/officeDocument/2006/relationships/hyperlink" Target="https://emenscr.nesdc.go.th/viewer/view.html?id=60093cf82641fe4ddda35e3d&amp;username=mfa12031" TargetMode="External"/><Relationship Id="rId67" Type="http://schemas.openxmlformats.org/officeDocument/2006/relationships/hyperlink" Target="https://emenscr.nesdc.go.th/viewer/view.html?id=6089284d327d5f653e3e01b3&amp;username=mfa12051" TargetMode="External"/><Relationship Id="rId116" Type="http://schemas.openxmlformats.org/officeDocument/2006/relationships/hyperlink" Target="https://emenscr.nesdc.go.th/viewer/view.html?id=61bafb8c9832d51cf432cebd&amp;username=mfa12031" TargetMode="External"/><Relationship Id="rId137" Type="http://schemas.openxmlformats.org/officeDocument/2006/relationships/hyperlink" Target="https://emenscr.nesdc.go.th/viewer/view.html?id=61c5af1780d4df78932ea862&amp;username=mfa13051" TargetMode="External"/><Relationship Id="rId20" Type="http://schemas.openxmlformats.org/officeDocument/2006/relationships/hyperlink" Target="https://emenscr.nesdc.go.th/viewer/view.html?id=5f8d0bd279e8897c89b986d9&amp;username=mfa16011" TargetMode="External"/><Relationship Id="rId41" Type="http://schemas.openxmlformats.org/officeDocument/2006/relationships/hyperlink" Target="https://emenscr.nesdc.go.th/viewer/view.html?id=6001504218c77a294c91967a&amp;username=mfa12061" TargetMode="External"/><Relationship Id="rId62" Type="http://schemas.openxmlformats.org/officeDocument/2006/relationships/hyperlink" Target="https://emenscr.nesdc.go.th/viewer/view.html?id=6087cf6dfb0f04238036a2bb&amp;username=mfa12011" TargetMode="External"/><Relationship Id="rId83" Type="http://schemas.openxmlformats.org/officeDocument/2006/relationships/hyperlink" Target="https://emenscr.nesdc.go.th/viewer/view.html?id=60ff68ed26616e05a3f990b6&amp;username=mfa13051" TargetMode="External"/><Relationship Id="rId88" Type="http://schemas.openxmlformats.org/officeDocument/2006/relationships/hyperlink" Target="https://emenscr.nesdc.go.th/viewer/view.html?id=6103d1a0c8e5ca363e34bfda&amp;username=mfa10021" TargetMode="External"/><Relationship Id="rId111" Type="http://schemas.openxmlformats.org/officeDocument/2006/relationships/hyperlink" Target="https://emenscr.nesdc.go.th/viewer/view.html?id=61baf2bb7087b01cf7ac2c71&amp;username=mfa12031" TargetMode="External"/><Relationship Id="rId132" Type="http://schemas.openxmlformats.org/officeDocument/2006/relationships/hyperlink" Target="https://emenscr.nesdc.go.th/viewer/view.html?id=61c598a480d4df78932ea84e&amp;username=mfa12061" TargetMode="External"/><Relationship Id="rId15" Type="http://schemas.openxmlformats.org/officeDocument/2006/relationships/hyperlink" Target="https://emenscr.nesdc.go.th/viewer/view.html?id=5ef82e72cb570b2904ab88e8&amp;username=mfa02061" TargetMode="External"/><Relationship Id="rId36" Type="http://schemas.openxmlformats.org/officeDocument/2006/relationships/hyperlink" Target="https://emenscr.nesdc.go.th/viewer/view.html?id=5fd05d849d7cbe590983c14b&amp;username=mod03041" TargetMode="External"/><Relationship Id="rId57" Type="http://schemas.openxmlformats.org/officeDocument/2006/relationships/hyperlink" Target="https://emenscr.nesdc.go.th/viewer/view.html?id=600fc5922d779347e16269f6&amp;username=mfa05011" TargetMode="External"/><Relationship Id="rId106" Type="http://schemas.openxmlformats.org/officeDocument/2006/relationships/hyperlink" Target="https://emenscr.nesdc.go.th/viewer/view.html?id=61b0682b46d3a6271aae2385&amp;username=mfa12021" TargetMode="External"/><Relationship Id="rId127" Type="http://schemas.openxmlformats.org/officeDocument/2006/relationships/hyperlink" Target="https://emenscr.nesdc.go.th/viewer/view.html?id=61c5826405ce8c789a08df71&amp;username=mfa05011" TargetMode="External"/><Relationship Id="rId10" Type="http://schemas.openxmlformats.org/officeDocument/2006/relationships/hyperlink" Target="https://emenscr.nesdc.go.th/viewer/view.html?id=5e7c18f45934900e930333ba&amp;username=mfa02061" TargetMode="External"/><Relationship Id="rId31" Type="http://schemas.openxmlformats.org/officeDocument/2006/relationships/hyperlink" Target="https://emenscr.nesdc.go.th/viewer/view.html?id=5f9b93535bce6b5590e684fb&amp;username=mfa12031" TargetMode="External"/><Relationship Id="rId52" Type="http://schemas.openxmlformats.org/officeDocument/2006/relationships/hyperlink" Target="https://emenscr.nesdc.go.th/viewer/view.html?id=600a6dd62641fe4ddda35f13&amp;username=mfa02061" TargetMode="External"/><Relationship Id="rId73" Type="http://schemas.openxmlformats.org/officeDocument/2006/relationships/hyperlink" Target="https://emenscr.nesdc.go.th/viewer/view.html?id=60cc5e1901f86920d373594d&amp;username=mfa12021" TargetMode="External"/><Relationship Id="rId78" Type="http://schemas.openxmlformats.org/officeDocument/2006/relationships/hyperlink" Target="https://emenscr.nesdc.go.th/viewer/view.html?id=60f141dcc15fb346d89ab967&amp;username=mfa14031" TargetMode="External"/><Relationship Id="rId94" Type="http://schemas.openxmlformats.org/officeDocument/2006/relationships/hyperlink" Target="https://emenscr.nesdc.go.th/viewer/view.html?id=61765a53bf69fa60fb76c08e&amp;username=mfa10021" TargetMode="External"/><Relationship Id="rId99" Type="http://schemas.openxmlformats.org/officeDocument/2006/relationships/hyperlink" Target="https://emenscr.nesdc.go.th/viewer/view.html?id=617baf9463bd4f0d7f336202&amp;username=mfa12051" TargetMode="External"/><Relationship Id="rId101" Type="http://schemas.openxmlformats.org/officeDocument/2006/relationships/hyperlink" Target="https://emenscr.nesdc.go.th/viewer/view.html?id=617bec1c35b84015ad798c73&amp;username=mfa05011" TargetMode="External"/><Relationship Id="rId122" Type="http://schemas.openxmlformats.org/officeDocument/2006/relationships/hyperlink" Target="https://emenscr.nesdc.go.th/viewer/view.html?id=61c2d1d2f54f5733e49b43aa&amp;username=mfa12051" TargetMode="External"/><Relationship Id="rId143" Type="http://schemas.openxmlformats.org/officeDocument/2006/relationships/hyperlink" Target="https://emenscr.nesdc.go.th/viewer/view.html?id=61c6a29c80d4df78932ea88d&amp;username=mfa05011" TargetMode="External"/><Relationship Id="rId4" Type="http://schemas.openxmlformats.org/officeDocument/2006/relationships/hyperlink" Target="https://emenscr.nesdc.go.th/viewer/view.html?id=5e00693c42c5ca49af55a670&amp;username=moi0017691" TargetMode="External"/><Relationship Id="rId9" Type="http://schemas.openxmlformats.org/officeDocument/2006/relationships/hyperlink" Target="https://emenscr.nesdc.go.th/viewer/view.html?id=5e781a4d939a2632488db8c1&amp;username=mfa02061" TargetMode="External"/><Relationship Id="rId26" Type="http://schemas.openxmlformats.org/officeDocument/2006/relationships/hyperlink" Target="https://emenscr.nesdc.go.th/viewer/view.html?id=5f9a9cf39be3a25b6cc1a56c&amp;username=mfa12041" TargetMode="External"/><Relationship Id="rId47" Type="http://schemas.openxmlformats.org/officeDocument/2006/relationships/hyperlink" Target="https://emenscr.nesdc.go.th/viewer/view.html?id=600942b82641fe4ddda35e44&amp;username=mfa13031" TargetMode="External"/><Relationship Id="rId68" Type="http://schemas.openxmlformats.org/officeDocument/2006/relationships/hyperlink" Target="https://emenscr.nesdc.go.th/viewer/view.html?id=608bef645a1fb71f0b2c267e&amp;username=mfa10021" TargetMode="External"/><Relationship Id="rId89" Type="http://schemas.openxmlformats.org/officeDocument/2006/relationships/hyperlink" Target="https://emenscr.nesdc.go.th/viewer/view.html?id=6173e9d05d0d7c13f49809ce&amp;username=mfa12021" TargetMode="External"/><Relationship Id="rId112" Type="http://schemas.openxmlformats.org/officeDocument/2006/relationships/hyperlink" Target="https://emenscr.nesdc.go.th/viewer/view.html?id=61baf392358cdf1cf688266f&amp;username=mfa12031" TargetMode="External"/><Relationship Id="rId133" Type="http://schemas.openxmlformats.org/officeDocument/2006/relationships/hyperlink" Target="https://emenscr.nesdc.go.th/viewer/view.html?id=61c59a39a2991278946b9491&amp;username=mfa12061" TargetMode="External"/><Relationship Id="rId16" Type="http://schemas.openxmlformats.org/officeDocument/2006/relationships/hyperlink" Target="https://emenscr.nesdc.go.th/viewer/view.html?id=5f2a1d3e4ae89a0c1450dfaa&amp;username=mfa02061" TargetMode="External"/><Relationship Id="rId37" Type="http://schemas.openxmlformats.org/officeDocument/2006/relationships/hyperlink" Target="https://emenscr.nesdc.go.th/viewer/view.html?id=5fd079cf7cf29c590f8c510a&amp;username=moi0017691" TargetMode="External"/><Relationship Id="rId58" Type="http://schemas.openxmlformats.org/officeDocument/2006/relationships/hyperlink" Target="https://emenscr.nesdc.go.th/viewer/view.html?id=606eaf9ddd8a605e39b0fad7&amp;username=mfa12021" TargetMode="External"/><Relationship Id="rId79" Type="http://schemas.openxmlformats.org/officeDocument/2006/relationships/hyperlink" Target="https://emenscr.nesdc.go.th/viewer/view.html?id=60f67e8ee747db4bdade70be&amp;username=mfa12031" TargetMode="External"/><Relationship Id="rId102" Type="http://schemas.openxmlformats.org/officeDocument/2006/relationships/hyperlink" Target="https://emenscr.nesdc.go.th/viewer/view.html?id=617bec9e783f4615b1e6b9f8&amp;username=mfa05011" TargetMode="External"/><Relationship Id="rId123" Type="http://schemas.openxmlformats.org/officeDocument/2006/relationships/hyperlink" Target="https://emenscr.nesdc.go.th/viewer/view.html?id=61c2d3d9f54f5733e49b43b6&amp;username=mfa12051" TargetMode="External"/><Relationship Id="rId144" Type="http://schemas.openxmlformats.org/officeDocument/2006/relationships/hyperlink" Target="https://emenscr.nesdc.go.th/viewer/view.html?id=61c6a8ea05ce8c789a08dffe&amp;username=mfa05011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e5b215118761f9767f104&amp;username=amlo00081" TargetMode="External"/><Relationship Id="rId21" Type="http://schemas.openxmlformats.org/officeDocument/2006/relationships/hyperlink" Target="https://emenscr.nesdc.go.th/viewer/view.html?id=5e26a3b009c44b7c83d7cf57&amp;username=nvi021" TargetMode="External"/><Relationship Id="rId42" Type="http://schemas.openxmlformats.org/officeDocument/2006/relationships/hyperlink" Target="https://emenscr.nesdc.go.th/viewer/view.html?id=5e3b7c5f7c2b9a7b15c8318a&amp;username=nsc0802071" TargetMode="External"/><Relationship Id="rId47" Type="http://schemas.openxmlformats.org/officeDocument/2006/relationships/hyperlink" Target="https://emenscr.nesdc.go.th/viewer/view.html?id=5f99699042ce5610d30f32dd&amp;username=mfa13021" TargetMode="External"/><Relationship Id="rId63" Type="http://schemas.openxmlformats.org/officeDocument/2006/relationships/hyperlink" Target="https://emenscr.nesdc.go.th/viewer/view.html?id=603de74c98dc745d4340df14&amp;username=moe06041" TargetMode="External"/><Relationship Id="rId68" Type="http://schemas.openxmlformats.org/officeDocument/2006/relationships/hyperlink" Target="https://emenscr.nesdc.go.th/viewer/view.html?id=60eeb788c15fb346d89ab7b5&amp;username=mfa12061" TargetMode="External"/><Relationship Id="rId84" Type="http://schemas.openxmlformats.org/officeDocument/2006/relationships/hyperlink" Target="https://emenscr.nesdc.go.th/viewer/view.html?id=61c1891a5203dc33e5cb4d76&amp;username=amlo00081" TargetMode="External"/><Relationship Id="rId89" Type="http://schemas.openxmlformats.org/officeDocument/2006/relationships/hyperlink" Target="https://emenscr.nesdc.go.th/viewer/view.html?id=61c41c7c5203dc33e5cb4fcb&amp;username=mfa16031" TargetMode="External"/><Relationship Id="rId16" Type="http://schemas.openxmlformats.org/officeDocument/2006/relationships/hyperlink" Target="https://emenscr.nesdc.go.th/viewer/view.html?id=5e154e265bd1be34a78e3d17&amp;username=amlo00081" TargetMode="External"/><Relationship Id="rId11" Type="http://schemas.openxmlformats.org/officeDocument/2006/relationships/hyperlink" Target="https://emenscr.nesdc.go.th/viewer/view.html?id=5df727af1069321a558d6a45&amp;username=amlo00081" TargetMode="External"/><Relationship Id="rId32" Type="http://schemas.openxmlformats.org/officeDocument/2006/relationships/hyperlink" Target="https://emenscr.nesdc.go.th/viewer/view.html?id=5e2eacc54f5fb148881c4b4e&amp;username=amlo00081" TargetMode="External"/><Relationship Id="rId37" Type="http://schemas.openxmlformats.org/officeDocument/2006/relationships/hyperlink" Target="https://emenscr.nesdc.go.th/viewer/view.html?id=5e2fac5e631c9f6dbedc2e53&amp;username=amlo00081" TargetMode="External"/><Relationship Id="rId53" Type="http://schemas.openxmlformats.org/officeDocument/2006/relationships/hyperlink" Target="https://emenscr.nesdc.go.th/viewer/view.html?id=5fd057fbe4c2575912afde7e&amp;username=mod03041" TargetMode="External"/><Relationship Id="rId58" Type="http://schemas.openxmlformats.org/officeDocument/2006/relationships/hyperlink" Target="https://emenscr.nesdc.go.th/viewer/view.html?id=601a33a2242f142b6c6c08b0&amp;username=mod02071" TargetMode="External"/><Relationship Id="rId74" Type="http://schemas.openxmlformats.org/officeDocument/2006/relationships/hyperlink" Target="https://emenscr.nesdc.go.th/viewer/view.html?id=61792aeecfe04674d56d2045&amp;username=mfa12021" TargetMode="External"/><Relationship Id="rId79" Type="http://schemas.openxmlformats.org/officeDocument/2006/relationships/hyperlink" Target="https://emenscr.nesdc.go.th/viewer/view.html?id=61b1b26cb5d2fc0ca4dd074f&amp;username=mfa12021" TargetMode="External"/><Relationship Id="rId102" Type="http://schemas.openxmlformats.org/officeDocument/2006/relationships/hyperlink" Target="https://emenscr.nesdc.go.th/viewer/view.html?id=61ea7c09d89498601891045c&amp;username=nsc0802071" TargetMode="External"/><Relationship Id="rId5" Type="http://schemas.openxmlformats.org/officeDocument/2006/relationships/hyperlink" Target="https://emenscr.nesdc.go.th/viewer/view.html?id=5ce62153a6ce3a3febe8da10&amp;username=moe02551" TargetMode="External"/><Relationship Id="rId90" Type="http://schemas.openxmlformats.org/officeDocument/2006/relationships/hyperlink" Target="https://emenscr.nesdc.go.th/viewer/view.html?id=61c55397f54f5733e49b4662&amp;username=mfa16041" TargetMode="External"/><Relationship Id="rId95" Type="http://schemas.openxmlformats.org/officeDocument/2006/relationships/hyperlink" Target="https://emenscr.nesdc.go.th/viewer/view.html?id=61d3adf4a97dca4c890317c1&amp;username=mod03041" TargetMode="External"/><Relationship Id="rId22" Type="http://schemas.openxmlformats.org/officeDocument/2006/relationships/hyperlink" Target="https://emenscr.nesdc.go.th/viewer/view.html?id=5e2820d3cc1a46522d11fec5&amp;username=most04051" TargetMode="External"/><Relationship Id="rId27" Type="http://schemas.openxmlformats.org/officeDocument/2006/relationships/hyperlink" Target="https://emenscr.nesdc.go.th/viewer/view.html?id=5e2ea567c8a6c944ccbc01e3&amp;username=amlo00081" TargetMode="External"/><Relationship Id="rId43" Type="http://schemas.openxmlformats.org/officeDocument/2006/relationships/hyperlink" Target="https://emenscr.nesdc.go.th/viewer/view.html?id=5e3b89ef7c2b9a7b15c83195&amp;username=nsc0802071" TargetMode="External"/><Relationship Id="rId48" Type="http://schemas.openxmlformats.org/officeDocument/2006/relationships/hyperlink" Target="https://emenscr.nesdc.go.th/viewer/view.html?id=5f9ab72437b27e5b651e85aa&amp;username=mfa13011" TargetMode="External"/><Relationship Id="rId64" Type="http://schemas.openxmlformats.org/officeDocument/2006/relationships/hyperlink" Target="https://emenscr.nesdc.go.th/viewer/view.html?id=603decb495563e5d4aef2541&amp;username=moe06041" TargetMode="External"/><Relationship Id="rId69" Type="http://schemas.openxmlformats.org/officeDocument/2006/relationships/hyperlink" Target="https://emenscr.nesdc.go.th/viewer/view.html?id=60eecc0139d41446ca6dc8d7&amp;username=mfa12061" TargetMode="External"/><Relationship Id="rId80" Type="http://schemas.openxmlformats.org/officeDocument/2006/relationships/hyperlink" Target="https://emenscr.nesdc.go.th/viewer/view.html?id=61b82e23fcffe02e53cd1454&amp;username=mod02071" TargetMode="External"/><Relationship Id="rId85" Type="http://schemas.openxmlformats.org/officeDocument/2006/relationships/hyperlink" Target="https://emenscr.nesdc.go.th/viewer/view.html?id=61c2b450cf8d3033eb3ef557&amp;username=mfa16031" TargetMode="External"/><Relationship Id="rId12" Type="http://schemas.openxmlformats.org/officeDocument/2006/relationships/hyperlink" Target="https://emenscr.nesdc.go.th/viewer/view.html?id=5dfef555ca0feb49b458bafd&amp;username=moe02371" TargetMode="External"/><Relationship Id="rId17" Type="http://schemas.openxmlformats.org/officeDocument/2006/relationships/hyperlink" Target="https://emenscr.nesdc.go.th/viewer/view.html?id=5e1c1a15cb47f85fd0458aa4&amp;username=amlo00081" TargetMode="External"/><Relationship Id="rId33" Type="http://schemas.openxmlformats.org/officeDocument/2006/relationships/hyperlink" Target="https://emenscr.nesdc.go.th/viewer/view.html?id=5e2eadb8b1ddfc49a9c33229&amp;username=amlo00081" TargetMode="External"/><Relationship Id="rId38" Type="http://schemas.openxmlformats.org/officeDocument/2006/relationships/hyperlink" Target="https://emenscr.nesdc.go.th/viewer/view.html?id=5e2fadc613cfda2ebab86919&amp;username=amlo00081" TargetMode="External"/><Relationship Id="rId59" Type="http://schemas.openxmlformats.org/officeDocument/2006/relationships/hyperlink" Target="https://emenscr.nesdc.go.th/viewer/view.html?id=601a40d0b421312b7771b333&amp;username=mod02071" TargetMode="External"/><Relationship Id="rId103" Type="http://schemas.openxmlformats.org/officeDocument/2006/relationships/hyperlink" Target="https://emenscr.nesdc.go.th/viewer/view.html?id=61ea8107898986601113874b&amp;username=nsc0802071" TargetMode="External"/><Relationship Id="rId20" Type="http://schemas.openxmlformats.org/officeDocument/2006/relationships/hyperlink" Target="https://emenscr.nesdc.go.th/viewer/view.html?id=5e1c32d75e34c56a27b741c5&amp;username=amlo00081" TargetMode="External"/><Relationship Id="rId41" Type="http://schemas.openxmlformats.org/officeDocument/2006/relationships/hyperlink" Target="https://emenscr.nesdc.go.th/viewer/view.html?id=5e32b1328262060be2f402e8&amp;username=bot21" TargetMode="External"/><Relationship Id="rId54" Type="http://schemas.openxmlformats.org/officeDocument/2006/relationships/hyperlink" Target="https://emenscr.nesdc.go.th/viewer/view.html?id=5fe1998b8ae2fc1b311d23f5&amp;username=mod05091" TargetMode="External"/><Relationship Id="rId62" Type="http://schemas.openxmlformats.org/officeDocument/2006/relationships/hyperlink" Target="https://emenscr.nesdc.go.th/viewer/view.html?id=603de08398dc745d4340df04&amp;username=moe06041" TargetMode="External"/><Relationship Id="rId70" Type="http://schemas.openxmlformats.org/officeDocument/2006/relationships/hyperlink" Target="https://emenscr.nesdc.go.th/viewer/view.html?id=60ffc42426616e05a3f99131&amp;username=mfa10021" TargetMode="External"/><Relationship Id="rId75" Type="http://schemas.openxmlformats.org/officeDocument/2006/relationships/hyperlink" Target="https://emenscr.nesdc.go.th/viewer/view.html?id=617f738b3c218c5033c1af0c&amp;username=moi02041" TargetMode="External"/><Relationship Id="rId83" Type="http://schemas.openxmlformats.org/officeDocument/2006/relationships/hyperlink" Target="https://emenscr.nesdc.go.th/viewer/view.html?id=61c04bed08c049623464dbfe&amp;username=mod03041" TargetMode="External"/><Relationship Id="rId88" Type="http://schemas.openxmlformats.org/officeDocument/2006/relationships/hyperlink" Target="https://emenscr.nesdc.go.th/viewer/view.html?id=61c40424f54f5733e49b44e1&amp;username=mfa16031" TargetMode="External"/><Relationship Id="rId91" Type="http://schemas.openxmlformats.org/officeDocument/2006/relationships/hyperlink" Target="https://emenscr.nesdc.go.th/viewer/view.html?id=61c5838780d4df78932ea80c&amp;username=mfa16031" TargetMode="External"/><Relationship Id="rId96" Type="http://schemas.openxmlformats.org/officeDocument/2006/relationships/hyperlink" Target="https://emenscr.nesdc.go.th/viewer/view.html?id=61d415f43d8d754c90eb053a&amp;username=mod03171" TargetMode="External"/><Relationship Id="rId1" Type="http://schemas.openxmlformats.org/officeDocument/2006/relationships/hyperlink" Target="https://emenscr.nesdc.go.th/viewer/view.html?id=5b20a38e916f477e3991ed5e&amp;username=police000711" TargetMode="External"/><Relationship Id="rId6" Type="http://schemas.openxmlformats.org/officeDocument/2006/relationships/hyperlink" Target="https://emenscr.nesdc.go.th/viewer/view.html?id=5d036a2e27a73d0aedb77fe2&amp;username=moe06041" TargetMode="External"/><Relationship Id="rId15" Type="http://schemas.openxmlformats.org/officeDocument/2006/relationships/hyperlink" Target="https://emenscr.nesdc.go.th/viewer/view.html?id=5e12e195f212f86637a068c2&amp;username=opm01111" TargetMode="External"/><Relationship Id="rId23" Type="http://schemas.openxmlformats.org/officeDocument/2006/relationships/hyperlink" Target="https://emenscr.nesdc.go.th/viewer/view.html?id=5e29376343235a51a23f303c&amp;username=amlo00081" TargetMode="External"/><Relationship Id="rId28" Type="http://schemas.openxmlformats.org/officeDocument/2006/relationships/hyperlink" Target="https://emenscr.nesdc.go.th/viewer/view.html?id=5e2ea715c8a6c944ccbc01e8&amp;username=amlo00081" TargetMode="External"/><Relationship Id="rId36" Type="http://schemas.openxmlformats.org/officeDocument/2006/relationships/hyperlink" Target="https://emenscr.nesdc.go.th/viewer/view.html?id=5e2fab19848a262aed4bd0d1&amp;username=amlo00081" TargetMode="External"/><Relationship Id="rId49" Type="http://schemas.openxmlformats.org/officeDocument/2006/relationships/hyperlink" Target="https://emenscr.nesdc.go.th/viewer/view.html?id=5f9b9ecb457e3655960d12a7&amp;username=mfa12031" TargetMode="External"/><Relationship Id="rId57" Type="http://schemas.openxmlformats.org/officeDocument/2006/relationships/hyperlink" Target="https://emenscr.nesdc.go.th/viewer/view.html?id=60177ed7929a242f72ad66b3&amp;username=moe02651" TargetMode="External"/><Relationship Id="rId10" Type="http://schemas.openxmlformats.org/officeDocument/2006/relationships/hyperlink" Target="https://emenscr.nesdc.go.th/viewer/view.html?id=5dd7a4ed8393cc6acba31ade&amp;username=moi02041" TargetMode="External"/><Relationship Id="rId31" Type="http://schemas.openxmlformats.org/officeDocument/2006/relationships/hyperlink" Target="https://emenscr.nesdc.go.th/viewer/view.html?id=5e2eabaf24de3048913e16c1&amp;username=amlo00081" TargetMode="External"/><Relationship Id="rId44" Type="http://schemas.openxmlformats.org/officeDocument/2006/relationships/hyperlink" Target="https://emenscr.nesdc.go.th/viewer/view.html?id=5f229a5161a9d8037512f47d&amp;username=mfa02061" TargetMode="External"/><Relationship Id="rId52" Type="http://schemas.openxmlformats.org/officeDocument/2006/relationships/hyperlink" Target="https://emenscr.nesdc.go.th/viewer/view.html?id=5fd0578ae4c2575912afde77&amp;username=amlo00081" TargetMode="External"/><Relationship Id="rId60" Type="http://schemas.openxmlformats.org/officeDocument/2006/relationships/hyperlink" Target="https://emenscr.nesdc.go.th/viewer/view.html?id=602d3a4b6fb631784021bbd1&amp;username=mod06051" TargetMode="External"/><Relationship Id="rId65" Type="http://schemas.openxmlformats.org/officeDocument/2006/relationships/hyperlink" Target="https://emenscr.nesdc.go.th/viewer/view.html?id=60868ad75cb3382381e63bba&amp;username=mfa13051" TargetMode="External"/><Relationship Id="rId73" Type="http://schemas.openxmlformats.org/officeDocument/2006/relationships/hyperlink" Target="https://emenscr.nesdc.go.th/viewer/view.html?id=617407b061fab713ff71e6a0&amp;username=mfa12021" TargetMode="External"/><Relationship Id="rId78" Type="http://schemas.openxmlformats.org/officeDocument/2006/relationships/hyperlink" Target="https://emenscr.nesdc.go.th/viewer/view.html?id=61b1b22f20af770c9d9bf662&amp;username=amlo00081" TargetMode="External"/><Relationship Id="rId81" Type="http://schemas.openxmlformats.org/officeDocument/2006/relationships/hyperlink" Target="https://emenscr.nesdc.go.th/viewer/view.html?id=61b83c3cafe1552e4ca797e2&amp;username=mod02071" TargetMode="External"/><Relationship Id="rId86" Type="http://schemas.openxmlformats.org/officeDocument/2006/relationships/hyperlink" Target="https://emenscr.nesdc.go.th/viewer/view.html?id=61c2fca9cf8d3033eb3ef5fa&amp;username=mod03041" TargetMode="External"/><Relationship Id="rId94" Type="http://schemas.openxmlformats.org/officeDocument/2006/relationships/hyperlink" Target="https://emenscr.nesdc.go.th/viewer/view.html?id=61ca97de18f9e461517bedc5&amp;username=mfa10051" TargetMode="External"/><Relationship Id="rId99" Type="http://schemas.openxmlformats.org/officeDocument/2006/relationships/hyperlink" Target="https://emenscr.nesdc.go.th/viewer/view.html?id=61dc1951cfbcd80b8c266599&amp;username=mod03041" TargetMode="External"/><Relationship Id="rId101" Type="http://schemas.openxmlformats.org/officeDocument/2006/relationships/hyperlink" Target="https://emenscr.nesdc.go.th/viewer/view.html?id=61dfcccfee263d7805d951fc&amp;username=mod03041" TargetMode="External"/><Relationship Id="rId4" Type="http://schemas.openxmlformats.org/officeDocument/2006/relationships/hyperlink" Target="https://emenscr.nesdc.go.th/viewer/view.html?id=5c5011994819522ef1ca2ad8&amp;username=nsc0802071" TargetMode="External"/><Relationship Id="rId9" Type="http://schemas.openxmlformats.org/officeDocument/2006/relationships/hyperlink" Target="https://emenscr.nesdc.go.th/viewer/view.html?id=5d158d1627a73d0aedb784a8&amp;username=amlo00081" TargetMode="External"/><Relationship Id="rId13" Type="http://schemas.openxmlformats.org/officeDocument/2006/relationships/hyperlink" Target="https://emenscr.nesdc.go.th/viewer/view.html?id=5e02e7306f155549ab8fbbce&amp;username=mol02101" TargetMode="External"/><Relationship Id="rId18" Type="http://schemas.openxmlformats.org/officeDocument/2006/relationships/hyperlink" Target="https://emenscr.nesdc.go.th/viewer/view.html?id=5e1c2718c248866a25342355&amp;username=amlo00081" TargetMode="External"/><Relationship Id="rId39" Type="http://schemas.openxmlformats.org/officeDocument/2006/relationships/hyperlink" Target="https://emenscr.nesdc.go.th/viewer/view.html?id=5e2faecf9596296dc3901fe9&amp;username=amlo00081" TargetMode="External"/><Relationship Id="rId34" Type="http://schemas.openxmlformats.org/officeDocument/2006/relationships/hyperlink" Target="https://emenscr.nesdc.go.th/viewer/view.html?id=5e2fa485848a262aed4bd0be&amp;username=amlo00081" TargetMode="External"/><Relationship Id="rId50" Type="http://schemas.openxmlformats.org/officeDocument/2006/relationships/hyperlink" Target="https://emenscr.nesdc.go.th/viewer/view.html?id=5fc9e8cb5d06316aaee53346&amp;username=moi02041" TargetMode="External"/><Relationship Id="rId55" Type="http://schemas.openxmlformats.org/officeDocument/2006/relationships/hyperlink" Target="https://emenscr.nesdc.go.th/viewer/view.html?id=5fe30f078ae2fc1b311d273a&amp;username=moph03201" TargetMode="External"/><Relationship Id="rId76" Type="http://schemas.openxmlformats.org/officeDocument/2006/relationships/hyperlink" Target="https://emenscr.nesdc.go.th/viewer/view.html?id=619b1af95e6a003d4c76bef7&amp;username=mol02101" TargetMode="External"/><Relationship Id="rId97" Type="http://schemas.openxmlformats.org/officeDocument/2006/relationships/hyperlink" Target="https://emenscr.nesdc.go.th/viewer/view.html?id=61d8075b818afa2cb9a75e3c&amp;username=mod03041" TargetMode="External"/><Relationship Id="rId104" Type="http://schemas.openxmlformats.org/officeDocument/2006/relationships/hyperlink" Target="https://emenscr.nesdc.go.th/viewer/view.html?id=61ee6c5c56fafe2e6b624861&amp;username=mod03041" TargetMode="External"/><Relationship Id="rId7" Type="http://schemas.openxmlformats.org/officeDocument/2006/relationships/hyperlink" Target="https://emenscr.nesdc.go.th/viewer/view.html?id=5d147390c72a7f0aeca54038&amp;username=amlo00081" TargetMode="External"/><Relationship Id="rId71" Type="http://schemas.openxmlformats.org/officeDocument/2006/relationships/hyperlink" Target="https://emenscr.nesdc.go.th/viewer/view.html?id=6159cf7bb778261d0cf95c37&amp;username=mfa12061" TargetMode="External"/><Relationship Id="rId92" Type="http://schemas.openxmlformats.org/officeDocument/2006/relationships/hyperlink" Target="https://emenscr.nesdc.go.th/viewer/view.html?id=61c586d0ee1f2878a16ceee8&amp;username=mfa16031" TargetMode="External"/><Relationship Id="rId2" Type="http://schemas.openxmlformats.org/officeDocument/2006/relationships/hyperlink" Target="https://emenscr.nesdc.go.th/viewer/view.html?id=5ba8899c5e20fa0f39ce8a71&amp;username=nsc0802051" TargetMode="External"/><Relationship Id="rId29" Type="http://schemas.openxmlformats.org/officeDocument/2006/relationships/hyperlink" Target="https://emenscr.nesdc.go.th/viewer/view.html?id=5e2ea989cd069c476728bbcb&amp;username=amlo00081" TargetMode="External"/><Relationship Id="rId24" Type="http://schemas.openxmlformats.org/officeDocument/2006/relationships/hyperlink" Target="https://emenscr.nesdc.go.th/viewer/view.html?id=5e29473646ebc351924723a9&amp;username=amlo00081" TargetMode="External"/><Relationship Id="rId40" Type="http://schemas.openxmlformats.org/officeDocument/2006/relationships/hyperlink" Target="https://emenscr.nesdc.go.th/viewer/view.html?id=5e2fb4697389762fe81abfb0&amp;username=amlo00081" TargetMode="External"/><Relationship Id="rId45" Type="http://schemas.openxmlformats.org/officeDocument/2006/relationships/hyperlink" Target="https://emenscr.nesdc.go.th/viewer/view.html?id=5f23eb235eb2cd2eaa4649f9&amp;username=mfa02061" TargetMode="External"/><Relationship Id="rId66" Type="http://schemas.openxmlformats.org/officeDocument/2006/relationships/hyperlink" Target="https://emenscr.nesdc.go.th/viewer/view.html?id=60a211ca38dcb3779b8751b7&amp;username=nvi021" TargetMode="External"/><Relationship Id="rId87" Type="http://schemas.openxmlformats.org/officeDocument/2006/relationships/hyperlink" Target="https://emenscr.nesdc.go.th/viewer/view.html?id=61c3f0c5cf8d3033eb3ef683&amp;username=mfa16031" TargetMode="External"/><Relationship Id="rId61" Type="http://schemas.openxmlformats.org/officeDocument/2006/relationships/hyperlink" Target="https://emenscr.nesdc.go.th/viewer/view.html?id=602f6d7c5335e0783ada1b60&amp;username=mod06051" TargetMode="External"/><Relationship Id="rId82" Type="http://schemas.openxmlformats.org/officeDocument/2006/relationships/hyperlink" Target="https://emenscr.nesdc.go.th/viewer/view.html?id=61bafb847087b01cf7ac2c90&amp;username=mod03041" TargetMode="External"/><Relationship Id="rId19" Type="http://schemas.openxmlformats.org/officeDocument/2006/relationships/hyperlink" Target="https://emenscr.nesdc.go.th/viewer/view.html?id=5e1c2d246bfa1d6a201d0996&amp;username=amlo00081" TargetMode="External"/><Relationship Id="rId14" Type="http://schemas.openxmlformats.org/officeDocument/2006/relationships/hyperlink" Target="https://emenscr.nesdc.go.th/viewer/view.html?id=5e0589ee5baa7b44654de035&amp;username=amlo00081" TargetMode="External"/><Relationship Id="rId30" Type="http://schemas.openxmlformats.org/officeDocument/2006/relationships/hyperlink" Target="https://emenscr.nesdc.go.th/viewer/view.html?id=5e2eaabd388129476c340d25&amp;username=amlo00081" TargetMode="External"/><Relationship Id="rId35" Type="http://schemas.openxmlformats.org/officeDocument/2006/relationships/hyperlink" Target="https://emenscr.nesdc.go.th/viewer/view.html?id=5e2fa8c5c290112af4951aee&amp;username=amlo00081" TargetMode="External"/><Relationship Id="rId56" Type="http://schemas.openxmlformats.org/officeDocument/2006/relationships/hyperlink" Target="https://emenscr.nesdc.go.th/viewer/view.html?id=5fe54a12937fc042b84c9961&amp;username=mod06061" TargetMode="External"/><Relationship Id="rId77" Type="http://schemas.openxmlformats.org/officeDocument/2006/relationships/hyperlink" Target="https://emenscr.nesdc.go.th/viewer/view.html?id=61b17e84f3473f0ca7a6c378&amp;username=amlo00081" TargetMode="External"/><Relationship Id="rId100" Type="http://schemas.openxmlformats.org/officeDocument/2006/relationships/hyperlink" Target="https://emenscr.nesdc.go.th/viewer/view.html?id=61df94b4b3fadc02db8bcb06&amp;username=mod03041" TargetMode="External"/><Relationship Id="rId105" Type="http://schemas.openxmlformats.org/officeDocument/2006/relationships/drawing" Target="../drawings/drawing1.xml"/><Relationship Id="rId8" Type="http://schemas.openxmlformats.org/officeDocument/2006/relationships/hyperlink" Target="https://emenscr.nesdc.go.th/viewer/view.html?id=5d147c7d19ab880af76a038b&amp;username=amlo00081" TargetMode="External"/><Relationship Id="rId51" Type="http://schemas.openxmlformats.org/officeDocument/2006/relationships/hyperlink" Target="https://emenscr.nesdc.go.th/viewer/view.html?id=5fcb603cca8ceb16144f53af&amp;username=moi0017261" TargetMode="External"/><Relationship Id="rId72" Type="http://schemas.openxmlformats.org/officeDocument/2006/relationships/hyperlink" Target="https://emenscr.nesdc.go.th/viewer/view.html?id=616fd6e17433ec4f123e69ae&amp;username=srru0546171" TargetMode="External"/><Relationship Id="rId93" Type="http://schemas.openxmlformats.org/officeDocument/2006/relationships/hyperlink" Target="https://emenscr.nesdc.go.th/viewer/view.html?id=61c588b005ce8c789a08df84&amp;username=mfa16031" TargetMode="External"/><Relationship Id="rId98" Type="http://schemas.openxmlformats.org/officeDocument/2006/relationships/hyperlink" Target="https://emenscr.nesdc.go.th/viewer/view.html?id=61dbd6c71288e771933ab6e6&amp;username=mod03041" TargetMode="External"/><Relationship Id="rId3" Type="http://schemas.openxmlformats.org/officeDocument/2006/relationships/hyperlink" Target="https://emenscr.nesdc.go.th/viewer/view.html?id=5c500bfb4819522ef1ca2ad0&amp;username=nsc0802071" TargetMode="External"/><Relationship Id="rId25" Type="http://schemas.openxmlformats.org/officeDocument/2006/relationships/hyperlink" Target="https://emenscr.nesdc.go.th/viewer/view.html?id=5e2e58f8b509d21f928da87b&amp;username=amlo00081" TargetMode="External"/><Relationship Id="rId46" Type="http://schemas.openxmlformats.org/officeDocument/2006/relationships/hyperlink" Target="https://emenscr.nesdc.go.th/viewer/view.html?id=5f26a7de5eb2cd2eaa464ad8&amp;username=mfa02061" TargetMode="External"/><Relationship Id="rId67" Type="http://schemas.openxmlformats.org/officeDocument/2006/relationships/hyperlink" Target="https://emenscr.nesdc.go.th/viewer/view.html?id=60ee9ed5b292e846d24205de&amp;username=mfa1206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e58f8b509d21f928da87b&amp;username=amlo00081" TargetMode="External"/><Relationship Id="rId21" Type="http://schemas.openxmlformats.org/officeDocument/2006/relationships/hyperlink" Target="https://emenscr.nesdc.go.th/viewer/view.html?id=5e1c32d75e34c56a27b741c5&amp;username=amlo00081" TargetMode="External"/><Relationship Id="rId42" Type="http://schemas.openxmlformats.org/officeDocument/2006/relationships/hyperlink" Target="https://emenscr.nesdc.go.th/viewer/view.html?id=5e32b1328262060be2f402e8&amp;username=bot21" TargetMode="External"/><Relationship Id="rId47" Type="http://schemas.openxmlformats.org/officeDocument/2006/relationships/hyperlink" Target="https://emenscr.nesdc.go.th/viewer/view.html?id=5f9b9ecb457e3655960d12a7&amp;username=mfa12031" TargetMode="External"/><Relationship Id="rId63" Type="http://schemas.openxmlformats.org/officeDocument/2006/relationships/hyperlink" Target="https://emenscr.nesdc.go.th/viewer/view.html?id=5f9bc96c457fa27521f7f4cb&amp;username=mfa12021" TargetMode="External"/><Relationship Id="rId68" Type="http://schemas.openxmlformats.org/officeDocument/2006/relationships/hyperlink" Target="https://emenscr.nesdc.go.th/viewer/view.html?id=65840c9b7482073b2da59383" TargetMode="External"/><Relationship Id="rId16" Type="http://schemas.openxmlformats.org/officeDocument/2006/relationships/hyperlink" Target="https://emenscr.nesdc.go.th/viewer/view.html?id=5e12e195f212f86637a068c2&amp;username=opm01111" TargetMode="External"/><Relationship Id="rId11" Type="http://schemas.openxmlformats.org/officeDocument/2006/relationships/hyperlink" Target="https://emenscr.nesdc.go.th/viewer/view.html?id=5dd7a4ed8393cc6acba31ade&amp;username=moi02041" TargetMode="External"/><Relationship Id="rId24" Type="http://schemas.openxmlformats.org/officeDocument/2006/relationships/hyperlink" Target="https://emenscr.nesdc.go.th/viewer/view.html?id=5e29376343235a51a23f303c&amp;username=amlo00081" TargetMode="External"/><Relationship Id="rId32" Type="http://schemas.openxmlformats.org/officeDocument/2006/relationships/hyperlink" Target="https://emenscr.nesdc.go.th/viewer/view.html?id=5e2eabaf24de3048913e16c1&amp;username=amlo00081" TargetMode="External"/><Relationship Id="rId37" Type="http://schemas.openxmlformats.org/officeDocument/2006/relationships/hyperlink" Target="https://emenscr.nesdc.go.th/viewer/view.html?id=5e2fab19848a262aed4bd0d1&amp;username=amlo00081" TargetMode="External"/><Relationship Id="rId40" Type="http://schemas.openxmlformats.org/officeDocument/2006/relationships/hyperlink" Target="https://emenscr.nesdc.go.th/viewer/view.html?id=5e2faecf9596296dc3901fe9&amp;username=amlo00081" TargetMode="External"/><Relationship Id="rId45" Type="http://schemas.openxmlformats.org/officeDocument/2006/relationships/hyperlink" Target="https://emenscr.nesdc.go.th/viewer/view.html?id=5f23eb235eb2cd2eaa4649f9&amp;username=mfa02061" TargetMode="External"/><Relationship Id="rId53" Type="http://schemas.openxmlformats.org/officeDocument/2006/relationships/hyperlink" Target="https://emenscr.nesdc.go.th/viewer/view.html?id=5e747918ef83a72877c8f07a&amp;username=mfa02061" TargetMode="External"/><Relationship Id="rId58" Type="http://schemas.openxmlformats.org/officeDocument/2006/relationships/hyperlink" Target="https://emenscr.nesdc.go.th/viewer/view.html?id=5f9a94168f85135b66769eea&amp;username=mfa12041" TargetMode="External"/><Relationship Id="rId66" Type="http://schemas.openxmlformats.org/officeDocument/2006/relationships/hyperlink" Target="https://emenscr.nesdc.go.th/viewer/view.html?id=5ef82e72cb570b2904ab88e8" TargetMode="External"/><Relationship Id="rId74" Type="http://schemas.openxmlformats.org/officeDocument/2006/relationships/hyperlink" Target="https://emenscr.nesdc.go.th/viewer/view.html?id=60fa7db2d63fc805a7ffc05c" TargetMode="External"/><Relationship Id="rId79" Type="http://schemas.openxmlformats.org/officeDocument/2006/relationships/printerSettings" Target="../printerSettings/printerSettings6.bin"/><Relationship Id="rId5" Type="http://schemas.openxmlformats.org/officeDocument/2006/relationships/hyperlink" Target="https://emenscr.nesdc.go.th/viewer/view.html?id=5c5011994819522ef1ca2ad8&amp;username=nsc0802071" TargetMode="External"/><Relationship Id="rId61" Type="http://schemas.openxmlformats.org/officeDocument/2006/relationships/hyperlink" Target="https://emenscr.nesdc.go.th/viewer/view.html?id=5f9b93535bce6b5590e684fb&amp;username=mfa12031" TargetMode="External"/><Relationship Id="rId19" Type="http://schemas.openxmlformats.org/officeDocument/2006/relationships/hyperlink" Target="https://emenscr.nesdc.go.th/viewer/view.html?id=5e1c2718c248866a25342355&amp;username=amlo00081" TargetMode="External"/><Relationship Id="rId14" Type="http://schemas.openxmlformats.org/officeDocument/2006/relationships/hyperlink" Target="https://emenscr.nesdc.go.th/viewer/view.html?id=5e02e7306f155549ab8fbbce&amp;username=mol02101" TargetMode="External"/><Relationship Id="rId22" Type="http://schemas.openxmlformats.org/officeDocument/2006/relationships/hyperlink" Target="https://emenscr.nesdc.go.th/viewer/view.html?id=5e26a3b009c44b7c83d7cf57&amp;username=nvi021" TargetMode="External"/><Relationship Id="rId27" Type="http://schemas.openxmlformats.org/officeDocument/2006/relationships/hyperlink" Target="https://emenscr.nesdc.go.th/viewer/view.html?id=5e2e5b215118761f9767f104&amp;username=amlo00081" TargetMode="External"/><Relationship Id="rId30" Type="http://schemas.openxmlformats.org/officeDocument/2006/relationships/hyperlink" Target="https://emenscr.nesdc.go.th/viewer/view.html?id=5e2ea989cd069c476728bbcb&amp;username=amlo00081" TargetMode="External"/><Relationship Id="rId35" Type="http://schemas.openxmlformats.org/officeDocument/2006/relationships/hyperlink" Target="https://emenscr.nesdc.go.th/viewer/view.html?id=5e2fa485848a262aed4bd0be&amp;username=amlo00081" TargetMode="External"/><Relationship Id="rId43" Type="http://schemas.openxmlformats.org/officeDocument/2006/relationships/hyperlink" Target="https://emenscr.nesdc.go.th/viewer/view.html?id=5e3b7c5f7c2b9a7b15c8318a&amp;username=nsc0802071" TargetMode="External"/><Relationship Id="rId48" Type="http://schemas.openxmlformats.org/officeDocument/2006/relationships/hyperlink" Target="https://emenscr.nesdc.go.th/viewer/view.html?id=616fd6e17433ec4f123e69ae&amp;username=srru0546171" TargetMode="External"/><Relationship Id="rId56" Type="http://schemas.openxmlformats.org/officeDocument/2006/relationships/hyperlink" Target="https://emenscr.nesdc.go.th/viewer/view.html?id=5eb10b6c8885f47817eb1e44&amp;username=mfa02061" TargetMode="External"/><Relationship Id="rId64" Type="http://schemas.openxmlformats.org/officeDocument/2006/relationships/hyperlink" Target="https://emenscr.nesdc.go.th/viewer/view.html?id=5f9bd2225d4e87750d81bc0d&amp;username=mfa12021" TargetMode="External"/><Relationship Id="rId69" Type="http://schemas.openxmlformats.org/officeDocument/2006/relationships/hyperlink" Target="https://emenscr.nesdc.go.th/viewer/view.html?id=65854cc17482073b2da5942a" TargetMode="External"/><Relationship Id="rId77" Type="http://schemas.openxmlformats.org/officeDocument/2006/relationships/hyperlink" Target="https://emenscr.nesdc.go.th/viewer/view.html?id=62d8d1e7491d7c3de4dc4161" TargetMode="External"/><Relationship Id="rId8" Type="http://schemas.openxmlformats.org/officeDocument/2006/relationships/hyperlink" Target="https://emenscr.nesdc.go.th/viewer/view.html?id=5d147390c72a7f0aeca54038&amp;username=amlo00081" TargetMode="External"/><Relationship Id="rId51" Type="http://schemas.openxmlformats.org/officeDocument/2006/relationships/hyperlink" Target="https://emenscr.nesdc.go.th/viewer/view.html?id=5dedc610a4f65846b25d4368&amp;username=moe02051" TargetMode="External"/><Relationship Id="rId72" Type="http://schemas.openxmlformats.org/officeDocument/2006/relationships/hyperlink" Target="https://emenscr.nesdc.go.th/viewer/view.html?id=60f141dcc15fb346d89ab967" TargetMode="External"/><Relationship Id="rId80" Type="http://schemas.openxmlformats.org/officeDocument/2006/relationships/drawing" Target="../drawings/drawing2.xml"/><Relationship Id="rId3" Type="http://schemas.openxmlformats.org/officeDocument/2006/relationships/hyperlink" Target="https://emenscr.nesdc.go.th/viewer/view.html?id=5ba8899c5e20fa0f39ce8a71&amp;username=nsc0802051" TargetMode="External"/><Relationship Id="rId12" Type="http://schemas.openxmlformats.org/officeDocument/2006/relationships/hyperlink" Target="https://emenscr.nesdc.go.th/viewer/view.html?id=5df727af1069321a558d6a45&amp;username=amlo00081" TargetMode="External"/><Relationship Id="rId17" Type="http://schemas.openxmlformats.org/officeDocument/2006/relationships/hyperlink" Target="https://emenscr.nesdc.go.th/viewer/view.html?id=5e154e265bd1be34a78e3d17&amp;username=amlo00081" TargetMode="External"/><Relationship Id="rId25" Type="http://schemas.openxmlformats.org/officeDocument/2006/relationships/hyperlink" Target="https://emenscr.nesdc.go.th/viewer/view.html?id=5e29473646ebc351924723a9&amp;username=amlo00081" TargetMode="External"/><Relationship Id="rId33" Type="http://schemas.openxmlformats.org/officeDocument/2006/relationships/hyperlink" Target="https://emenscr.nesdc.go.th/viewer/view.html?id=5e2eacc54f5fb148881c4b4e&amp;username=amlo00081" TargetMode="External"/><Relationship Id="rId38" Type="http://schemas.openxmlformats.org/officeDocument/2006/relationships/hyperlink" Target="https://emenscr.nesdc.go.th/viewer/view.html?id=5e2fac5e631c9f6dbedc2e53&amp;username=amlo00081" TargetMode="External"/><Relationship Id="rId46" Type="http://schemas.openxmlformats.org/officeDocument/2006/relationships/hyperlink" Target="https://emenscr.nesdc.go.th/viewer/view.html?id=5f26a7de5eb2cd2eaa464ad8&amp;username=mfa02061" TargetMode="External"/><Relationship Id="rId59" Type="http://schemas.openxmlformats.org/officeDocument/2006/relationships/hyperlink" Target="https://emenscr.nesdc.go.th/viewer/view.html?id=5f9a95fa37b27e5b651e854f&amp;username=mfa12041" TargetMode="External"/><Relationship Id="rId67" Type="http://schemas.openxmlformats.org/officeDocument/2006/relationships/hyperlink" Target="https://emenscr.nesdc.go.th/viewer/view.html?id=65840c9b7482073b2da59383" TargetMode="External"/><Relationship Id="rId20" Type="http://schemas.openxmlformats.org/officeDocument/2006/relationships/hyperlink" Target="https://emenscr.nesdc.go.th/viewer/view.html?id=5e1c2d246bfa1d6a201d0996&amp;username=amlo00081" TargetMode="External"/><Relationship Id="rId41" Type="http://schemas.openxmlformats.org/officeDocument/2006/relationships/hyperlink" Target="https://emenscr.nesdc.go.th/viewer/view.html?id=5e2fb4697389762fe81abfb0&amp;username=amlo00081" TargetMode="External"/><Relationship Id="rId54" Type="http://schemas.openxmlformats.org/officeDocument/2006/relationships/hyperlink" Target="https://emenscr.nesdc.go.th/viewer/view.html?id=5e781a4d939a2632488db8c1&amp;username=mfa02061" TargetMode="External"/><Relationship Id="rId62" Type="http://schemas.openxmlformats.org/officeDocument/2006/relationships/hyperlink" Target="https://emenscr.nesdc.go.th/viewer/view.html?id=5f9b9c935e4a3e559897750a&amp;username=mfa12031" TargetMode="External"/><Relationship Id="rId70" Type="http://schemas.openxmlformats.org/officeDocument/2006/relationships/hyperlink" Target="https://emenscr.nesdc.go.th/viewer/view.html?id=65854cc17482073b2da5942a" TargetMode="External"/><Relationship Id="rId75" Type="http://schemas.openxmlformats.org/officeDocument/2006/relationships/hyperlink" Target="https://emenscr.nesdc.go.th/viewer/view.html?id=607ed949c19cc01601b91b04" TargetMode="External"/><Relationship Id="rId1" Type="http://schemas.openxmlformats.org/officeDocument/2006/relationships/hyperlink" Target="https://emenscr.nesdc.go.th/viewer/view.html?id=eKlawGnkYlh26QYEEOR6" TargetMode="External"/><Relationship Id="rId6" Type="http://schemas.openxmlformats.org/officeDocument/2006/relationships/hyperlink" Target="https://emenscr.nesdc.go.th/viewer/view.html?id=5ce62153a6ce3a3febe8da10&amp;username=moe02551" TargetMode="External"/><Relationship Id="rId15" Type="http://schemas.openxmlformats.org/officeDocument/2006/relationships/hyperlink" Target="https://emenscr.nesdc.go.th/viewer/view.html?id=5e0589ee5baa7b44654de035&amp;username=amlo00081" TargetMode="External"/><Relationship Id="rId23" Type="http://schemas.openxmlformats.org/officeDocument/2006/relationships/hyperlink" Target="https://emenscr.nesdc.go.th/viewer/view.html?id=5e2820d3cc1a46522d11fec5&amp;username=most04051" TargetMode="External"/><Relationship Id="rId28" Type="http://schemas.openxmlformats.org/officeDocument/2006/relationships/hyperlink" Target="https://emenscr.nesdc.go.th/viewer/view.html?id=5e2ea567c8a6c944ccbc01e3&amp;username=amlo00081" TargetMode="External"/><Relationship Id="rId36" Type="http://schemas.openxmlformats.org/officeDocument/2006/relationships/hyperlink" Target="https://emenscr.nesdc.go.th/viewer/view.html?id=5e2fa8c5c290112af4951aee&amp;username=amlo00081" TargetMode="External"/><Relationship Id="rId49" Type="http://schemas.openxmlformats.org/officeDocument/2006/relationships/hyperlink" Target="https://emenscr.nesdc.go.th/viewer/view.html?id=5b99ec9c8419180f2e67aff6&amp;username=nsc0802051" TargetMode="External"/><Relationship Id="rId57" Type="http://schemas.openxmlformats.org/officeDocument/2006/relationships/hyperlink" Target="https://emenscr.nesdc.go.th/viewer/view.html?id=5eccc0703ff32233f30c0e42&amp;username=mod02071" TargetMode="External"/><Relationship Id="rId10" Type="http://schemas.openxmlformats.org/officeDocument/2006/relationships/hyperlink" Target="https://emenscr.nesdc.go.th/viewer/view.html?id=5d158d1627a73d0aedb784a8&amp;username=amlo00081" TargetMode="External"/><Relationship Id="rId31" Type="http://schemas.openxmlformats.org/officeDocument/2006/relationships/hyperlink" Target="https://emenscr.nesdc.go.th/viewer/view.html?id=5e2eaabd388129476c340d25&amp;username=amlo00081" TargetMode="External"/><Relationship Id="rId44" Type="http://schemas.openxmlformats.org/officeDocument/2006/relationships/hyperlink" Target="https://emenscr.nesdc.go.th/viewer/view.html?id=5e3b89ef7c2b9a7b15c83195&amp;username=nsc0802071" TargetMode="External"/><Relationship Id="rId52" Type="http://schemas.openxmlformats.org/officeDocument/2006/relationships/hyperlink" Target="https://emenscr.nesdc.go.th/viewer/view.html?id=5e745f0b3ce0a92872301de5&amp;username=mfa02061" TargetMode="External"/><Relationship Id="rId60" Type="http://schemas.openxmlformats.org/officeDocument/2006/relationships/hyperlink" Target="https://emenscr.nesdc.go.th/viewer/view.html?id=5f9a9cf39be3a25b6cc1a56c&amp;username=mfa12041" TargetMode="External"/><Relationship Id="rId65" Type="http://schemas.openxmlformats.org/officeDocument/2006/relationships/hyperlink" Target="https://emenscr.nesdc.go.th/viewer/view.html?id=5ef82e72cb570b2904ab88e8" TargetMode="External"/><Relationship Id="rId73" Type="http://schemas.openxmlformats.org/officeDocument/2006/relationships/hyperlink" Target="https://emenscr.nesdc.go.th/viewer/view.html?id=60fa7db2d63fc805a7ffc05c" TargetMode="External"/><Relationship Id="rId78" Type="http://schemas.openxmlformats.org/officeDocument/2006/relationships/hyperlink" Target="https://emenscr.nesdc.go.th/viewer/view.html?id=62d8d1e7491d7c3de4dc4161" TargetMode="External"/><Relationship Id="rId4" Type="http://schemas.openxmlformats.org/officeDocument/2006/relationships/hyperlink" Target="https://emenscr.nesdc.go.th/viewer/view.html?id=5c500bfb4819522ef1ca2ad0&amp;username=nsc0802071" TargetMode="External"/><Relationship Id="rId9" Type="http://schemas.openxmlformats.org/officeDocument/2006/relationships/hyperlink" Target="https://emenscr.nesdc.go.th/viewer/view.html?id=5d147c7d19ab880af76a038b&amp;username=amlo00081" TargetMode="External"/><Relationship Id="rId13" Type="http://schemas.openxmlformats.org/officeDocument/2006/relationships/hyperlink" Target="https://emenscr.nesdc.go.th/viewer/view.html?id=5dfef555ca0feb49b458bafd&amp;username=moe02371" TargetMode="External"/><Relationship Id="rId18" Type="http://schemas.openxmlformats.org/officeDocument/2006/relationships/hyperlink" Target="https://emenscr.nesdc.go.th/viewer/view.html?id=5e1c1a15cb47f85fd0458aa4&amp;username=amlo00081" TargetMode="External"/><Relationship Id="rId39" Type="http://schemas.openxmlformats.org/officeDocument/2006/relationships/hyperlink" Target="https://emenscr.nesdc.go.th/viewer/view.html?id=5e2fadc613cfda2ebab86919&amp;username=amlo00081" TargetMode="External"/><Relationship Id="rId34" Type="http://schemas.openxmlformats.org/officeDocument/2006/relationships/hyperlink" Target="https://emenscr.nesdc.go.th/viewer/view.html?id=5e2eadb8b1ddfc49a9c33229&amp;username=amlo00081" TargetMode="External"/><Relationship Id="rId50" Type="http://schemas.openxmlformats.org/officeDocument/2006/relationships/hyperlink" Target="https://emenscr.nesdc.go.th/viewer/view.html?id=5bdbe8937de3c605ae41616c&amp;username=moe02051" TargetMode="External"/><Relationship Id="rId55" Type="http://schemas.openxmlformats.org/officeDocument/2006/relationships/hyperlink" Target="https://emenscr.nesdc.go.th/viewer/view.html?id=5e7c18f45934900e930333ba&amp;username=mfa02061" TargetMode="External"/><Relationship Id="rId76" Type="http://schemas.openxmlformats.org/officeDocument/2006/relationships/hyperlink" Target="https://emenscr.nesdc.go.th/viewer/view.html?id=607ed949c19cc01601b91b04" TargetMode="External"/><Relationship Id="rId7" Type="http://schemas.openxmlformats.org/officeDocument/2006/relationships/hyperlink" Target="https://emenscr.nesdc.go.th/viewer/view.html?id=5d036a2e27a73d0aedb77fe2&amp;username=moe06041" TargetMode="External"/><Relationship Id="rId71" Type="http://schemas.openxmlformats.org/officeDocument/2006/relationships/hyperlink" Target="https://emenscr.nesdc.go.th/viewer/view.html?id=60f141dcc15fb346d89ab967" TargetMode="External"/><Relationship Id="rId2" Type="http://schemas.openxmlformats.org/officeDocument/2006/relationships/hyperlink" Target="https://emenscr.nesdc.go.th/viewer/view.html?id=5b20a38e916f477e3991ed5e&amp;username=police000711" TargetMode="External"/><Relationship Id="rId29" Type="http://schemas.openxmlformats.org/officeDocument/2006/relationships/hyperlink" Target="https://emenscr.nesdc.go.th/viewer/view.html?id=5e2ea715c8a6c944ccbc01e8&amp;username=amlo0008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727af1069321a558d6a45&amp;username=amlo00081" TargetMode="External"/><Relationship Id="rId21" Type="http://schemas.openxmlformats.org/officeDocument/2006/relationships/hyperlink" Target="https://emenscr.nesdc.go.th/viewer/view.html?id=5d036a2e27a73d0aedb77fe2&amp;username=moe06041" TargetMode="External"/><Relationship Id="rId42" Type="http://schemas.openxmlformats.org/officeDocument/2006/relationships/hyperlink" Target="https://emenscr.nesdc.go.th/viewer/view.html?id=5e2ea567c8a6c944ccbc01e3&amp;username=amlo00081" TargetMode="External"/><Relationship Id="rId47" Type="http://schemas.openxmlformats.org/officeDocument/2006/relationships/hyperlink" Target="https://emenscr.nesdc.go.th/viewer/view.html?id=5e2eacc54f5fb148881c4b4e&amp;username=amlo00081" TargetMode="External"/><Relationship Id="rId63" Type="http://schemas.openxmlformats.org/officeDocument/2006/relationships/hyperlink" Target="https://emenscr.nesdc.go.th/viewer/view.html?id=5b99ec9c8419180f2e67aff6&amp;username=nsc0802051" TargetMode="External"/><Relationship Id="rId68" Type="http://schemas.openxmlformats.org/officeDocument/2006/relationships/hyperlink" Target="https://emenscr.nesdc.go.th/viewer/view.html?id=5e781a4d939a2632488db8c1&amp;username=mfa02061" TargetMode="External"/><Relationship Id="rId16" Type="http://schemas.openxmlformats.org/officeDocument/2006/relationships/hyperlink" Target="https://emenscr.nesdc.go.th/viewer/view.html?id=5b20a38e916f477e3991ed5e&amp;username=police000711" TargetMode="External"/><Relationship Id="rId11" Type="http://schemas.openxmlformats.org/officeDocument/2006/relationships/hyperlink" Target="https://emenscr.nesdc.go.th/viewer/view.html?id=60fa7db2d63fc805a7ffc05c" TargetMode="External"/><Relationship Id="rId24" Type="http://schemas.openxmlformats.org/officeDocument/2006/relationships/hyperlink" Target="https://emenscr.nesdc.go.th/viewer/view.html?id=5d158d1627a73d0aedb784a8&amp;username=amlo00081" TargetMode="External"/><Relationship Id="rId32" Type="http://schemas.openxmlformats.org/officeDocument/2006/relationships/hyperlink" Target="https://emenscr.nesdc.go.th/viewer/view.html?id=5e1c1a15cb47f85fd0458aa4&amp;username=amlo00081" TargetMode="External"/><Relationship Id="rId37" Type="http://schemas.openxmlformats.org/officeDocument/2006/relationships/hyperlink" Target="https://emenscr.nesdc.go.th/viewer/view.html?id=5e2820d3cc1a46522d11fec5&amp;username=most04051" TargetMode="External"/><Relationship Id="rId40" Type="http://schemas.openxmlformats.org/officeDocument/2006/relationships/hyperlink" Target="https://emenscr.nesdc.go.th/viewer/view.html?id=5e2e58f8b509d21f928da87b&amp;username=amlo00081" TargetMode="External"/><Relationship Id="rId45" Type="http://schemas.openxmlformats.org/officeDocument/2006/relationships/hyperlink" Target="https://emenscr.nesdc.go.th/viewer/view.html?id=5e2eaabd388129476c340d25&amp;username=amlo00081" TargetMode="External"/><Relationship Id="rId53" Type="http://schemas.openxmlformats.org/officeDocument/2006/relationships/hyperlink" Target="https://emenscr.nesdc.go.th/viewer/view.html?id=5e2fadc613cfda2ebab86919&amp;username=amlo00081" TargetMode="External"/><Relationship Id="rId58" Type="http://schemas.openxmlformats.org/officeDocument/2006/relationships/hyperlink" Target="https://emenscr.nesdc.go.th/viewer/view.html?id=5e3b89ef7c2b9a7b15c83195&amp;username=nsc0802071" TargetMode="External"/><Relationship Id="rId66" Type="http://schemas.openxmlformats.org/officeDocument/2006/relationships/hyperlink" Target="https://emenscr.nesdc.go.th/viewer/view.html?id=5e745f0b3ce0a92872301de5&amp;username=mfa02061" TargetMode="External"/><Relationship Id="rId74" Type="http://schemas.openxmlformats.org/officeDocument/2006/relationships/hyperlink" Target="https://emenscr.nesdc.go.th/viewer/view.html?id=5f9a9cf39be3a25b6cc1a56c&amp;username=mfa12041" TargetMode="External"/><Relationship Id="rId79" Type="http://schemas.openxmlformats.org/officeDocument/2006/relationships/printerSettings" Target="../printerSettings/printerSettings7.bin"/><Relationship Id="rId5" Type="http://schemas.openxmlformats.org/officeDocument/2006/relationships/hyperlink" Target="https://emenscr.nesdc.go.th/viewer/view.html?id=65840c9b7482073b2da59383" TargetMode="External"/><Relationship Id="rId61" Type="http://schemas.openxmlformats.org/officeDocument/2006/relationships/hyperlink" Target="https://emenscr.nesdc.go.th/viewer/view.html?id=5f9b9ecb457e3655960d12a7&amp;username=mfa12031" TargetMode="External"/><Relationship Id="rId19" Type="http://schemas.openxmlformats.org/officeDocument/2006/relationships/hyperlink" Target="https://emenscr.nesdc.go.th/viewer/view.html?id=5c5011994819522ef1ca2ad8&amp;username=nsc0802071" TargetMode="External"/><Relationship Id="rId14" Type="http://schemas.openxmlformats.org/officeDocument/2006/relationships/hyperlink" Target="https://emenscr.nesdc.go.th/viewer/view.html?id=62d8d1e7491d7c3de4dc4161" TargetMode="External"/><Relationship Id="rId22" Type="http://schemas.openxmlformats.org/officeDocument/2006/relationships/hyperlink" Target="https://emenscr.nesdc.go.th/viewer/view.html?id=5d147390c72a7f0aeca54038&amp;username=amlo00081" TargetMode="External"/><Relationship Id="rId27" Type="http://schemas.openxmlformats.org/officeDocument/2006/relationships/hyperlink" Target="https://emenscr.nesdc.go.th/viewer/view.html?id=5dfef555ca0feb49b458bafd&amp;username=moe02371" TargetMode="External"/><Relationship Id="rId30" Type="http://schemas.openxmlformats.org/officeDocument/2006/relationships/hyperlink" Target="https://emenscr.nesdc.go.th/viewer/view.html?id=5e12e195f212f86637a068c2&amp;username=opm01111" TargetMode="External"/><Relationship Id="rId35" Type="http://schemas.openxmlformats.org/officeDocument/2006/relationships/hyperlink" Target="https://emenscr.nesdc.go.th/viewer/view.html?id=5e1c32d75e34c56a27b741c5&amp;username=amlo00081" TargetMode="External"/><Relationship Id="rId43" Type="http://schemas.openxmlformats.org/officeDocument/2006/relationships/hyperlink" Target="https://emenscr.nesdc.go.th/viewer/view.html?id=5e2ea715c8a6c944ccbc01e8&amp;username=amlo00081" TargetMode="External"/><Relationship Id="rId48" Type="http://schemas.openxmlformats.org/officeDocument/2006/relationships/hyperlink" Target="https://emenscr.nesdc.go.th/viewer/view.html?id=5e2eadb8b1ddfc49a9c33229&amp;username=amlo00081" TargetMode="External"/><Relationship Id="rId56" Type="http://schemas.openxmlformats.org/officeDocument/2006/relationships/hyperlink" Target="https://emenscr.nesdc.go.th/viewer/view.html?id=5e32b1328262060be2f402e8&amp;username=bot21" TargetMode="External"/><Relationship Id="rId64" Type="http://schemas.openxmlformats.org/officeDocument/2006/relationships/hyperlink" Target="https://emenscr.nesdc.go.th/viewer/view.html?id=5bdbe8937de3c605ae41616c&amp;username=moe02051" TargetMode="External"/><Relationship Id="rId69" Type="http://schemas.openxmlformats.org/officeDocument/2006/relationships/hyperlink" Target="https://emenscr.nesdc.go.th/viewer/view.html?id=5e7c18f45934900e930333ba&amp;username=mfa02061" TargetMode="External"/><Relationship Id="rId77" Type="http://schemas.openxmlformats.org/officeDocument/2006/relationships/hyperlink" Target="https://emenscr.nesdc.go.th/viewer/view.html?id=5f9bc96c457fa27521f7f4cb&amp;username=mfa12021" TargetMode="External"/><Relationship Id="rId8" Type="http://schemas.openxmlformats.org/officeDocument/2006/relationships/hyperlink" Target="https://emenscr.nesdc.go.th/viewer/view.html?id=60f141dcc15fb346d89ab967" TargetMode="External"/><Relationship Id="rId51" Type="http://schemas.openxmlformats.org/officeDocument/2006/relationships/hyperlink" Target="https://emenscr.nesdc.go.th/viewer/view.html?id=5e2fab19848a262aed4bd0d1&amp;username=amlo00081" TargetMode="External"/><Relationship Id="rId72" Type="http://schemas.openxmlformats.org/officeDocument/2006/relationships/hyperlink" Target="https://emenscr.nesdc.go.th/viewer/view.html?id=5f9a94168f85135b66769eea&amp;username=mfa12041" TargetMode="External"/><Relationship Id="rId80" Type="http://schemas.openxmlformats.org/officeDocument/2006/relationships/drawing" Target="../drawings/drawing3.xml"/><Relationship Id="rId3" Type="http://schemas.openxmlformats.org/officeDocument/2006/relationships/hyperlink" Target="https://emenscr.nesdc.go.th/viewer/view.html?id=5ef82e72cb570b2904ab88e8" TargetMode="External"/><Relationship Id="rId12" Type="http://schemas.openxmlformats.org/officeDocument/2006/relationships/hyperlink" Target="https://emenscr.nesdc.go.th/viewer/view.html?id=607ed949c19cc01601b91b04" TargetMode="External"/><Relationship Id="rId17" Type="http://schemas.openxmlformats.org/officeDocument/2006/relationships/hyperlink" Target="https://emenscr.nesdc.go.th/viewer/view.html?id=5ba8899c5e20fa0f39ce8a71&amp;username=nsc0802051" TargetMode="External"/><Relationship Id="rId25" Type="http://schemas.openxmlformats.org/officeDocument/2006/relationships/hyperlink" Target="https://emenscr.nesdc.go.th/viewer/view.html?id=5dd7a4ed8393cc6acba31ade&amp;username=moi02041" TargetMode="External"/><Relationship Id="rId33" Type="http://schemas.openxmlformats.org/officeDocument/2006/relationships/hyperlink" Target="https://emenscr.nesdc.go.th/viewer/view.html?id=5e1c2718c248866a25342355&amp;username=amlo00081" TargetMode="External"/><Relationship Id="rId38" Type="http://schemas.openxmlformats.org/officeDocument/2006/relationships/hyperlink" Target="https://emenscr.nesdc.go.th/viewer/view.html?id=5e29376343235a51a23f303c&amp;username=amlo00081" TargetMode="External"/><Relationship Id="rId46" Type="http://schemas.openxmlformats.org/officeDocument/2006/relationships/hyperlink" Target="https://emenscr.nesdc.go.th/viewer/view.html?id=5e2eabaf24de3048913e16c1&amp;username=amlo00081" TargetMode="External"/><Relationship Id="rId59" Type="http://schemas.openxmlformats.org/officeDocument/2006/relationships/hyperlink" Target="https://emenscr.nesdc.go.th/viewer/view.html?id=5f23eb235eb2cd2eaa4649f9&amp;username=mfa02061" TargetMode="External"/><Relationship Id="rId67" Type="http://schemas.openxmlformats.org/officeDocument/2006/relationships/hyperlink" Target="https://emenscr.nesdc.go.th/viewer/view.html?id=5e747918ef83a72877c8f07a&amp;username=mfa02061" TargetMode="External"/><Relationship Id="rId20" Type="http://schemas.openxmlformats.org/officeDocument/2006/relationships/hyperlink" Target="https://emenscr.nesdc.go.th/viewer/view.html?id=5ce62153a6ce3a3febe8da10&amp;username=moe02551" TargetMode="External"/><Relationship Id="rId41" Type="http://schemas.openxmlformats.org/officeDocument/2006/relationships/hyperlink" Target="https://emenscr.nesdc.go.th/viewer/view.html?id=5e2e5b215118761f9767f104&amp;username=amlo00081" TargetMode="External"/><Relationship Id="rId54" Type="http://schemas.openxmlformats.org/officeDocument/2006/relationships/hyperlink" Target="https://emenscr.nesdc.go.th/viewer/view.html?id=5e2faecf9596296dc3901fe9&amp;username=amlo00081" TargetMode="External"/><Relationship Id="rId62" Type="http://schemas.openxmlformats.org/officeDocument/2006/relationships/hyperlink" Target="https://emenscr.nesdc.go.th/viewer/view.html?id=616fd6e17433ec4f123e69ae&amp;username=srru0546171" TargetMode="External"/><Relationship Id="rId70" Type="http://schemas.openxmlformats.org/officeDocument/2006/relationships/hyperlink" Target="https://emenscr.nesdc.go.th/viewer/view.html?id=5eb10b6c8885f47817eb1e44&amp;username=mfa02061" TargetMode="External"/><Relationship Id="rId75" Type="http://schemas.openxmlformats.org/officeDocument/2006/relationships/hyperlink" Target="https://emenscr.nesdc.go.th/viewer/view.html?id=5f9b93535bce6b5590e684fb&amp;username=mfa12031" TargetMode="External"/><Relationship Id="rId1" Type="http://schemas.openxmlformats.org/officeDocument/2006/relationships/hyperlink" Target="https://emenscr.nesdc.go.th/viewer/view.html?id=eKlawGnkYlh26QYEEOR6" TargetMode="External"/><Relationship Id="rId6" Type="http://schemas.openxmlformats.org/officeDocument/2006/relationships/hyperlink" Target="https://emenscr.nesdc.go.th/viewer/view.html?id=65854cc17482073b2da5942a" TargetMode="External"/><Relationship Id="rId15" Type="http://schemas.openxmlformats.org/officeDocument/2006/relationships/hyperlink" Target="https://emenscr.nesdc.go.th/viewer/view.html?id=62d8d1e7491d7c3de4dc4161" TargetMode="External"/><Relationship Id="rId23" Type="http://schemas.openxmlformats.org/officeDocument/2006/relationships/hyperlink" Target="https://emenscr.nesdc.go.th/viewer/view.html?id=5d147c7d19ab880af76a038b&amp;username=amlo00081" TargetMode="External"/><Relationship Id="rId28" Type="http://schemas.openxmlformats.org/officeDocument/2006/relationships/hyperlink" Target="https://emenscr.nesdc.go.th/viewer/view.html?id=5e02e7306f155549ab8fbbce&amp;username=mol02101" TargetMode="External"/><Relationship Id="rId36" Type="http://schemas.openxmlformats.org/officeDocument/2006/relationships/hyperlink" Target="https://emenscr.nesdc.go.th/viewer/view.html?id=5e26a3b009c44b7c83d7cf57&amp;username=nvi021" TargetMode="External"/><Relationship Id="rId49" Type="http://schemas.openxmlformats.org/officeDocument/2006/relationships/hyperlink" Target="https://emenscr.nesdc.go.th/viewer/view.html?id=5e2fa485848a262aed4bd0be&amp;username=amlo00081" TargetMode="External"/><Relationship Id="rId57" Type="http://schemas.openxmlformats.org/officeDocument/2006/relationships/hyperlink" Target="https://emenscr.nesdc.go.th/viewer/view.html?id=5e3b7c5f7c2b9a7b15c8318a&amp;username=nsc0802071" TargetMode="External"/><Relationship Id="rId10" Type="http://schemas.openxmlformats.org/officeDocument/2006/relationships/hyperlink" Target="https://emenscr.nesdc.go.th/viewer/view.html?id=60fa7db2d63fc805a7ffc05c" TargetMode="External"/><Relationship Id="rId31" Type="http://schemas.openxmlformats.org/officeDocument/2006/relationships/hyperlink" Target="https://emenscr.nesdc.go.th/viewer/view.html?id=5e154e265bd1be34a78e3d17&amp;username=amlo00081" TargetMode="External"/><Relationship Id="rId44" Type="http://schemas.openxmlformats.org/officeDocument/2006/relationships/hyperlink" Target="https://emenscr.nesdc.go.th/viewer/view.html?id=5e2ea989cd069c476728bbcb&amp;username=amlo00081" TargetMode="External"/><Relationship Id="rId52" Type="http://schemas.openxmlformats.org/officeDocument/2006/relationships/hyperlink" Target="https://emenscr.nesdc.go.th/viewer/view.html?id=5e2fac5e631c9f6dbedc2e53&amp;username=amlo00081" TargetMode="External"/><Relationship Id="rId60" Type="http://schemas.openxmlformats.org/officeDocument/2006/relationships/hyperlink" Target="https://emenscr.nesdc.go.th/viewer/view.html?id=5f26a7de5eb2cd2eaa464ad8&amp;username=mfa02061" TargetMode="External"/><Relationship Id="rId65" Type="http://schemas.openxmlformats.org/officeDocument/2006/relationships/hyperlink" Target="https://emenscr.nesdc.go.th/viewer/view.html?id=5dedc610a4f65846b25d4368&amp;username=moe02051" TargetMode="External"/><Relationship Id="rId73" Type="http://schemas.openxmlformats.org/officeDocument/2006/relationships/hyperlink" Target="https://emenscr.nesdc.go.th/viewer/view.html?id=5f9a95fa37b27e5b651e854f&amp;username=mfa12041" TargetMode="External"/><Relationship Id="rId78" Type="http://schemas.openxmlformats.org/officeDocument/2006/relationships/hyperlink" Target="https://emenscr.nesdc.go.th/viewer/view.html?id=5f9bd2225d4e87750d81bc0d&amp;username=mfa12021" TargetMode="External"/><Relationship Id="rId4" Type="http://schemas.openxmlformats.org/officeDocument/2006/relationships/hyperlink" Target="https://emenscr.nesdc.go.th/viewer/view.html?id=65840c9b7482073b2da59383" TargetMode="External"/><Relationship Id="rId9" Type="http://schemas.openxmlformats.org/officeDocument/2006/relationships/hyperlink" Target="https://emenscr.nesdc.go.th/viewer/view.html?id=60f141dcc15fb346d89ab967" TargetMode="External"/><Relationship Id="rId13" Type="http://schemas.openxmlformats.org/officeDocument/2006/relationships/hyperlink" Target="https://emenscr.nesdc.go.th/viewer/view.html?id=607ed949c19cc01601b91b04" TargetMode="External"/><Relationship Id="rId18" Type="http://schemas.openxmlformats.org/officeDocument/2006/relationships/hyperlink" Target="https://emenscr.nesdc.go.th/viewer/view.html?id=5c500bfb4819522ef1ca2ad0&amp;username=nsc0802071" TargetMode="External"/><Relationship Id="rId39" Type="http://schemas.openxmlformats.org/officeDocument/2006/relationships/hyperlink" Target="https://emenscr.nesdc.go.th/viewer/view.html?id=5e29473646ebc351924723a9&amp;username=amlo00081" TargetMode="External"/><Relationship Id="rId34" Type="http://schemas.openxmlformats.org/officeDocument/2006/relationships/hyperlink" Target="https://emenscr.nesdc.go.th/viewer/view.html?id=5e1c2d246bfa1d6a201d0996&amp;username=amlo00081" TargetMode="External"/><Relationship Id="rId50" Type="http://schemas.openxmlformats.org/officeDocument/2006/relationships/hyperlink" Target="https://emenscr.nesdc.go.th/viewer/view.html?id=5e2fa8c5c290112af4951aee&amp;username=amlo00081" TargetMode="External"/><Relationship Id="rId55" Type="http://schemas.openxmlformats.org/officeDocument/2006/relationships/hyperlink" Target="https://emenscr.nesdc.go.th/viewer/view.html?id=5e2fb4697389762fe81abfb0&amp;username=amlo00081" TargetMode="External"/><Relationship Id="rId76" Type="http://schemas.openxmlformats.org/officeDocument/2006/relationships/hyperlink" Target="https://emenscr.nesdc.go.th/viewer/view.html?id=5f9b9c935e4a3e559897750a&amp;username=mfa12031" TargetMode="External"/><Relationship Id="rId7" Type="http://schemas.openxmlformats.org/officeDocument/2006/relationships/hyperlink" Target="https://emenscr.nesdc.go.th/viewer/view.html?id=65854cc17482073b2da5942a" TargetMode="External"/><Relationship Id="rId71" Type="http://schemas.openxmlformats.org/officeDocument/2006/relationships/hyperlink" Target="https://emenscr.nesdc.go.th/viewer/view.html?id=5eccc0703ff32233f30c0e42&amp;username=mod02071" TargetMode="External"/><Relationship Id="rId2" Type="http://schemas.openxmlformats.org/officeDocument/2006/relationships/hyperlink" Target="https://emenscr.nesdc.go.th/viewer/view.html?id=5ef82e72cb570b2904ab88e8" TargetMode="External"/><Relationship Id="rId29" Type="http://schemas.openxmlformats.org/officeDocument/2006/relationships/hyperlink" Target="https://emenscr.nesdc.go.th/viewer/view.html?id=5e0589ee5baa7b44654de035&amp;username=amlo00081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114"/>
  <sheetViews>
    <sheetView zoomScale="40" zoomScaleNormal="40" workbookViewId="0">
      <selection activeCell="G8" sqref="G8"/>
    </sheetView>
  </sheetViews>
  <sheetFormatPr defaultRowHeight="15"/>
  <cols>
    <col min="1" max="1" width="16.140625" bestFit="1" customWidth="1"/>
    <col min="2" max="2" width="27" customWidth="1"/>
    <col min="3" max="3" width="53.85546875" style="28" customWidth="1"/>
    <col min="4" max="4" width="54" style="28" customWidth="1"/>
    <col min="5" max="5" width="44.5703125" customWidth="1"/>
    <col min="6" max="6" width="37.85546875" customWidth="1"/>
    <col min="7" max="8" width="54" customWidth="1"/>
    <col min="9" max="9" width="51.28515625" customWidth="1"/>
    <col min="10" max="10" width="54" customWidth="1"/>
    <col min="11" max="11" width="31" customWidth="1"/>
    <col min="12" max="12" width="54" customWidth="1"/>
    <col min="13" max="13" width="39.14062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19" width="54" customWidth="1"/>
    <col min="20" max="20" width="48.5703125" customWidth="1"/>
    <col min="21" max="22" width="54" customWidth="1"/>
    <col min="23" max="23" width="16.140625" customWidth="1"/>
    <col min="24" max="24" width="20.28515625" customWidth="1"/>
    <col min="25" max="25" width="17.5703125" customWidth="1"/>
    <col min="26" max="26" width="37.85546875" customWidth="1"/>
  </cols>
  <sheetData>
    <row r="1" spans="1:26" ht="21">
      <c r="A1" s="200" t="s">
        <v>527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2"/>
    </row>
    <row r="2" spans="1:26" ht="21">
      <c r="A2" s="22" t="s">
        <v>0</v>
      </c>
      <c r="B2" s="22" t="s">
        <v>1</v>
      </c>
      <c r="C2" s="27" t="s">
        <v>515</v>
      </c>
      <c r="D2" s="27" t="s">
        <v>2</v>
      </c>
      <c r="E2" s="22" t="s">
        <v>3</v>
      </c>
      <c r="F2" s="22" t="s">
        <v>4</v>
      </c>
      <c r="G2" s="22" t="s">
        <v>5</v>
      </c>
      <c r="H2" s="22" t="s">
        <v>6</v>
      </c>
      <c r="I2" s="22" t="s">
        <v>7</v>
      </c>
      <c r="J2" s="22" t="s">
        <v>8</v>
      </c>
      <c r="K2" s="22" t="s">
        <v>9</v>
      </c>
      <c r="L2" s="22" t="s">
        <v>10</v>
      </c>
      <c r="M2" s="22" t="s">
        <v>11</v>
      </c>
      <c r="N2" s="22" t="s">
        <v>12</v>
      </c>
      <c r="O2" s="22" t="s">
        <v>13</v>
      </c>
      <c r="P2" s="22" t="s">
        <v>14</v>
      </c>
      <c r="Q2" s="22" t="s">
        <v>15</v>
      </c>
      <c r="R2" s="22" t="s">
        <v>16</v>
      </c>
      <c r="S2" s="22" t="s">
        <v>17</v>
      </c>
      <c r="T2" s="22" t="s">
        <v>18</v>
      </c>
      <c r="U2" s="22" t="s">
        <v>19</v>
      </c>
      <c r="V2" s="22" t="s">
        <v>20</v>
      </c>
      <c r="W2" s="22" t="s">
        <v>21</v>
      </c>
      <c r="X2" s="22" t="s">
        <v>22</v>
      </c>
      <c r="Y2" s="22" t="s">
        <v>23</v>
      </c>
      <c r="Z2" s="22" t="s">
        <v>516</v>
      </c>
    </row>
    <row r="3" spans="1:26" ht="84">
      <c r="A3" s="22" t="s">
        <v>24</v>
      </c>
      <c r="B3" s="22" t="s">
        <v>25</v>
      </c>
      <c r="C3" s="23" t="s">
        <v>26</v>
      </c>
      <c r="D3" s="27" t="s">
        <v>26</v>
      </c>
      <c r="E3" s="22"/>
      <c r="F3" s="22"/>
      <c r="G3" s="22" t="s">
        <v>27</v>
      </c>
      <c r="H3" s="22" t="s">
        <v>28</v>
      </c>
      <c r="I3" s="22" t="s">
        <v>29</v>
      </c>
      <c r="J3" s="22" t="s">
        <v>27</v>
      </c>
      <c r="K3" s="22" t="s">
        <v>30</v>
      </c>
      <c r="L3" s="22" t="s">
        <v>31</v>
      </c>
      <c r="M3" s="22" t="s">
        <v>32</v>
      </c>
      <c r="N3" s="22" t="s">
        <v>33</v>
      </c>
      <c r="O3" s="22" t="s">
        <v>34</v>
      </c>
      <c r="P3" s="22" t="s">
        <v>35</v>
      </c>
      <c r="Q3" s="24">
        <v>10000000</v>
      </c>
      <c r="R3" s="24">
        <v>10000000</v>
      </c>
      <c r="S3" s="22" t="s">
        <v>36</v>
      </c>
      <c r="T3" s="22" t="s">
        <v>37</v>
      </c>
      <c r="U3" s="22" t="s">
        <v>38</v>
      </c>
      <c r="V3" s="22"/>
      <c r="W3" s="22"/>
      <c r="X3" s="22"/>
      <c r="Y3" s="22"/>
      <c r="Z3" s="23" t="s">
        <v>26</v>
      </c>
    </row>
    <row r="4" spans="1:26" ht="42">
      <c r="A4" s="22" t="s">
        <v>39</v>
      </c>
      <c r="B4" s="22" t="s">
        <v>40</v>
      </c>
      <c r="C4" s="23" t="s">
        <v>41</v>
      </c>
      <c r="D4" s="27" t="s">
        <v>41</v>
      </c>
      <c r="E4" s="22"/>
      <c r="F4" s="22"/>
      <c r="G4" s="22" t="s">
        <v>27</v>
      </c>
      <c r="H4" s="22" t="s">
        <v>28</v>
      </c>
      <c r="I4" s="22"/>
      <c r="J4" s="22" t="s">
        <v>27</v>
      </c>
      <c r="K4" s="22" t="s">
        <v>30</v>
      </c>
      <c r="L4" s="22" t="s">
        <v>31</v>
      </c>
      <c r="M4" s="22" t="s">
        <v>42</v>
      </c>
      <c r="N4" s="22" t="s">
        <v>33</v>
      </c>
      <c r="O4" s="22" t="s">
        <v>43</v>
      </c>
      <c r="P4" s="22" t="s">
        <v>35</v>
      </c>
      <c r="Q4" s="24">
        <v>3360000</v>
      </c>
      <c r="R4" s="24">
        <v>18482100</v>
      </c>
      <c r="S4" s="22" t="s">
        <v>44</v>
      </c>
      <c r="T4" s="22" t="s">
        <v>45</v>
      </c>
      <c r="U4" s="22" t="s">
        <v>46</v>
      </c>
      <c r="V4" s="22"/>
      <c r="W4" s="22"/>
      <c r="X4" s="22"/>
      <c r="Y4" s="22"/>
      <c r="Z4" s="23" t="s">
        <v>41</v>
      </c>
    </row>
    <row r="5" spans="1:26" ht="42">
      <c r="A5" s="22" t="s">
        <v>47</v>
      </c>
      <c r="B5" s="22" t="s">
        <v>48</v>
      </c>
      <c r="C5" s="23" t="s">
        <v>49</v>
      </c>
      <c r="D5" s="27" t="s">
        <v>49</v>
      </c>
      <c r="E5" s="22"/>
      <c r="F5" s="22"/>
      <c r="G5" s="22" t="s">
        <v>27</v>
      </c>
      <c r="H5" s="22" t="s">
        <v>28</v>
      </c>
      <c r="I5" s="22"/>
      <c r="J5" s="22" t="s">
        <v>27</v>
      </c>
      <c r="K5" s="22" t="s">
        <v>30</v>
      </c>
      <c r="L5" s="22" t="s">
        <v>31</v>
      </c>
      <c r="M5" s="22" t="s">
        <v>50</v>
      </c>
      <c r="N5" s="22" t="s">
        <v>33</v>
      </c>
      <c r="O5" s="22" t="s">
        <v>43</v>
      </c>
      <c r="P5" s="22" t="s">
        <v>51</v>
      </c>
      <c r="Q5" s="24">
        <v>2280800</v>
      </c>
      <c r="R5" s="24">
        <v>684800</v>
      </c>
      <c r="S5" s="22" t="s">
        <v>52</v>
      </c>
      <c r="T5" s="22" t="s">
        <v>45</v>
      </c>
      <c r="U5" s="22" t="s">
        <v>46</v>
      </c>
      <c r="V5" s="22"/>
      <c r="W5" s="22"/>
      <c r="X5" s="22"/>
      <c r="Y5" s="22"/>
      <c r="Z5" s="23" t="s">
        <v>49</v>
      </c>
    </row>
    <row r="6" spans="1:26" ht="42">
      <c r="A6" s="22" t="s">
        <v>47</v>
      </c>
      <c r="B6" s="22" t="s">
        <v>53</v>
      </c>
      <c r="C6" s="23" t="s">
        <v>54</v>
      </c>
      <c r="D6" s="27" t="s">
        <v>54</v>
      </c>
      <c r="E6" s="22"/>
      <c r="F6" s="22"/>
      <c r="G6" s="22" t="s">
        <v>27</v>
      </c>
      <c r="H6" s="22" t="s">
        <v>28</v>
      </c>
      <c r="I6" s="22"/>
      <c r="J6" s="22" t="s">
        <v>27</v>
      </c>
      <c r="K6" s="22" t="s">
        <v>30</v>
      </c>
      <c r="L6" s="22" t="s">
        <v>31</v>
      </c>
      <c r="M6" s="22" t="s">
        <v>55</v>
      </c>
      <c r="N6" s="22" t="s">
        <v>33</v>
      </c>
      <c r="O6" s="22" t="s">
        <v>43</v>
      </c>
      <c r="P6" s="22" t="s">
        <v>51</v>
      </c>
      <c r="Q6" s="24">
        <v>1600000</v>
      </c>
      <c r="R6" s="24">
        <v>700000</v>
      </c>
      <c r="S6" s="22" t="s">
        <v>52</v>
      </c>
      <c r="T6" s="22" t="s">
        <v>45</v>
      </c>
      <c r="U6" s="22" t="s">
        <v>46</v>
      </c>
      <c r="V6" s="22"/>
      <c r="W6" s="22"/>
      <c r="X6" s="22"/>
      <c r="Y6" s="22"/>
      <c r="Z6" s="23" t="s">
        <v>54</v>
      </c>
    </row>
    <row r="7" spans="1:26" ht="42">
      <c r="A7" s="22" t="s">
        <v>56</v>
      </c>
      <c r="B7" s="22" t="s">
        <v>57</v>
      </c>
      <c r="C7" s="23" t="s">
        <v>58</v>
      </c>
      <c r="D7" s="27" t="s">
        <v>58</v>
      </c>
      <c r="E7" s="22"/>
      <c r="F7" s="22"/>
      <c r="G7" s="22" t="s">
        <v>27</v>
      </c>
      <c r="H7" s="22" t="s">
        <v>28</v>
      </c>
      <c r="I7" s="22" t="s">
        <v>59</v>
      </c>
      <c r="J7" s="22" t="s">
        <v>27</v>
      </c>
      <c r="K7" s="22" t="s">
        <v>30</v>
      </c>
      <c r="L7" s="22" t="s">
        <v>31</v>
      </c>
      <c r="M7" s="22" t="s">
        <v>60</v>
      </c>
      <c r="N7" s="22" t="s">
        <v>33</v>
      </c>
      <c r="O7" s="22" t="s">
        <v>43</v>
      </c>
      <c r="P7" s="22" t="s">
        <v>51</v>
      </c>
      <c r="Q7" s="24">
        <v>843200</v>
      </c>
      <c r="R7" s="24">
        <v>843200</v>
      </c>
      <c r="S7" s="22" t="s">
        <v>61</v>
      </c>
      <c r="T7" s="22" t="s">
        <v>62</v>
      </c>
      <c r="U7" s="22" t="s">
        <v>63</v>
      </c>
      <c r="V7" s="22"/>
      <c r="W7" s="22"/>
      <c r="X7" s="22"/>
      <c r="Y7" s="22"/>
      <c r="Z7" s="23" t="s">
        <v>58</v>
      </c>
    </row>
    <row r="8" spans="1:26" ht="63">
      <c r="A8" s="22" t="s">
        <v>64</v>
      </c>
      <c r="B8" s="22" t="s">
        <v>65</v>
      </c>
      <c r="C8" s="23" t="s">
        <v>66</v>
      </c>
      <c r="D8" s="27" t="s">
        <v>66</v>
      </c>
      <c r="E8" s="22"/>
      <c r="F8" s="22"/>
      <c r="G8" s="22" t="s">
        <v>27</v>
      </c>
      <c r="H8" s="22" t="s">
        <v>28</v>
      </c>
      <c r="I8" s="22" t="s">
        <v>67</v>
      </c>
      <c r="J8" s="22" t="s">
        <v>27</v>
      </c>
      <c r="K8" s="22" t="s">
        <v>30</v>
      </c>
      <c r="L8" s="22" t="s">
        <v>31</v>
      </c>
      <c r="M8" s="22" t="s">
        <v>68</v>
      </c>
      <c r="N8" s="22" t="s">
        <v>33</v>
      </c>
      <c r="O8" s="22" t="s">
        <v>43</v>
      </c>
      <c r="P8" s="22" t="s">
        <v>51</v>
      </c>
      <c r="Q8" s="24">
        <v>8480000</v>
      </c>
      <c r="R8" s="24">
        <v>8480000</v>
      </c>
      <c r="S8" s="22" t="s">
        <v>69</v>
      </c>
      <c r="T8" s="22" t="s">
        <v>70</v>
      </c>
      <c r="U8" s="22" t="s">
        <v>63</v>
      </c>
      <c r="V8" s="22"/>
      <c r="W8" s="22"/>
      <c r="X8" s="22"/>
      <c r="Y8" s="22"/>
      <c r="Z8" s="23" t="s">
        <v>66</v>
      </c>
    </row>
    <row r="9" spans="1:26" ht="63">
      <c r="A9" s="22" t="s">
        <v>71</v>
      </c>
      <c r="B9" s="22" t="s">
        <v>72</v>
      </c>
      <c r="C9" s="23" t="s">
        <v>73</v>
      </c>
      <c r="D9" s="27" t="s">
        <v>73</v>
      </c>
      <c r="E9" s="22"/>
      <c r="F9" s="22"/>
      <c r="G9" s="22" t="s">
        <v>27</v>
      </c>
      <c r="H9" s="22" t="s">
        <v>28</v>
      </c>
      <c r="I9" s="22"/>
      <c r="J9" s="22" t="s">
        <v>27</v>
      </c>
      <c r="K9" s="22" t="s">
        <v>30</v>
      </c>
      <c r="L9" s="22" t="s">
        <v>31</v>
      </c>
      <c r="M9" s="22" t="s">
        <v>74</v>
      </c>
      <c r="N9" s="22" t="s">
        <v>33</v>
      </c>
      <c r="O9" s="22" t="s">
        <v>43</v>
      </c>
      <c r="P9" s="22" t="s">
        <v>51</v>
      </c>
      <c r="Q9" s="25">
        <v>0</v>
      </c>
      <c r="R9" s="25">
        <v>0</v>
      </c>
      <c r="S9" s="22" t="s">
        <v>75</v>
      </c>
      <c r="T9" s="22" t="s">
        <v>76</v>
      </c>
      <c r="U9" s="22" t="s">
        <v>38</v>
      </c>
      <c r="V9" s="22"/>
      <c r="W9" s="22"/>
      <c r="X9" s="22"/>
      <c r="Y9" s="22"/>
      <c r="Z9" s="23" t="s">
        <v>73</v>
      </c>
    </row>
    <row r="10" spans="1:26" ht="63">
      <c r="A10" s="22" t="s">
        <v>71</v>
      </c>
      <c r="B10" s="22" t="s">
        <v>77</v>
      </c>
      <c r="C10" s="23" t="s">
        <v>78</v>
      </c>
      <c r="D10" s="27" t="s">
        <v>78</v>
      </c>
      <c r="E10" s="22"/>
      <c r="F10" s="22"/>
      <c r="G10" s="22" t="s">
        <v>27</v>
      </c>
      <c r="H10" s="22" t="s">
        <v>28</v>
      </c>
      <c r="I10" s="22"/>
      <c r="J10" s="22" t="s">
        <v>27</v>
      </c>
      <c r="K10" s="22" t="s">
        <v>30</v>
      </c>
      <c r="L10" s="22" t="s">
        <v>31</v>
      </c>
      <c r="M10" s="22" t="s">
        <v>79</v>
      </c>
      <c r="N10" s="22" t="s">
        <v>33</v>
      </c>
      <c r="O10" s="22" t="s">
        <v>43</v>
      </c>
      <c r="P10" s="22" t="s">
        <v>51</v>
      </c>
      <c r="Q10" s="25">
        <v>0</v>
      </c>
      <c r="R10" s="25">
        <v>0</v>
      </c>
      <c r="S10" s="22" t="s">
        <v>75</v>
      </c>
      <c r="T10" s="22" t="s">
        <v>76</v>
      </c>
      <c r="U10" s="22" t="s">
        <v>38</v>
      </c>
      <c r="V10" s="22"/>
      <c r="W10" s="22"/>
      <c r="X10" s="22"/>
      <c r="Y10" s="22"/>
      <c r="Z10" s="23" t="s">
        <v>78</v>
      </c>
    </row>
    <row r="11" spans="1:26" ht="105">
      <c r="A11" s="22" t="s">
        <v>71</v>
      </c>
      <c r="B11" s="22" t="s">
        <v>80</v>
      </c>
      <c r="C11" s="23" t="s">
        <v>81</v>
      </c>
      <c r="D11" s="27" t="s">
        <v>81</v>
      </c>
      <c r="E11" s="22"/>
      <c r="F11" s="22"/>
      <c r="G11" s="22" t="s">
        <v>27</v>
      </c>
      <c r="H11" s="22" t="s">
        <v>28</v>
      </c>
      <c r="I11" s="22"/>
      <c r="J11" s="22" t="s">
        <v>27</v>
      </c>
      <c r="K11" s="22" t="s">
        <v>30</v>
      </c>
      <c r="L11" s="22" t="s">
        <v>31</v>
      </c>
      <c r="M11" s="22" t="s">
        <v>82</v>
      </c>
      <c r="N11" s="22" t="s">
        <v>33</v>
      </c>
      <c r="O11" s="22" t="s">
        <v>43</v>
      </c>
      <c r="P11" s="22" t="s">
        <v>51</v>
      </c>
      <c r="Q11" s="25">
        <v>0</v>
      </c>
      <c r="R11" s="25">
        <v>0</v>
      </c>
      <c r="S11" s="22" t="s">
        <v>75</v>
      </c>
      <c r="T11" s="22" t="s">
        <v>76</v>
      </c>
      <c r="U11" s="22" t="s">
        <v>38</v>
      </c>
      <c r="V11" s="22"/>
      <c r="W11" s="22"/>
      <c r="X11" s="22"/>
      <c r="Y11" s="22"/>
      <c r="Z11" s="23" t="s">
        <v>81</v>
      </c>
    </row>
    <row r="12" spans="1:26" ht="21">
      <c r="A12" s="22" t="s">
        <v>83</v>
      </c>
      <c r="B12" s="22" t="s">
        <v>84</v>
      </c>
      <c r="C12" s="23" t="s">
        <v>85</v>
      </c>
      <c r="D12" s="27" t="s">
        <v>85</v>
      </c>
      <c r="E12" s="22"/>
      <c r="F12" s="22"/>
      <c r="G12" s="22" t="s">
        <v>27</v>
      </c>
      <c r="H12" s="22" t="s">
        <v>28</v>
      </c>
      <c r="I12" s="22"/>
      <c r="J12" s="22" t="s">
        <v>27</v>
      </c>
      <c r="K12" s="22" t="s">
        <v>30</v>
      </c>
      <c r="L12" s="22" t="s">
        <v>31</v>
      </c>
      <c r="M12" s="22" t="s">
        <v>86</v>
      </c>
      <c r="N12" s="22" t="s">
        <v>33</v>
      </c>
      <c r="O12" s="22" t="s">
        <v>87</v>
      </c>
      <c r="P12" s="22" t="s">
        <v>88</v>
      </c>
      <c r="Q12" s="24">
        <v>659600</v>
      </c>
      <c r="R12" s="24">
        <v>659600</v>
      </c>
      <c r="S12" s="22" t="s">
        <v>89</v>
      </c>
      <c r="T12" s="22" t="s">
        <v>90</v>
      </c>
      <c r="U12" s="22" t="s">
        <v>91</v>
      </c>
      <c r="V12" s="22"/>
      <c r="W12" s="22"/>
      <c r="X12" s="22"/>
      <c r="Y12" s="22"/>
      <c r="Z12" s="23" t="s">
        <v>85</v>
      </c>
    </row>
    <row r="13" spans="1:26" ht="42">
      <c r="A13" s="22" t="s">
        <v>71</v>
      </c>
      <c r="B13" s="22" t="s">
        <v>92</v>
      </c>
      <c r="C13" s="23" t="s">
        <v>93</v>
      </c>
      <c r="D13" s="27" t="s">
        <v>93</v>
      </c>
      <c r="E13" s="22"/>
      <c r="F13" s="22"/>
      <c r="G13" s="22" t="s">
        <v>27</v>
      </c>
      <c r="H13" s="22" t="s">
        <v>28</v>
      </c>
      <c r="I13" s="22"/>
      <c r="J13" s="22" t="s">
        <v>27</v>
      </c>
      <c r="K13" s="22" t="s">
        <v>30</v>
      </c>
      <c r="L13" s="22" t="s">
        <v>31</v>
      </c>
      <c r="M13" s="22" t="s">
        <v>94</v>
      </c>
      <c r="N13" s="22" t="s">
        <v>33</v>
      </c>
      <c r="O13" s="22" t="s">
        <v>87</v>
      </c>
      <c r="P13" s="22" t="s">
        <v>88</v>
      </c>
      <c r="Q13" s="24">
        <v>3046800</v>
      </c>
      <c r="R13" s="24">
        <v>3046800</v>
      </c>
      <c r="S13" s="22" t="s">
        <v>75</v>
      </c>
      <c r="T13" s="22" t="s">
        <v>76</v>
      </c>
      <c r="U13" s="22" t="s">
        <v>38</v>
      </c>
      <c r="V13" s="22"/>
      <c r="W13" s="22"/>
      <c r="X13" s="22"/>
      <c r="Y13" s="22"/>
      <c r="Z13" s="23" t="s">
        <v>93</v>
      </c>
    </row>
    <row r="14" spans="1:26" ht="42">
      <c r="A14" s="22" t="s">
        <v>95</v>
      </c>
      <c r="B14" s="22" t="s">
        <v>96</v>
      </c>
      <c r="C14" s="23" t="s">
        <v>97</v>
      </c>
      <c r="D14" s="27" t="s">
        <v>97</v>
      </c>
      <c r="E14" s="22"/>
      <c r="F14" s="22"/>
      <c r="G14" s="22" t="s">
        <v>27</v>
      </c>
      <c r="H14" s="22" t="s">
        <v>28</v>
      </c>
      <c r="I14" s="22"/>
      <c r="J14" s="22" t="s">
        <v>27</v>
      </c>
      <c r="K14" s="22" t="s">
        <v>30</v>
      </c>
      <c r="L14" s="22" t="s">
        <v>31</v>
      </c>
      <c r="M14" s="22" t="s">
        <v>98</v>
      </c>
      <c r="N14" s="22" t="s">
        <v>33</v>
      </c>
      <c r="O14" s="22" t="s">
        <v>87</v>
      </c>
      <c r="P14" s="22" t="s">
        <v>88</v>
      </c>
      <c r="Q14" s="24">
        <v>1288600</v>
      </c>
      <c r="R14" s="24">
        <v>1288600</v>
      </c>
      <c r="S14" s="22" t="s">
        <v>99</v>
      </c>
      <c r="T14" s="22" t="s">
        <v>62</v>
      </c>
      <c r="U14" s="22" t="s">
        <v>63</v>
      </c>
      <c r="V14" s="22"/>
      <c r="W14" s="22"/>
      <c r="X14" s="22"/>
      <c r="Y14" s="22"/>
      <c r="Z14" s="23" t="s">
        <v>97</v>
      </c>
    </row>
    <row r="15" spans="1:26" ht="21">
      <c r="A15" s="22" t="s">
        <v>100</v>
      </c>
      <c r="B15" s="22" t="s">
        <v>101</v>
      </c>
      <c r="C15" s="23" t="s">
        <v>102</v>
      </c>
      <c r="D15" s="27" t="s">
        <v>102</v>
      </c>
      <c r="E15" s="22"/>
      <c r="F15" s="22"/>
      <c r="G15" s="22" t="s">
        <v>27</v>
      </c>
      <c r="H15" s="22" t="s">
        <v>28</v>
      </c>
      <c r="I15" s="22"/>
      <c r="J15" s="22" t="s">
        <v>27</v>
      </c>
      <c r="K15" s="22" t="s">
        <v>30</v>
      </c>
      <c r="L15" s="22" t="s">
        <v>31</v>
      </c>
      <c r="M15" s="22" t="s">
        <v>103</v>
      </c>
      <c r="N15" s="22" t="s">
        <v>33</v>
      </c>
      <c r="O15" s="22" t="s">
        <v>87</v>
      </c>
      <c r="P15" s="22" t="s">
        <v>88</v>
      </c>
      <c r="Q15" s="24">
        <v>628000</v>
      </c>
      <c r="R15" s="24">
        <v>628000</v>
      </c>
      <c r="S15" s="22" t="s">
        <v>104</v>
      </c>
      <c r="T15" s="22" t="s">
        <v>105</v>
      </c>
      <c r="U15" s="22" t="s">
        <v>106</v>
      </c>
      <c r="V15" s="22"/>
      <c r="W15" s="22"/>
      <c r="X15" s="22"/>
      <c r="Y15" s="22"/>
      <c r="Z15" s="23" t="s">
        <v>102</v>
      </c>
    </row>
    <row r="16" spans="1:26" ht="42">
      <c r="A16" s="22" t="s">
        <v>71</v>
      </c>
      <c r="B16" s="22" t="s">
        <v>107</v>
      </c>
      <c r="C16" s="23" t="s">
        <v>108</v>
      </c>
      <c r="D16" s="27" t="s">
        <v>108</v>
      </c>
      <c r="E16" s="22"/>
      <c r="F16" s="22"/>
      <c r="G16" s="22" t="s">
        <v>27</v>
      </c>
      <c r="H16" s="22" t="s">
        <v>28</v>
      </c>
      <c r="I16" s="22"/>
      <c r="J16" s="22" t="s">
        <v>27</v>
      </c>
      <c r="K16" s="22" t="s">
        <v>30</v>
      </c>
      <c r="L16" s="22" t="s">
        <v>31</v>
      </c>
      <c r="M16" s="22" t="s">
        <v>109</v>
      </c>
      <c r="N16" s="22" t="s">
        <v>33</v>
      </c>
      <c r="O16" s="22" t="s">
        <v>87</v>
      </c>
      <c r="P16" s="22" t="s">
        <v>88</v>
      </c>
      <c r="Q16" s="25">
        <v>0</v>
      </c>
      <c r="R16" s="25">
        <v>0</v>
      </c>
      <c r="S16" s="22" t="s">
        <v>75</v>
      </c>
      <c r="T16" s="22" t="s">
        <v>76</v>
      </c>
      <c r="U16" s="22" t="s">
        <v>38</v>
      </c>
      <c r="V16" s="22"/>
      <c r="W16" s="22"/>
      <c r="X16" s="22"/>
      <c r="Y16" s="22"/>
      <c r="Z16" s="23" t="s">
        <v>108</v>
      </c>
    </row>
    <row r="17" spans="1:26" ht="63">
      <c r="A17" s="22" t="s">
        <v>110</v>
      </c>
      <c r="B17" s="22" t="s">
        <v>111</v>
      </c>
      <c r="C17" s="23" t="s">
        <v>112</v>
      </c>
      <c r="D17" s="27" t="s">
        <v>112</v>
      </c>
      <c r="E17" s="22"/>
      <c r="F17" s="22"/>
      <c r="G17" s="22" t="s">
        <v>27</v>
      </c>
      <c r="H17" s="22" t="s">
        <v>28</v>
      </c>
      <c r="I17" s="22"/>
      <c r="J17" s="22" t="s">
        <v>27</v>
      </c>
      <c r="K17" s="22" t="s">
        <v>30</v>
      </c>
      <c r="L17" s="22" t="s">
        <v>31</v>
      </c>
      <c r="M17" s="22" t="s">
        <v>113</v>
      </c>
      <c r="N17" s="22" t="s">
        <v>33</v>
      </c>
      <c r="O17" s="22" t="s">
        <v>87</v>
      </c>
      <c r="P17" s="22" t="s">
        <v>88</v>
      </c>
      <c r="Q17" s="24">
        <v>10000000</v>
      </c>
      <c r="R17" s="24">
        <v>10000000</v>
      </c>
      <c r="S17" s="22" t="s">
        <v>114</v>
      </c>
      <c r="T17" s="22" t="s">
        <v>115</v>
      </c>
      <c r="U17" s="22" t="s">
        <v>46</v>
      </c>
      <c r="V17" s="22"/>
      <c r="W17" s="22"/>
      <c r="X17" s="22"/>
      <c r="Y17" s="22"/>
      <c r="Z17" s="23" t="s">
        <v>112</v>
      </c>
    </row>
    <row r="18" spans="1:26" ht="126">
      <c r="A18" s="22" t="s">
        <v>71</v>
      </c>
      <c r="B18" s="22" t="s">
        <v>116</v>
      </c>
      <c r="C18" s="23" t="s">
        <v>117</v>
      </c>
      <c r="D18" s="27" t="s">
        <v>117</v>
      </c>
      <c r="E18" s="22"/>
      <c r="F18" s="22"/>
      <c r="G18" s="22" t="s">
        <v>27</v>
      </c>
      <c r="H18" s="22" t="s">
        <v>28</v>
      </c>
      <c r="I18" s="22"/>
      <c r="J18" s="22" t="s">
        <v>27</v>
      </c>
      <c r="K18" s="22" t="s">
        <v>30</v>
      </c>
      <c r="L18" s="22" t="s">
        <v>31</v>
      </c>
      <c r="M18" s="22" t="s">
        <v>118</v>
      </c>
      <c r="N18" s="22" t="s">
        <v>33</v>
      </c>
      <c r="O18" s="22" t="s">
        <v>87</v>
      </c>
      <c r="P18" s="22" t="s">
        <v>88</v>
      </c>
      <c r="Q18" s="25">
        <v>0</v>
      </c>
      <c r="R18" s="25">
        <v>0</v>
      </c>
      <c r="S18" s="22" t="s">
        <v>75</v>
      </c>
      <c r="T18" s="22" t="s">
        <v>76</v>
      </c>
      <c r="U18" s="22" t="s">
        <v>38</v>
      </c>
      <c r="V18" s="22"/>
      <c r="W18" s="22"/>
      <c r="X18" s="22"/>
      <c r="Y18" s="22"/>
      <c r="Z18" s="23" t="s">
        <v>117</v>
      </c>
    </row>
    <row r="19" spans="1:26" ht="126">
      <c r="A19" s="22" t="s">
        <v>71</v>
      </c>
      <c r="B19" s="22" t="s">
        <v>119</v>
      </c>
      <c r="C19" s="23" t="s">
        <v>120</v>
      </c>
      <c r="D19" s="27" t="s">
        <v>120</v>
      </c>
      <c r="E19" s="22"/>
      <c r="F19" s="22"/>
      <c r="G19" s="22" t="s">
        <v>27</v>
      </c>
      <c r="H19" s="22" t="s">
        <v>28</v>
      </c>
      <c r="I19" s="22"/>
      <c r="J19" s="22" t="s">
        <v>27</v>
      </c>
      <c r="K19" s="22" t="s">
        <v>30</v>
      </c>
      <c r="L19" s="22" t="s">
        <v>31</v>
      </c>
      <c r="M19" s="22" t="s">
        <v>121</v>
      </c>
      <c r="N19" s="22" t="s">
        <v>33</v>
      </c>
      <c r="O19" s="22" t="s">
        <v>87</v>
      </c>
      <c r="P19" s="22" t="s">
        <v>88</v>
      </c>
      <c r="Q19" s="25">
        <v>0</v>
      </c>
      <c r="R19" s="25">
        <v>0</v>
      </c>
      <c r="S19" s="22" t="s">
        <v>75</v>
      </c>
      <c r="T19" s="22" t="s">
        <v>76</v>
      </c>
      <c r="U19" s="22" t="s">
        <v>38</v>
      </c>
      <c r="V19" s="22"/>
      <c r="W19" s="22"/>
      <c r="X19" s="22"/>
      <c r="Y19" s="22"/>
      <c r="Z19" s="23" t="s">
        <v>120</v>
      </c>
    </row>
    <row r="20" spans="1:26" ht="63">
      <c r="A20" s="22" t="s">
        <v>71</v>
      </c>
      <c r="B20" s="22" t="s">
        <v>122</v>
      </c>
      <c r="C20" s="23" t="s">
        <v>123</v>
      </c>
      <c r="D20" s="27" t="s">
        <v>123</v>
      </c>
      <c r="E20" s="22"/>
      <c r="F20" s="22"/>
      <c r="G20" s="22" t="s">
        <v>27</v>
      </c>
      <c r="H20" s="22" t="s">
        <v>28</v>
      </c>
      <c r="I20" s="22"/>
      <c r="J20" s="22" t="s">
        <v>27</v>
      </c>
      <c r="K20" s="22" t="s">
        <v>30</v>
      </c>
      <c r="L20" s="22" t="s">
        <v>31</v>
      </c>
      <c r="M20" s="22" t="s">
        <v>124</v>
      </c>
      <c r="N20" s="22" t="s">
        <v>33</v>
      </c>
      <c r="O20" s="22" t="s">
        <v>87</v>
      </c>
      <c r="P20" s="22" t="s">
        <v>88</v>
      </c>
      <c r="Q20" s="25">
        <v>0</v>
      </c>
      <c r="R20" s="25">
        <v>0</v>
      </c>
      <c r="S20" s="22" t="s">
        <v>75</v>
      </c>
      <c r="T20" s="22" t="s">
        <v>76</v>
      </c>
      <c r="U20" s="22" t="s">
        <v>38</v>
      </c>
      <c r="V20" s="22"/>
      <c r="W20" s="22"/>
      <c r="X20" s="22"/>
      <c r="Y20" s="22"/>
      <c r="Z20" s="23" t="s">
        <v>123</v>
      </c>
    </row>
    <row r="21" spans="1:26" ht="63">
      <c r="A21" s="22" t="s">
        <v>71</v>
      </c>
      <c r="B21" s="22" t="s">
        <v>125</v>
      </c>
      <c r="C21" s="23" t="s">
        <v>126</v>
      </c>
      <c r="D21" s="27" t="s">
        <v>126</v>
      </c>
      <c r="E21" s="22"/>
      <c r="F21" s="22"/>
      <c r="G21" s="22" t="s">
        <v>27</v>
      </c>
      <c r="H21" s="22" t="s">
        <v>28</v>
      </c>
      <c r="I21" s="22"/>
      <c r="J21" s="22" t="s">
        <v>27</v>
      </c>
      <c r="K21" s="22" t="s">
        <v>30</v>
      </c>
      <c r="L21" s="22" t="s">
        <v>31</v>
      </c>
      <c r="M21" s="22" t="s">
        <v>127</v>
      </c>
      <c r="N21" s="22" t="s">
        <v>33</v>
      </c>
      <c r="O21" s="22" t="s">
        <v>87</v>
      </c>
      <c r="P21" s="22" t="s">
        <v>88</v>
      </c>
      <c r="Q21" s="25">
        <v>0</v>
      </c>
      <c r="R21" s="25">
        <v>0</v>
      </c>
      <c r="S21" s="22" t="s">
        <v>75</v>
      </c>
      <c r="T21" s="22" t="s">
        <v>76</v>
      </c>
      <c r="U21" s="22" t="s">
        <v>38</v>
      </c>
      <c r="V21" s="22"/>
      <c r="W21" s="22"/>
      <c r="X21" s="22"/>
      <c r="Y21" s="22"/>
      <c r="Z21" s="23" t="s">
        <v>126</v>
      </c>
    </row>
    <row r="22" spans="1:26" ht="63">
      <c r="A22" s="22" t="s">
        <v>71</v>
      </c>
      <c r="B22" s="22" t="s">
        <v>128</v>
      </c>
      <c r="C22" s="23" t="s">
        <v>129</v>
      </c>
      <c r="D22" s="27" t="s">
        <v>129</v>
      </c>
      <c r="E22" s="22"/>
      <c r="F22" s="22"/>
      <c r="G22" s="22" t="s">
        <v>27</v>
      </c>
      <c r="H22" s="22" t="s">
        <v>28</v>
      </c>
      <c r="I22" s="22"/>
      <c r="J22" s="22" t="s">
        <v>27</v>
      </c>
      <c r="K22" s="22" t="s">
        <v>30</v>
      </c>
      <c r="L22" s="22" t="s">
        <v>31</v>
      </c>
      <c r="M22" s="22" t="s">
        <v>130</v>
      </c>
      <c r="N22" s="22" t="s">
        <v>33</v>
      </c>
      <c r="O22" s="22" t="s">
        <v>87</v>
      </c>
      <c r="P22" s="22" t="s">
        <v>88</v>
      </c>
      <c r="Q22" s="25">
        <v>0</v>
      </c>
      <c r="R22" s="25">
        <v>0</v>
      </c>
      <c r="S22" s="22" t="s">
        <v>75</v>
      </c>
      <c r="T22" s="22" t="s">
        <v>76</v>
      </c>
      <c r="U22" s="22" t="s">
        <v>38</v>
      </c>
      <c r="V22" s="22"/>
      <c r="W22" s="22"/>
      <c r="X22" s="22"/>
      <c r="Y22" s="22"/>
      <c r="Z22" s="23" t="s">
        <v>129</v>
      </c>
    </row>
    <row r="23" spans="1:26" ht="42">
      <c r="A23" s="22" t="s">
        <v>131</v>
      </c>
      <c r="B23" s="22" t="s">
        <v>132</v>
      </c>
      <c r="C23" s="23" t="s">
        <v>133</v>
      </c>
      <c r="D23" s="27" t="s">
        <v>133</v>
      </c>
      <c r="E23" s="22"/>
      <c r="F23" s="22"/>
      <c r="G23" s="22" t="s">
        <v>27</v>
      </c>
      <c r="H23" s="22" t="s">
        <v>28</v>
      </c>
      <c r="I23" s="22"/>
      <c r="J23" s="22" t="s">
        <v>27</v>
      </c>
      <c r="K23" s="22" t="s">
        <v>30</v>
      </c>
      <c r="L23" s="22" t="s">
        <v>31</v>
      </c>
      <c r="M23" s="22" t="s">
        <v>134</v>
      </c>
      <c r="N23" s="22" t="s">
        <v>33</v>
      </c>
      <c r="O23" s="22" t="s">
        <v>87</v>
      </c>
      <c r="P23" s="22" t="s">
        <v>88</v>
      </c>
      <c r="Q23" s="22" t="s">
        <v>135</v>
      </c>
      <c r="R23" s="22" t="s">
        <v>135</v>
      </c>
      <c r="S23" s="22" t="s">
        <v>136</v>
      </c>
      <c r="T23" s="22" t="s">
        <v>137</v>
      </c>
      <c r="U23" s="22" t="s">
        <v>138</v>
      </c>
      <c r="V23" s="22"/>
      <c r="W23" s="22"/>
      <c r="X23" s="22"/>
      <c r="Y23" s="22"/>
      <c r="Z23" s="23" t="s">
        <v>133</v>
      </c>
    </row>
    <row r="24" spans="1:26" ht="42">
      <c r="A24" s="22" t="s">
        <v>139</v>
      </c>
      <c r="B24" s="22" t="s">
        <v>140</v>
      </c>
      <c r="C24" s="23" t="s">
        <v>141</v>
      </c>
      <c r="D24" s="27" t="s">
        <v>141</v>
      </c>
      <c r="E24" s="22"/>
      <c r="F24" s="22"/>
      <c r="G24" s="22" t="s">
        <v>27</v>
      </c>
      <c r="H24" s="22" t="s">
        <v>28</v>
      </c>
      <c r="I24" s="22"/>
      <c r="J24" s="22" t="s">
        <v>27</v>
      </c>
      <c r="K24" s="22" t="s">
        <v>30</v>
      </c>
      <c r="L24" s="22" t="s">
        <v>31</v>
      </c>
      <c r="M24" s="22" t="s">
        <v>142</v>
      </c>
      <c r="N24" s="22" t="s">
        <v>33</v>
      </c>
      <c r="O24" s="22" t="s">
        <v>87</v>
      </c>
      <c r="P24" s="22" t="s">
        <v>35</v>
      </c>
      <c r="Q24" s="24">
        <v>138332400</v>
      </c>
      <c r="R24" s="24">
        <v>138332400</v>
      </c>
      <c r="S24" s="22" t="s">
        <v>143</v>
      </c>
      <c r="T24" s="22" t="s">
        <v>144</v>
      </c>
      <c r="U24" s="22" t="s">
        <v>145</v>
      </c>
      <c r="V24" s="22"/>
      <c r="W24" s="22"/>
      <c r="X24" s="22"/>
      <c r="Y24" s="22"/>
      <c r="Z24" s="23" t="s">
        <v>141</v>
      </c>
    </row>
    <row r="25" spans="1:26" ht="63">
      <c r="A25" s="22" t="s">
        <v>71</v>
      </c>
      <c r="B25" s="22" t="s">
        <v>146</v>
      </c>
      <c r="C25" s="23" t="s">
        <v>147</v>
      </c>
      <c r="D25" s="27" t="s">
        <v>147</v>
      </c>
      <c r="E25" s="22"/>
      <c r="F25" s="22"/>
      <c r="G25" s="22" t="s">
        <v>27</v>
      </c>
      <c r="H25" s="22" t="s">
        <v>28</v>
      </c>
      <c r="I25" s="22"/>
      <c r="J25" s="22" t="s">
        <v>27</v>
      </c>
      <c r="K25" s="22" t="s">
        <v>30</v>
      </c>
      <c r="L25" s="22" t="s">
        <v>31</v>
      </c>
      <c r="M25" s="22" t="s">
        <v>148</v>
      </c>
      <c r="N25" s="22" t="s">
        <v>33</v>
      </c>
      <c r="O25" s="22" t="s">
        <v>87</v>
      </c>
      <c r="P25" s="22" t="s">
        <v>88</v>
      </c>
      <c r="Q25" s="25">
        <v>0</v>
      </c>
      <c r="R25" s="25">
        <v>0</v>
      </c>
      <c r="S25" s="22" t="s">
        <v>75</v>
      </c>
      <c r="T25" s="22" t="s">
        <v>76</v>
      </c>
      <c r="U25" s="22" t="s">
        <v>38</v>
      </c>
      <c r="V25" s="22"/>
      <c r="W25" s="22"/>
      <c r="X25" s="22"/>
      <c r="Y25" s="22"/>
      <c r="Z25" s="23" t="s">
        <v>147</v>
      </c>
    </row>
    <row r="26" spans="1:26" ht="63">
      <c r="A26" s="22" t="s">
        <v>71</v>
      </c>
      <c r="B26" s="22" t="s">
        <v>149</v>
      </c>
      <c r="C26" s="23" t="s">
        <v>150</v>
      </c>
      <c r="D26" s="27" t="s">
        <v>150</v>
      </c>
      <c r="E26" s="22"/>
      <c r="F26" s="22"/>
      <c r="G26" s="22" t="s">
        <v>27</v>
      </c>
      <c r="H26" s="22" t="s">
        <v>28</v>
      </c>
      <c r="I26" s="22"/>
      <c r="J26" s="22" t="s">
        <v>27</v>
      </c>
      <c r="K26" s="22" t="s">
        <v>30</v>
      </c>
      <c r="L26" s="22" t="s">
        <v>31</v>
      </c>
      <c r="M26" s="22" t="s">
        <v>151</v>
      </c>
      <c r="N26" s="22" t="s">
        <v>33</v>
      </c>
      <c r="O26" s="22" t="s">
        <v>87</v>
      </c>
      <c r="P26" s="22" t="s">
        <v>88</v>
      </c>
      <c r="Q26" s="25">
        <v>0</v>
      </c>
      <c r="R26" s="25">
        <v>0</v>
      </c>
      <c r="S26" s="22" t="s">
        <v>75</v>
      </c>
      <c r="T26" s="22" t="s">
        <v>76</v>
      </c>
      <c r="U26" s="22" t="s">
        <v>38</v>
      </c>
      <c r="V26" s="22"/>
      <c r="W26" s="22"/>
      <c r="X26" s="22"/>
      <c r="Y26" s="22"/>
      <c r="Z26" s="23" t="s">
        <v>150</v>
      </c>
    </row>
    <row r="27" spans="1:26" ht="84">
      <c r="A27" s="22" t="s">
        <v>71</v>
      </c>
      <c r="B27" s="22" t="s">
        <v>152</v>
      </c>
      <c r="C27" s="23" t="s">
        <v>153</v>
      </c>
      <c r="D27" s="27" t="s">
        <v>153</v>
      </c>
      <c r="E27" s="22"/>
      <c r="F27" s="22"/>
      <c r="G27" s="22" t="s">
        <v>27</v>
      </c>
      <c r="H27" s="22" t="s">
        <v>28</v>
      </c>
      <c r="I27" s="22"/>
      <c r="J27" s="22" t="s">
        <v>27</v>
      </c>
      <c r="K27" s="22" t="s">
        <v>30</v>
      </c>
      <c r="L27" s="22" t="s">
        <v>31</v>
      </c>
      <c r="M27" s="22" t="s">
        <v>154</v>
      </c>
      <c r="N27" s="22" t="s">
        <v>33</v>
      </c>
      <c r="O27" s="22" t="s">
        <v>87</v>
      </c>
      <c r="P27" s="22" t="s">
        <v>88</v>
      </c>
      <c r="Q27" s="25">
        <v>0</v>
      </c>
      <c r="R27" s="25">
        <v>0</v>
      </c>
      <c r="S27" s="22" t="s">
        <v>75</v>
      </c>
      <c r="T27" s="22" t="s">
        <v>76</v>
      </c>
      <c r="U27" s="22" t="s">
        <v>38</v>
      </c>
      <c r="V27" s="22"/>
      <c r="W27" s="22"/>
      <c r="X27" s="22"/>
      <c r="Y27" s="22"/>
      <c r="Z27" s="23" t="s">
        <v>153</v>
      </c>
    </row>
    <row r="28" spans="1:26" ht="84">
      <c r="A28" s="22" t="s">
        <v>71</v>
      </c>
      <c r="B28" s="22" t="s">
        <v>155</v>
      </c>
      <c r="C28" s="23" t="s">
        <v>156</v>
      </c>
      <c r="D28" s="27" t="s">
        <v>156</v>
      </c>
      <c r="E28" s="22"/>
      <c r="F28" s="22"/>
      <c r="G28" s="22" t="s">
        <v>27</v>
      </c>
      <c r="H28" s="22" t="s">
        <v>28</v>
      </c>
      <c r="I28" s="22"/>
      <c r="J28" s="22" t="s">
        <v>27</v>
      </c>
      <c r="K28" s="22" t="s">
        <v>30</v>
      </c>
      <c r="L28" s="22" t="s">
        <v>31</v>
      </c>
      <c r="M28" s="22" t="s">
        <v>157</v>
      </c>
      <c r="N28" s="22" t="s">
        <v>33</v>
      </c>
      <c r="O28" s="22" t="s">
        <v>87</v>
      </c>
      <c r="P28" s="22" t="s">
        <v>88</v>
      </c>
      <c r="Q28" s="25">
        <v>0</v>
      </c>
      <c r="R28" s="25">
        <v>0</v>
      </c>
      <c r="S28" s="22" t="s">
        <v>75</v>
      </c>
      <c r="T28" s="22" t="s">
        <v>76</v>
      </c>
      <c r="U28" s="22" t="s">
        <v>38</v>
      </c>
      <c r="V28" s="22"/>
      <c r="W28" s="22"/>
      <c r="X28" s="22"/>
      <c r="Y28" s="22"/>
      <c r="Z28" s="23" t="s">
        <v>156</v>
      </c>
    </row>
    <row r="29" spans="1:26" ht="63">
      <c r="A29" s="22" t="s">
        <v>71</v>
      </c>
      <c r="B29" s="22" t="s">
        <v>158</v>
      </c>
      <c r="C29" s="23" t="s">
        <v>159</v>
      </c>
      <c r="D29" s="27" t="s">
        <v>159</v>
      </c>
      <c r="E29" s="22"/>
      <c r="F29" s="22"/>
      <c r="G29" s="22" t="s">
        <v>27</v>
      </c>
      <c r="H29" s="22" t="s">
        <v>28</v>
      </c>
      <c r="I29" s="22"/>
      <c r="J29" s="22" t="s">
        <v>27</v>
      </c>
      <c r="K29" s="22" t="s">
        <v>30</v>
      </c>
      <c r="L29" s="22" t="s">
        <v>31</v>
      </c>
      <c r="M29" s="22" t="s">
        <v>160</v>
      </c>
      <c r="N29" s="22" t="s">
        <v>33</v>
      </c>
      <c r="O29" s="22" t="s">
        <v>87</v>
      </c>
      <c r="P29" s="22" t="s">
        <v>88</v>
      </c>
      <c r="Q29" s="25">
        <v>0</v>
      </c>
      <c r="R29" s="25">
        <v>0</v>
      </c>
      <c r="S29" s="22" t="s">
        <v>75</v>
      </c>
      <c r="T29" s="22" t="s">
        <v>76</v>
      </c>
      <c r="U29" s="22" t="s">
        <v>38</v>
      </c>
      <c r="V29" s="22"/>
      <c r="W29" s="22"/>
      <c r="X29" s="22"/>
      <c r="Y29" s="22"/>
      <c r="Z29" s="23" t="s">
        <v>159</v>
      </c>
    </row>
    <row r="30" spans="1:26" ht="42">
      <c r="A30" s="22" t="s">
        <v>71</v>
      </c>
      <c r="B30" s="22" t="s">
        <v>161</v>
      </c>
      <c r="C30" s="23" t="s">
        <v>162</v>
      </c>
      <c r="D30" s="27" t="s">
        <v>162</v>
      </c>
      <c r="E30" s="22"/>
      <c r="F30" s="22"/>
      <c r="G30" s="22" t="s">
        <v>27</v>
      </c>
      <c r="H30" s="22" t="s">
        <v>28</v>
      </c>
      <c r="I30" s="22"/>
      <c r="J30" s="22" t="s">
        <v>27</v>
      </c>
      <c r="K30" s="22" t="s">
        <v>30</v>
      </c>
      <c r="L30" s="22" t="s">
        <v>31</v>
      </c>
      <c r="M30" s="22" t="s">
        <v>163</v>
      </c>
      <c r="N30" s="22" t="s">
        <v>33</v>
      </c>
      <c r="O30" s="22" t="s">
        <v>87</v>
      </c>
      <c r="P30" s="22" t="s">
        <v>88</v>
      </c>
      <c r="Q30" s="25">
        <v>0</v>
      </c>
      <c r="R30" s="25">
        <v>0</v>
      </c>
      <c r="S30" s="22" t="s">
        <v>75</v>
      </c>
      <c r="T30" s="22" t="s">
        <v>76</v>
      </c>
      <c r="U30" s="22" t="s">
        <v>38</v>
      </c>
      <c r="V30" s="22"/>
      <c r="W30" s="22"/>
      <c r="X30" s="22"/>
      <c r="Y30" s="22"/>
      <c r="Z30" s="23" t="s">
        <v>162</v>
      </c>
    </row>
    <row r="31" spans="1:26" ht="63">
      <c r="A31" s="22" t="s">
        <v>71</v>
      </c>
      <c r="B31" s="22" t="s">
        <v>164</v>
      </c>
      <c r="C31" s="23" t="s">
        <v>165</v>
      </c>
      <c r="D31" s="27" t="s">
        <v>165</v>
      </c>
      <c r="E31" s="22"/>
      <c r="F31" s="22"/>
      <c r="G31" s="22" t="s">
        <v>27</v>
      </c>
      <c r="H31" s="22" t="s">
        <v>28</v>
      </c>
      <c r="I31" s="22"/>
      <c r="J31" s="22" t="s">
        <v>27</v>
      </c>
      <c r="K31" s="22" t="s">
        <v>30</v>
      </c>
      <c r="L31" s="22" t="s">
        <v>31</v>
      </c>
      <c r="M31" s="22" t="s">
        <v>166</v>
      </c>
      <c r="N31" s="22" t="s">
        <v>33</v>
      </c>
      <c r="O31" s="22" t="s">
        <v>87</v>
      </c>
      <c r="P31" s="22" t="s">
        <v>88</v>
      </c>
      <c r="Q31" s="25">
        <v>0</v>
      </c>
      <c r="R31" s="25">
        <v>0</v>
      </c>
      <c r="S31" s="22" t="s">
        <v>75</v>
      </c>
      <c r="T31" s="22" t="s">
        <v>76</v>
      </c>
      <c r="U31" s="22" t="s">
        <v>38</v>
      </c>
      <c r="V31" s="22"/>
      <c r="W31" s="22"/>
      <c r="X31" s="22"/>
      <c r="Y31" s="22"/>
      <c r="Z31" s="23" t="s">
        <v>165</v>
      </c>
    </row>
    <row r="32" spans="1:26" ht="84">
      <c r="A32" s="22" t="s">
        <v>71</v>
      </c>
      <c r="B32" s="22" t="s">
        <v>167</v>
      </c>
      <c r="C32" s="23" t="s">
        <v>168</v>
      </c>
      <c r="D32" s="27" t="s">
        <v>168</v>
      </c>
      <c r="E32" s="22"/>
      <c r="F32" s="22"/>
      <c r="G32" s="22" t="s">
        <v>27</v>
      </c>
      <c r="H32" s="22" t="s">
        <v>28</v>
      </c>
      <c r="I32" s="22"/>
      <c r="J32" s="22" t="s">
        <v>27</v>
      </c>
      <c r="K32" s="22" t="s">
        <v>30</v>
      </c>
      <c r="L32" s="22" t="s">
        <v>31</v>
      </c>
      <c r="M32" s="22" t="s">
        <v>169</v>
      </c>
      <c r="N32" s="22" t="s">
        <v>33</v>
      </c>
      <c r="O32" s="22" t="s">
        <v>87</v>
      </c>
      <c r="P32" s="22" t="s">
        <v>88</v>
      </c>
      <c r="Q32" s="25">
        <v>0</v>
      </c>
      <c r="R32" s="25">
        <v>0</v>
      </c>
      <c r="S32" s="22" t="s">
        <v>75</v>
      </c>
      <c r="T32" s="22" t="s">
        <v>76</v>
      </c>
      <c r="U32" s="22" t="s">
        <v>38</v>
      </c>
      <c r="V32" s="22"/>
      <c r="W32" s="22"/>
      <c r="X32" s="22"/>
      <c r="Y32" s="22"/>
      <c r="Z32" s="23" t="s">
        <v>168</v>
      </c>
    </row>
    <row r="33" spans="1:26" ht="42">
      <c r="A33" s="22" t="s">
        <v>71</v>
      </c>
      <c r="B33" s="22" t="s">
        <v>170</v>
      </c>
      <c r="C33" s="23" t="s">
        <v>171</v>
      </c>
      <c r="D33" s="27" t="s">
        <v>171</v>
      </c>
      <c r="E33" s="22"/>
      <c r="F33" s="22"/>
      <c r="G33" s="22" t="s">
        <v>27</v>
      </c>
      <c r="H33" s="22" t="s">
        <v>28</v>
      </c>
      <c r="I33" s="22"/>
      <c r="J33" s="22" t="s">
        <v>27</v>
      </c>
      <c r="K33" s="22" t="s">
        <v>30</v>
      </c>
      <c r="L33" s="22" t="s">
        <v>31</v>
      </c>
      <c r="M33" s="22" t="s">
        <v>172</v>
      </c>
      <c r="N33" s="22" t="s">
        <v>33</v>
      </c>
      <c r="O33" s="22" t="s">
        <v>87</v>
      </c>
      <c r="P33" s="22" t="s">
        <v>88</v>
      </c>
      <c r="Q33" s="25">
        <v>0</v>
      </c>
      <c r="R33" s="25">
        <v>0</v>
      </c>
      <c r="S33" s="22" t="s">
        <v>75</v>
      </c>
      <c r="T33" s="22" t="s">
        <v>76</v>
      </c>
      <c r="U33" s="22" t="s">
        <v>38</v>
      </c>
      <c r="V33" s="22"/>
      <c r="W33" s="22"/>
      <c r="X33" s="22"/>
      <c r="Y33" s="22"/>
      <c r="Z33" s="23" t="s">
        <v>171</v>
      </c>
    </row>
    <row r="34" spans="1:26" ht="126">
      <c r="A34" s="22" t="s">
        <v>71</v>
      </c>
      <c r="B34" s="22" t="s">
        <v>173</v>
      </c>
      <c r="C34" s="23" t="s">
        <v>174</v>
      </c>
      <c r="D34" s="27" t="s">
        <v>174</v>
      </c>
      <c r="E34" s="22"/>
      <c r="F34" s="22"/>
      <c r="G34" s="22" t="s">
        <v>27</v>
      </c>
      <c r="H34" s="22" t="s">
        <v>28</v>
      </c>
      <c r="I34" s="22"/>
      <c r="J34" s="22" t="s">
        <v>27</v>
      </c>
      <c r="K34" s="22" t="s">
        <v>30</v>
      </c>
      <c r="L34" s="22" t="s">
        <v>31</v>
      </c>
      <c r="M34" s="22" t="s">
        <v>175</v>
      </c>
      <c r="N34" s="22" t="s">
        <v>33</v>
      </c>
      <c r="O34" s="22" t="s">
        <v>87</v>
      </c>
      <c r="P34" s="22" t="s">
        <v>88</v>
      </c>
      <c r="Q34" s="25">
        <v>0</v>
      </c>
      <c r="R34" s="25">
        <v>0</v>
      </c>
      <c r="S34" s="22" t="s">
        <v>75</v>
      </c>
      <c r="T34" s="22" t="s">
        <v>76</v>
      </c>
      <c r="U34" s="22" t="s">
        <v>38</v>
      </c>
      <c r="V34" s="22"/>
      <c r="W34" s="22"/>
      <c r="X34" s="22"/>
      <c r="Y34" s="22"/>
      <c r="Z34" s="23" t="s">
        <v>174</v>
      </c>
    </row>
    <row r="35" spans="1:26" ht="63">
      <c r="A35" s="22" t="s">
        <v>71</v>
      </c>
      <c r="B35" s="22" t="s">
        <v>176</v>
      </c>
      <c r="C35" s="23" t="s">
        <v>177</v>
      </c>
      <c r="D35" s="27" t="s">
        <v>177</v>
      </c>
      <c r="E35" s="22"/>
      <c r="F35" s="22"/>
      <c r="G35" s="22" t="s">
        <v>27</v>
      </c>
      <c r="H35" s="22" t="s">
        <v>28</v>
      </c>
      <c r="I35" s="22"/>
      <c r="J35" s="22" t="s">
        <v>27</v>
      </c>
      <c r="K35" s="22" t="s">
        <v>30</v>
      </c>
      <c r="L35" s="22" t="s">
        <v>31</v>
      </c>
      <c r="M35" s="22" t="s">
        <v>178</v>
      </c>
      <c r="N35" s="22" t="s">
        <v>33</v>
      </c>
      <c r="O35" s="22" t="s">
        <v>87</v>
      </c>
      <c r="P35" s="22" t="s">
        <v>88</v>
      </c>
      <c r="Q35" s="25">
        <v>0</v>
      </c>
      <c r="R35" s="25">
        <v>0</v>
      </c>
      <c r="S35" s="22" t="s">
        <v>75</v>
      </c>
      <c r="T35" s="22" t="s">
        <v>76</v>
      </c>
      <c r="U35" s="22" t="s">
        <v>38</v>
      </c>
      <c r="V35" s="22"/>
      <c r="W35" s="22"/>
      <c r="X35" s="22"/>
      <c r="Y35" s="22"/>
      <c r="Z35" s="23" t="s">
        <v>177</v>
      </c>
    </row>
    <row r="36" spans="1:26" ht="84">
      <c r="A36" s="22" t="s">
        <v>71</v>
      </c>
      <c r="B36" s="22" t="s">
        <v>179</v>
      </c>
      <c r="C36" s="23" t="s">
        <v>180</v>
      </c>
      <c r="D36" s="27" t="s">
        <v>180</v>
      </c>
      <c r="E36" s="22"/>
      <c r="F36" s="22"/>
      <c r="G36" s="22" t="s">
        <v>27</v>
      </c>
      <c r="H36" s="22" t="s">
        <v>28</v>
      </c>
      <c r="I36" s="22"/>
      <c r="J36" s="22" t="s">
        <v>27</v>
      </c>
      <c r="K36" s="22" t="s">
        <v>30</v>
      </c>
      <c r="L36" s="22" t="s">
        <v>31</v>
      </c>
      <c r="M36" s="22" t="s">
        <v>181</v>
      </c>
      <c r="N36" s="22" t="s">
        <v>33</v>
      </c>
      <c r="O36" s="22" t="s">
        <v>87</v>
      </c>
      <c r="P36" s="22" t="s">
        <v>88</v>
      </c>
      <c r="Q36" s="25">
        <v>0</v>
      </c>
      <c r="R36" s="25">
        <v>0</v>
      </c>
      <c r="S36" s="22" t="s">
        <v>75</v>
      </c>
      <c r="T36" s="22" t="s">
        <v>76</v>
      </c>
      <c r="U36" s="22" t="s">
        <v>38</v>
      </c>
      <c r="V36" s="22"/>
      <c r="W36" s="22"/>
      <c r="X36" s="22"/>
      <c r="Y36" s="22"/>
      <c r="Z36" s="23" t="s">
        <v>180</v>
      </c>
    </row>
    <row r="37" spans="1:26" ht="84">
      <c r="A37" s="22" t="s">
        <v>71</v>
      </c>
      <c r="B37" s="22" t="s">
        <v>182</v>
      </c>
      <c r="C37" s="23" t="s">
        <v>183</v>
      </c>
      <c r="D37" s="27" t="s">
        <v>183</v>
      </c>
      <c r="E37" s="22"/>
      <c r="F37" s="22"/>
      <c r="G37" s="22" t="s">
        <v>27</v>
      </c>
      <c r="H37" s="22" t="s">
        <v>28</v>
      </c>
      <c r="I37" s="22"/>
      <c r="J37" s="22" t="s">
        <v>27</v>
      </c>
      <c r="K37" s="22" t="s">
        <v>30</v>
      </c>
      <c r="L37" s="22" t="s">
        <v>31</v>
      </c>
      <c r="M37" s="22" t="s">
        <v>184</v>
      </c>
      <c r="N37" s="22" t="s">
        <v>33</v>
      </c>
      <c r="O37" s="22" t="s">
        <v>87</v>
      </c>
      <c r="P37" s="22" t="s">
        <v>88</v>
      </c>
      <c r="Q37" s="25">
        <v>0</v>
      </c>
      <c r="R37" s="25">
        <v>0</v>
      </c>
      <c r="S37" s="22" t="s">
        <v>75</v>
      </c>
      <c r="T37" s="22" t="s">
        <v>76</v>
      </c>
      <c r="U37" s="22" t="s">
        <v>38</v>
      </c>
      <c r="V37" s="22"/>
      <c r="W37" s="22"/>
      <c r="X37" s="22"/>
      <c r="Y37" s="22"/>
      <c r="Z37" s="23" t="s">
        <v>183</v>
      </c>
    </row>
    <row r="38" spans="1:26" ht="42">
      <c r="A38" s="22" t="s">
        <v>71</v>
      </c>
      <c r="B38" s="22" t="s">
        <v>185</v>
      </c>
      <c r="C38" s="23" t="s">
        <v>186</v>
      </c>
      <c r="D38" s="27" t="s">
        <v>186</v>
      </c>
      <c r="E38" s="22"/>
      <c r="F38" s="22"/>
      <c r="G38" s="22" t="s">
        <v>27</v>
      </c>
      <c r="H38" s="22" t="s">
        <v>28</v>
      </c>
      <c r="I38" s="22"/>
      <c r="J38" s="22" t="s">
        <v>27</v>
      </c>
      <c r="K38" s="22" t="s">
        <v>30</v>
      </c>
      <c r="L38" s="22" t="s">
        <v>31</v>
      </c>
      <c r="M38" s="22" t="s">
        <v>187</v>
      </c>
      <c r="N38" s="22" t="s">
        <v>33</v>
      </c>
      <c r="O38" s="22" t="s">
        <v>87</v>
      </c>
      <c r="P38" s="22" t="s">
        <v>88</v>
      </c>
      <c r="Q38" s="25">
        <v>0</v>
      </c>
      <c r="R38" s="25">
        <v>0</v>
      </c>
      <c r="S38" s="22" t="s">
        <v>75</v>
      </c>
      <c r="T38" s="22" t="s">
        <v>76</v>
      </c>
      <c r="U38" s="22" t="s">
        <v>38</v>
      </c>
      <c r="V38" s="22"/>
      <c r="W38" s="22"/>
      <c r="X38" s="22"/>
      <c r="Y38" s="22"/>
      <c r="Z38" s="23" t="s">
        <v>186</v>
      </c>
    </row>
    <row r="39" spans="1:26" ht="42">
      <c r="A39" s="22" t="s">
        <v>71</v>
      </c>
      <c r="B39" s="22" t="s">
        <v>188</v>
      </c>
      <c r="C39" s="23" t="s">
        <v>189</v>
      </c>
      <c r="D39" s="27" t="s">
        <v>189</v>
      </c>
      <c r="E39" s="22"/>
      <c r="F39" s="22"/>
      <c r="G39" s="22" t="s">
        <v>27</v>
      </c>
      <c r="H39" s="22" t="s">
        <v>28</v>
      </c>
      <c r="I39" s="22"/>
      <c r="J39" s="22" t="s">
        <v>27</v>
      </c>
      <c r="K39" s="22" t="s">
        <v>30</v>
      </c>
      <c r="L39" s="22" t="s">
        <v>31</v>
      </c>
      <c r="M39" s="22" t="s">
        <v>190</v>
      </c>
      <c r="N39" s="22" t="s">
        <v>33</v>
      </c>
      <c r="O39" s="22" t="s">
        <v>87</v>
      </c>
      <c r="P39" s="22" t="s">
        <v>88</v>
      </c>
      <c r="Q39" s="25">
        <v>0</v>
      </c>
      <c r="R39" s="25">
        <v>0</v>
      </c>
      <c r="S39" s="22" t="s">
        <v>75</v>
      </c>
      <c r="T39" s="22" t="s">
        <v>76</v>
      </c>
      <c r="U39" s="22" t="s">
        <v>38</v>
      </c>
      <c r="V39" s="22"/>
      <c r="W39" s="22"/>
      <c r="X39" s="22"/>
      <c r="Y39" s="22"/>
      <c r="Z39" s="23" t="s">
        <v>189</v>
      </c>
    </row>
    <row r="40" spans="1:26" ht="42">
      <c r="A40" s="22" t="s">
        <v>71</v>
      </c>
      <c r="B40" s="22" t="s">
        <v>191</v>
      </c>
      <c r="C40" s="23" t="s">
        <v>192</v>
      </c>
      <c r="D40" s="27" t="s">
        <v>192</v>
      </c>
      <c r="E40" s="22"/>
      <c r="F40" s="22"/>
      <c r="G40" s="22" t="s">
        <v>27</v>
      </c>
      <c r="H40" s="22" t="s">
        <v>28</v>
      </c>
      <c r="I40" s="22"/>
      <c r="J40" s="22" t="s">
        <v>27</v>
      </c>
      <c r="K40" s="22" t="s">
        <v>30</v>
      </c>
      <c r="L40" s="22" t="s">
        <v>31</v>
      </c>
      <c r="M40" s="22" t="s">
        <v>193</v>
      </c>
      <c r="N40" s="22" t="s">
        <v>33</v>
      </c>
      <c r="O40" s="22" t="s">
        <v>87</v>
      </c>
      <c r="P40" s="22" t="s">
        <v>88</v>
      </c>
      <c r="Q40" s="25">
        <v>0</v>
      </c>
      <c r="R40" s="25">
        <v>0</v>
      </c>
      <c r="S40" s="22" t="s">
        <v>75</v>
      </c>
      <c r="T40" s="22" t="s">
        <v>76</v>
      </c>
      <c r="U40" s="22" t="s">
        <v>38</v>
      </c>
      <c r="V40" s="22"/>
      <c r="W40" s="22"/>
      <c r="X40" s="22"/>
      <c r="Y40" s="22"/>
      <c r="Z40" s="23" t="s">
        <v>192</v>
      </c>
    </row>
    <row r="41" spans="1:26" ht="63">
      <c r="A41" s="22" t="s">
        <v>71</v>
      </c>
      <c r="B41" s="22" t="s">
        <v>194</v>
      </c>
      <c r="C41" s="23" t="s">
        <v>195</v>
      </c>
      <c r="D41" s="27" t="s">
        <v>195</v>
      </c>
      <c r="E41" s="22"/>
      <c r="F41" s="22"/>
      <c r="G41" s="22" t="s">
        <v>27</v>
      </c>
      <c r="H41" s="22" t="s">
        <v>28</v>
      </c>
      <c r="I41" s="22"/>
      <c r="J41" s="22" t="s">
        <v>27</v>
      </c>
      <c r="K41" s="22" t="s">
        <v>30</v>
      </c>
      <c r="L41" s="22" t="s">
        <v>31</v>
      </c>
      <c r="M41" s="22" t="s">
        <v>196</v>
      </c>
      <c r="N41" s="22" t="s">
        <v>33</v>
      </c>
      <c r="O41" s="22" t="s">
        <v>87</v>
      </c>
      <c r="P41" s="22" t="s">
        <v>88</v>
      </c>
      <c r="Q41" s="25">
        <v>0</v>
      </c>
      <c r="R41" s="25">
        <v>0</v>
      </c>
      <c r="S41" s="22" t="s">
        <v>75</v>
      </c>
      <c r="T41" s="22" t="s">
        <v>76</v>
      </c>
      <c r="U41" s="22" t="s">
        <v>38</v>
      </c>
      <c r="V41" s="22"/>
      <c r="W41" s="22"/>
      <c r="X41" s="22"/>
      <c r="Y41" s="22"/>
      <c r="Z41" s="23" t="s">
        <v>195</v>
      </c>
    </row>
    <row r="42" spans="1:26" ht="84">
      <c r="A42" s="22" t="s">
        <v>71</v>
      </c>
      <c r="B42" s="22" t="s">
        <v>197</v>
      </c>
      <c r="C42" s="23" t="s">
        <v>198</v>
      </c>
      <c r="D42" s="27" t="s">
        <v>198</v>
      </c>
      <c r="E42" s="22"/>
      <c r="F42" s="22"/>
      <c r="G42" s="22" t="s">
        <v>27</v>
      </c>
      <c r="H42" s="22" t="s">
        <v>28</v>
      </c>
      <c r="I42" s="22"/>
      <c r="J42" s="22" t="s">
        <v>27</v>
      </c>
      <c r="K42" s="22" t="s">
        <v>30</v>
      </c>
      <c r="L42" s="22" t="s">
        <v>31</v>
      </c>
      <c r="M42" s="22" t="s">
        <v>199</v>
      </c>
      <c r="N42" s="22" t="s">
        <v>33</v>
      </c>
      <c r="O42" s="22" t="s">
        <v>87</v>
      </c>
      <c r="P42" s="22" t="s">
        <v>88</v>
      </c>
      <c r="Q42" s="25">
        <v>0</v>
      </c>
      <c r="R42" s="25">
        <v>0</v>
      </c>
      <c r="S42" s="22" t="s">
        <v>75</v>
      </c>
      <c r="T42" s="22" t="s">
        <v>76</v>
      </c>
      <c r="U42" s="22" t="s">
        <v>38</v>
      </c>
      <c r="V42" s="22"/>
      <c r="W42" s="22"/>
      <c r="X42" s="22"/>
      <c r="Y42" s="22"/>
      <c r="Z42" s="23" t="s">
        <v>198</v>
      </c>
    </row>
    <row r="43" spans="1:26" ht="42">
      <c r="A43" s="22" t="s">
        <v>200</v>
      </c>
      <c r="B43" s="22" t="s">
        <v>201</v>
      </c>
      <c r="C43" s="23" t="s">
        <v>202</v>
      </c>
      <c r="D43" s="27" t="s">
        <v>202</v>
      </c>
      <c r="E43" s="22"/>
      <c r="F43" s="22"/>
      <c r="G43" s="22" t="s">
        <v>27</v>
      </c>
      <c r="H43" s="22" t="s">
        <v>28</v>
      </c>
      <c r="I43" s="22"/>
      <c r="J43" s="22" t="s">
        <v>27</v>
      </c>
      <c r="K43" s="22" t="s">
        <v>30</v>
      </c>
      <c r="L43" s="22" t="s">
        <v>31</v>
      </c>
      <c r="M43" s="22" t="s">
        <v>203</v>
      </c>
      <c r="N43" s="22" t="s">
        <v>33</v>
      </c>
      <c r="O43" s="22" t="s">
        <v>87</v>
      </c>
      <c r="P43" s="22" t="s">
        <v>88</v>
      </c>
      <c r="Q43" s="25">
        <v>0</v>
      </c>
      <c r="R43" s="25">
        <v>0</v>
      </c>
      <c r="S43" s="22" t="s">
        <v>204</v>
      </c>
      <c r="T43" s="22" t="s">
        <v>205</v>
      </c>
      <c r="U43" s="22" t="s">
        <v>206</v>
      </c>
      <c r="V43" s="22"/>
      <c r="W43" s="22"/>
      <c r="X43" s="22"/>
      <c r="Y43" s="22"/>
      <c r="Z43" s="23" t="s">
        <v>202</v>
      </c>
    </row>
    <row r="44" spans="1:26" ht="42">
      <c r="A44" s="22" t="s">
        <v>47</v>
      </c>
      <c r="B44" s="22" t="s">
        <v>207</v>
      </c>
      <c r="C44" s="23" t="s">
        <v>208</v>
      </c>
      <c r="D44" s="27" t="s">
        <v>208</v>
      </c>
      <c r="E44" s="22"/>
      <c r="F44" s="22"/>
      <c r="G44" s="22" t="s">
        <v>27</v>
      </c>
      <c r="H44" s="22" t="s">
        <v>28</v>
      </c>
      <c r="I44" s="22"/>
      <c r="J44" s="22" t="s">
        <v>27</v>
      </c>
      <c r="K44" s="22" t="s">
        <v>30</v>
      </c>
      <c r="L44" s="22" t="s">
        <v>31</v>
      </c>
      <c r="M44" s="22" t="s">
        <v>209</v>
      </c>
      <c r="N44" s="22" t="s">
        <v>33</v>
      </c>
      <c r="O44" s="22" t="s">
        <v>87</v>
      </c>
      <c r="P44" s="22" t="s">
        <v>210</v>
      </c>
      <c r="Q44" s="24">
        <v>1892900</v>
      </c>
      <c r="R44" s="25">
        <v>0</v>
      </c>
      <c r="S44" s="22" t="s">
        <v>211</v>
      </c>
      <c r="T44" s="22" t="s">
        <v>45</v>
      </c>
      <c r="U44" s="22" t="s">
        <v>46</v>
      </c>
      <c r="V44" s="22"/>
      <c r="W44" s="22"/>
      <c r="X44" s="22"/>
      <c r="Y44" s="22"/>
      <c r="Z44" s="23" t="s">
        <v>208</v>
      </c>
    </row>
    <row r="45" spans="1:26" ht="42">
      <c r="A45" s="22" t="s">
        <v>47</v>
      </c>
      <c r="B45" s="22" t="s">
        <v>212</v>
      </c>
      <c r="C45" s="23" t="s">
        <v>213</v>
      </c>
      <c r="D45" s="27" t="s">
        <v>213</v>
      </c>
      <c r="E45" s="22"/>
      <c r="F45" s="22"/>
      <c r="G45" s="22" t="s">
        <v>27</v>
      </c>
      <c r="H45" s="22" t="s">
        <v>28</v>
      </c>
      <c r="I45" s="22"/>
      <c r="J45" s="22" t="s">
        <v>27</v>
      </c>
      <c r="K45" s="22" t="s">
        <v>30</v>
      </c>
      <c r="L45" s="22" t="s">
        <v>31</v>
      </c>
      <c r="M45" s="22" t="s">
        <v>214</v>
      </c>
      <c r="N45" s="22" t="s">
        <v>33</v>
      </c>
      <c r="O45" s="22" t="s">
        <v>87</v>
      </c>
      <c r="P45" s="22" t="s">
        <v>210</v>
      </c>
      <c r="Q45" s="24">
        <v>2290400</v>
      </c>
      <c r="R45" s="25">
        <v>0</v>
      </c>
      <c r="S45" s="22" t="s">
        <v>211</v>
      </c>
      <c r="T45" s="22" t="s">
        <v>45</v>
      </c>
      <c r="U45" s="22" t="s">
        <v>46</v>
      </c>
      <c r="V45" s="22"/>
      <c r="W45" s="22"/>
      <c r="X45" s="22"/>
      <c r="Y45" s="22"/>
      <c r="Z45" s="23" t="s">
        <v>213</v>
      </c>
    </row>
    <row r="46" spans="1:26" ht="84">
      <c r="A46" s="22" t="s">
        <v>215</v>
      </c>
      <c r="B46" s="22" t="s">
        <v>216</v>
      </c>
      <c r="C46" s="23" t="s">
        <v>217</v>
      </c>
      <c r="D46" s="27" t="s">
        <v>217</v>
      </c>
      <c r="E46" s="22"/>
      <c r="F46" s="22"/>
      <c r="G46" s="22" t="s">
        <v>27</v>
      </c>
      <c r="H46" s="22" t="s">
        <v>28</v>
      </c>
      <c r="I46" s="22"/>
      <c r="J46" s="22" t="s">
        <v>27</v>
      </c>
      <c r="K46" s="22" t="s">
        <v>30</v>
      </c>
      <c r="L46" s="22" t="s">
        <v>31</v>
      </c>
      <c r="M46" s="22" t="s">
        <v>218</v>
      </c>
      <c r="N46" s="22" t="s">
        <v>33</v>
      </c>
      <c r="O46" s="22" t="s">
        <v>219</v>
      </c>
      <c r="P46" s="22" t="s">
        <v>219</v>
      </c>
      <c r="Q46" s="25">
        <v>0</v>
      </c>
      <c r="R46" s="25">
        <v>0</v>
      </c>
      <c r="S46" s="22"/>
      <c r="T46" s="22" t="s">
        <v>220</v>
      </c>
      <c r="U46" s="22" t="s">
        <v>221</v>
      </c>
      <c r="V46" s="22"/>
      <c r="W46" s="22" t="s">
        <v>222</v>
      </c>
      <c r="X46" s="22" t="s">
        <v>223</v>
      </c>
      <c r="Y46" s="22"/>
      <c r="Z46" s="23" t="s">
        <v>217</v>
      </c>
    </row>
    <row r="47" spans="1:26" ht="42">
      <c r="A47" s="22" t="s">
        <v>215</v>
      </c>
      <c r="B47" s="22" t="s">
        <v>224</v>
      </c>
      <c r="C47" s="23" t="s">
        <v>225</v>
      </c>
      <c r="D47" s="27" t="s">
        <v>225</v>
      </c>
      <c r="E47" s="22"/>
      <c r="F47" s="22"/>
      <c r="G47" s="22" t="s">
        <v>27</v>
      </c>
      <c r="H47" s="22" t="s">
        <v>28</v>
      </c>
      <c r="I47" s="22"/>
      <c r="J47" s="22" t="s">
        <v>27</v>
      </c>
      <c r="K47" s="22" t="s">
        <v>30</v>
      </c>
      <c r="L47" s="22" t="s">
        <v>31</v>
      </c>
      <c r="M47" s="22" t="s">
        <v>226</v>
      </c>
      <c r="N47" s="22" t="s">
        <v>33</v>
      </c>
      <c r="O47" s="22" t="s">
        <v>227</v>
      </c>
      <c r="P47" s="22" t="s">
        <v>227</v>
      </c>
      <c r="Q47" s="26">
        <v>780491.68</v>
      </c>
      <c r="R47" s="25">
        <v>0</v>
      </c>
      <c r="S47" s="22"/>
      <c r="T47" s="22" t="s">
        <v>220</v>
      </c>
      <c r="U47" s="22" t="s">
        <v>221</v>
      </c>
      <c r="V47" s="22"/>
      <c r="W47" s="22" t="s">
        <v>222</v>
      </c>
      <c r="X47" s="22" t="s">
        <v>228</v>
      </c>
      <c r="Y47" s="22"/>
      <c r="Z47" s="23" t="s">
        <v>225</v>
      </c>
    </row>
    <row r="48" spans="1:26" ht="63">
      <c r="A48" s="22" t="s">
        <v>215</v>
      </c>
      <c r="B48" s="22" t="s">
        <v>229</v>
      </c>
      <c r="C48" s="23" t="s">
        <v>230</v>
      </c>
      <c r="D48" s="27" t="s">
        <v>230</v>
      </c>
      <c r="E48" s="22"/>
      <c r="F48" s="22"/>
      <c r="G48" s="22" t="s">
        <v>27</v>
      </c>
      <c r="H48" s="22" t="s">
        <v>28</v>
      </c>
      <c r="I48" s="22" t="s">
        <v>67</v>
      </c>
      <c r="J48" s="22" t="s">
        <v>27</v>
      </c>
      <c r="K48" s="22" t="s">
        <v>30</v>
      </c>
      <c r="L48" s="22" t="s">
        <v>31</v>
      </c>
      <c r="M48" s="22" t="s">
        <v>231</v>
      </c>
      <c r="N48" s="22" t="s">
        <v>33</v>
      </c>
      <c r="O48" s="22" t="s">
        <v>232</v>
      </c>
      <c r="P48" s="22" t="s">
        <v>232</v>
      </c>
      <c r="Q48" s="24">
        <v>1885550</v>
      </c>
      <c r="R48" s="24">
        <v>1885550</v>
      </c>
      <c r="S48" s="22"/>
      <c r="T48" s="22" t="s">
        <v>220</v>
      </c>
      <c r="U48" s="22" t="s">
        <v>221</v>
      </c>
      <c r="V48" s="22"/>
      <c r="W48" s="22" t="s">
        <v>222</v>
      </c>
      <c r="X48" s="22" t="s">
        <v>228</v>
      </c>
      <c r="Y48" s="22"/>
      <c r="Z48" s="23" t="s">
        <v>230</v>
      </c>
    </row>
    <row r="49" spans="1:26" ht="84">
      <c r="A49" s="22" t="s">
        <v>233</v>
      </c>
      <c r="B49" s="22" t="s">
        <v>234</v>
      </c>
      <c r="C49" s="23" t="s">
        <v>235</v>
      </c>
      <c r="D49" s="27" t="s">
        <v>235</v>
      </c>
      <c r="E49" s="22"/>
      <c r="F49" s="22"/>
      <c r="G49" s="22" t="s">
        <v>27</v>
      </c>
      <c r="H49" s="22" t="s">
        <v>28</v>
      </c>
      <c r="I49" s="22"/>
      <c r="J49" s="22" t="s">
        <v>27</v>
      </c>
      <c r="K49" s="22" t="s">
        <v>30</v>
      </c>
      <c r="L49" s="22" t="s">
        <v>31</v>
      </c>
      <c r="M49" s="22" t="s">
        <v>236</v>
      </c>
      <c r="N49" s="22" t="s">
        <v>33</v>
      </c>
      <c r="O49" s="22" t="s">
        <v>237</v>
      </c>
      <c r="P49" s="22" t="s">
        <v>35</v>
      </c>
      <c r="Q49" s="24">
        <v>1400000</v>
      </c>
      <c r="R49" s="24">
        <v>1400000</v>
      </c>
      <c r="S49" s="22" t="s">
        <v>143</v>
      </c>
      <c r="T49" s="22" t="s">
        <v>105</v>
      </c>
      <c r="U49" s="22" t="s">
        <v>106</v>
      </c>
      <c r="V49" s="22" t="s">
        <v>238</v>
      </c>
      <c r="W49" s="22" t="s">
        <v>222</v>
      </c>
      <c r="X49" s="22" t="s">
        <v>223</v>
      </c>
      <c r="Y49" s="22"/>
      <c r="Z49" s="23" t="s">
        <v>235</v>
      </c>
    </row>
    <row r="50" spans="1:26" ht="42">
      <c r="A50" s="22" t="s">
        <v>233</v>
      </c>
      <c r="B50" s="22" t="s">
        <v>239</v>
      </c>
      <c r="C50" s="23" t="s">
        <v>240</v>
      </c>
      <c r="D50" s="27" t="s">
        <v>240</v>
      </c>
      <c r="E50" s="22"/>
      <c r="F50" s="22"/>
      <c r="G50" s="22" t="s">
        <v>27</v>
      </c>
      <c r="H50" s="22" t="s">
        <v>28</v>
      </c>
      <c r="I50" s="22"/>
      <c r="J50" s="22" t="s">
        <v>27</v>
      </c>
      <c r="K50" s="22" t="s">
        <v>30</v>
      </c>
      <c r="L50" s="22" t="s">
        <v>31</v>
      </c>
      <c r="M50" s="22" t="s">
        <v>241</v>
      </c>
      <c r="N50" s="22" t="s">
        <v>33</v>
      </c>
      <c r="O50" s="22" t="s">
        <v>242</v>
      </c>
      <c r="P50" s="22" t="s">
        <v>35</v>
      </c>
      <c r="Q50" s="24">
        <v>800000</v>
      </c>
      <c r="R50" s="24">
        <v>800000</v>
      </c>
      <c r="S50" s="22" t="s">
        <v>143</v>
      </c>
      <c r="T50" s="22" t="s">
        <v>105</v>
      </c>
      <c r="U50" s="22" t="s">
        <v>106</v>
      </c>
      <c r="V50" s="22" t="s">
        <v>238</v>
      </c>
      <c r="W50" s="22" t="s">
        <v>222</v>
      </c>
      <c r="X50" s="22" t="s">
        <v>223</v>
      </c>
      <c r="Y50" s="22"/>
      <c r="Z50" s="23" t="s">
        <v>240</v>
      </c>
    </row>
    <row r="51" spans="1:26" ht="105">
      <c r="A51" s="22" t="s">
        <v>243</v>
      </c>
      <c r="B51" s="22" t="s">
        <v>244</v>
      </c>
      <c r="C51" s="23" t="s">
        <v>245</v>
      </c>
      <c r="D51" s="27" t="s">
        <v>245</v>
      </c>
      <c r="E51" s="22"/>
      <c r="F51" s="22"/>
      <c r="G51" s="22" t="s">
        <v>27</v>
      </c>
      <c r="H51" s="22" t="s">
        <v>28</v>
      </c>
      <c r="I51" s="22"/>
      <c r="J51" s="22" t="s">
        <v>27</v>
      </c>
      <c r="K51" s="22" t="s">
        <v>30</v>
      </c>
      <c r="L51" s="22" t="s">
        <v>31</v>
      </c>
      <c r="M51" s="22" t="s">
        <v>246</v>
      </c>
      <c r="N51" s="22" t="s">
        <v>33</v>
      </c>
      <c r="O51" s="22" t="s">
        <v>237</v>
      </c>
      <c r="P51" s="22" t="s">
        <v>35</v>
      </c>
      <c r="Q51" s="24">
        <v>11724500</v>
      </c>
      <c r="R51" s="24">
        <v>11724500</v>
      </c>
      <c r="S51" s="22" t="s">
        <v>247</v>
      </c>
      <c r="T51" s="22" t="s">
        <v>248</v>
      </c>
      <c r="U51" s="22" t="s">
        <v>138</v>
      </c>
      <c r="V51" s="22" t="s">
        <v>238</v>
      </c>
      <c r="W51" s="22" t="s">
        <v>222</v>
      </c>
      <c r="X51" s="22" t="s">
        <v>223</v>
      </c>
      <c r="Y51" s="22"/>
      <c r="Z51" s="23" t="s">
        <v>245</v>
      </c>
    </row>
    <row r="52" spans="1:26" ht="42">
      <c r="A52" s="22" t="s">
        <v>249</v>
      </c>
      <c r="B52" s="22" t="s">
        <v>250</v>
      </c>
      <c r="C52" s="23" t="s">
        <v>251</v>
      </c>
      <c r="D52" s="27" t="s">
        <v>251</v>
      </c>
      <c r="E52" s="22"/>
      <c r="F52" s="22"/>
      <c r="G52" s="22" t="s">
        <v>27</v>
      </c>
      <c r="H52" s="22" t="s">
        <v>28</v>
      </c>
      <c r="I52" s="22"/>
      <c r="J52" s="22" t="s">
        <v>27</v>
      </c>
      <c r="K52" s="22" t="s">
        <v>30</v>
      </c>
      <c r="L52" s="22" t="s">
        <v>31</v>
      </c>
      <c r="M52" s="22" t="s">
        <v>252</v>
      </c>
      <c r="N52" s="22" t="s">
        <v>33</v>
      </c>
      <c r="O52" s="22" t="s">
        <v>237</v>
      </c>
      <c r="P52" s="22" t="s">
        <v>35</v>
      </c>
      <c r="Q52" s="24">
        <v>15000000</v>
      </c>
      <c r="R52" s="24">
        <v>15000000</v>
      </c>
      <c r="S52" s="22" t="s">
        <v>136</v>
      </c>
      <c r="T52" s="22" t="s">
        <v>253</v>
      </c>
      <c r="U52" s="22" t="s">
        <v>254</v>
      </c>
      <c r="V52" s="22" t="s">
        <v>238</v>
      </c>
      <c r="W52" s="22" t="s">
        <v>222</v>
      </c>
      <c r="X52" s="22" t="s">
        <v>228</v>
      </c>
      <c r="Y52" s="22"/>
      <c r="Z52" s="23" t="s">
        <v>251</v>
      </c>
    </row>
    <row r="53" spans="1:26" ht="42">
      <c r="A53" s="22" t="s">
        <v>249</v>
      </c>
      <c r="B53" s="22" t="s">
        <v>255</v>
      </c>
      <c r="C53" s="23" t="s">
        <v>256</v>
      </c>
      <c r="D53" s="27" t="s">
        <v>256</v>
      </c>
      <c r="E53" s="22"/>
      <c r="F53" s="22"/>
      <c r="G53" s="22" t="s">
        <v>27</v>
      </c>
      <c r="H53" s="22" t="s">
        <v>28</v>
      </c>
      <c r="I53" s="22"/>
      <c r="J53" s="22" t="s">
        <v>27</v>
      </c>
      <c r="K53" s="22" t="s">
        <v>30</v>
      </c>
      <c r="L53" s="22" t="s">
        <v>31</v>
      </c>
      <c r="M53" s="22" t="s">
        <v>257</v>
      </c>
      <c r="N53" s="22" t="s">
        <v>33</v>
      </c>
      <c r="O53" s="22" t="s">
        <v>237</v>
      </c>
      <c r="P53" s="22" t="s">
        <v>35</v>
      </c>
      <c r="Q53" s="24">
        <v>7000000</v>
      </c>
      <c r="R53" s="24">
        <v>7000000</v>
      </c>
      <c r="S53" s="22" t="s">
        <v>136</v>
      </c>
      <c r="T53" s="22" t="s">
        <v>253</v>
      </c>
      <c r="U53" s="22" t="s">
        <v>254</v>
      </c>
      <c r="V53" s="22" t="s">
        <v>238</v>
      </c>
      <c r="W53" s="22" t="s">
        <v>222</v>
      </c>
      <c r="X53" s="22" t="s">
        <v>223</v>
      </c>
      <c r="Y53" s="22"/>
      <c r="Z53" s="23" t="s">
        <v>256</v>
      </c>
    </row>
    <row r="54" spans="1:26" ht="42">
      <c r="A54" s="22" t="s">
        <v>249</v>
      </c>
      <c r="B54" s="22" t="s">
        <v>258</v>
      </c>
      <c r="C54" s="23" t="s">
        <v>259</v>
      </c>
      <c r="D54" s="27" t="s">
        <v>259</v>
      </c>
      <c r="E54" s="22"/>
      <c r="F54" s="22"/>
      <c r="G54" s="22" t="s">
        <v>27</v>
      </c>
      <c r="H54" s="22" t="s">
        <v>28</v>
      </c>
      <c r="I54" s="22"/>
      <c r="J54" s="22" t="s">
        <v>27</v>
      </c>
      <c r="K54" s="22" t="s">
        <v>30</v>
      </c>
      <c r="L54" s="22" t="s">
        <v>31</v>
      </c>
      <c r="M54" s="22" t="s">
        <v>260</v>
      </c>
      <c r="N54" s="22" t="s">
        <v>33</v>
      </c>
      <c r="O54" s="22" t="s">
        <v>237</v>
      </c>
      <c r="P54" s="22" t="s">
        <v>35</v>
      </c>
      <c r="Q54" s="24">
        <v>15000000</v>
      </c>
      <c r="R54" s="24">
        <v>15000000</v>
      </c>
      <c r="S54" s="22" t="s">
        <v>136</v>
      </c>
      <c r="T54" s="22" t="s">
        <v>253</v>
      </c>
      <c r="U54" s="22" t="s">
        <v>254</v>
      </c>
      <c r="V54" s="22" t="s">
        <v>238</v>
      </c>
      <c r="W54" s="22" t="s">
        <v>222</v>
      </c>
      <c r="X54" s="22" t="s">
        <v>223</v>
      </c>
      <c r="Y54" s="22"/>
      <c r="Z54" s="23" t="s">
        <v>259</v>
      </c>
    </row>
    <row r="55" spans="1:26" ht="105">
      <c r="A55" s="22" t="s">
        <v>261</v>
      </c>
      <c r="B55" s="22" t="s">
        <v>262</v>
      </c>
      <c r="C55" s="23" t="s">
        <v>263</v>
      </c>
      <c r="D55" s="27" t="s">
        <v>263</v>
      </c>
      <c r="E55" s="22"/>
      <c r="F55" s="22"/>
      <c r="G55" s="22" t="s">
        <v>27</v>
      </c>
      <c r="H55" s="22" t="s">
        <v>28</v>
      </c>
      <c r="I55" s="22"/>
      <c r="J55" s="22" t="s">
        <v>27</v>
      </c>
      <c r="K55" s="22" t="s">
        <v>30</v>
      </c>
      <c r="L55" s="22" t="s">
        <v>31</v>
      </c>
      <c r="M55" s="22" t="s">
        <v>264</v>
      </c>
      <c r="N55" s="22" t="s">
        <v>33</v>
      </c>
      <c r="O55" s="22" t="s">
        <v>265</v>
      </c>
      <c r="P55" s="22" t="s">
        <v>266</v>
      </c>
      <c r="Q55" s="25">
        <v>0</v>
      </c>
      <c r="R55" s="25">
        <v>0</v>
      </c>
      <c r="S55" s="22" t="s">
        <v>267</v>
      </c>
      <c r="T55" s="22" t="s">
        <v>268</v>
      </c>
      <c r="U55" s="22" t="s">
        <v>221</v>
      </c>
      <c r="V55" s="22"/>
      <c r="W55" s="22" t="s">
        <v>222</v>
      </c>
      <c r="X55" s="22" t="s">
        <v>269</v>
      </c>
      <c r="Y55" s="22"/>
      <c r="Z55" s="23" t="s">
        <v>263</v>
      </c>
    </row>
    <row r="56" spans="1:26" ht="21">
      <c r="A56" s="22" t="s">
        <v>270</v>
      </c>
      <c r="B56" s="22" t="s">
        <v>271</v>
      </c>
      <c r="C56" s="23" t="s">
        <v>272</v>
      </c>
      <c r="D56" s="27" t="s">
        <v>272</v>
      </c>
      <c r="E56" s="22"/>
      <c r="F56" s="22"/>
      <c r="G56" s="22" t="s">
        <v>27</v>
      </c>
      <c r="H56" s="22" t="s">
        <v>28</v>
      </c>
      <c r="I56" s="22" t="s">
        <v>273</v>
      </c>
      <c r="J56" s="22" t="s">
        <v>27</v>
      </c>
      <c r="K56" s="22" t="s">
        <v>30</v>
      </c>
      <c r="L56" s="22" t="s">
        <v>31</v>
      </c>
      <c r="M56" s="22" t="s">
        <v>274</v>
      </c>
      <c r="N56" s="22" t="s">
        <v>33</v>
      </c>
      <c r="O56" s="22" t="s">
        <v>275</v>
      </c>
      <c r="P56" s="22" t="s">
        <v>88</v>
      </c>
      <c r="Q56" s="24">
        <v>141520</v>
      </c>
      <c r="R56" s="24">
        <v>141520</v>
      </c>
      <c r="S56" s="22" t="s">
        <v>276</v>
      </c>
      <c r="T56" s="22" t="s">
        <v>268</v>
      </c>
      <c r="U56" s="22" t="s">
        <v>221</v>
      </c>
      <c r="V56" s="22"/>
      <c r="W56" s="22" t="s">
        <v>222</v>
      </c>
      <c r="X56" s="22" t="s">
        <v>223</v>
      </c>
      <c r="Y56" s="22"/>
      <c r="Z56" s="23" t="s">
        <v>272</v>
      </c>
    </row>
    <row r="57" spans="1:26" ht="84">
      <c r="A57" s="22" t="s">
        <v>277</v>
      </c>
      <c r="B57" s="22" t="s">
        <v>278</v>
      </c>
      <c r="C57" s="23" t="s">
        <v>279</v>
      </c>
      <c r="D57" s="27" t="s">
        <v>279</v>
      </c>
      <c r="E57" s="22"/>
      <c r="F57" s="22"/>
      <c r="G57" s="22" t="s">
        <v>27</v>
      </c>
      <c r="H57" s="22" t="s">
        <v>28</v>
      </c>
      <c r="I57" s="22"/>
      <c r="J57" s="22" t="s">
        <v>27</v>
      </c>
      <c r="K57" s="22" t="s">
        <v>30</v>
      </c>
      <c r="L57" s="22" t="s">
        <v>31</v>
      </c>
      <c r="M57" s="22" t="s">
        <v>280</v>
      </c>
      <c r="N57" s="22" t="s">
        <v>33</v>
      </c>
      <c r="O57" s="22" t="s">
        <v>87</v>
      </c>
      <c r="P57" s="22" t="s">
        <v>88</v>
      </c>
      <c r="Q57" s="24">
        <v>39000</v>
      </c>
      <c r="R57" s="24">
        <v>39000</v>
      </c>
      <c r="S57" s="22" t="s">
        <v>281</v>
      </c>
      <c r="T57" s="22" t="s">
        <v>282</v>
      </c>
      <c r="U57" s="22" t="s">
        <v>221</v>
      </c>
      <c r="V57" s="22"/>
      <c r="W57" s="22" t="s">
        <v>222</v>
      </c>
      <c r="X57" s="22" t="s">
        <v>228</v>
      </c>
      <c r="Y57" s="22"/>
      <c r="Z57" s="23" t="s">
        <v>279</v>
      </c>
    </row>
    <row r="58" spans="1:26" ht="21">
      <c r="A58" s="22" t="s">
        <v>83</v>
      </c>
      <c r="B58" s="22" t="s">
        <v>283</v>
      </c>
      <c r="C58" s="23" t="s">
        <v>85</v>
      </c>
      <c r="D58" s="27" t="s">
        <v>85</v>
      </c>
      <c r="E58" s="22"/>
      <c r="F58" s="22"/>
      <c r="G58" s="22" t="s">
        <v>27</v>
      </c>
      <c r="H58" s="22" t="s">
        <v>28</v>
      </c>
      <c r="I58" s="22"/>
      <c r="J58" s="22" t="s">
        <v>27</v>
      </c>
      <c r="K58" s="22" t="s">
        <v>30</v>
      </c>
      <c r="L58" s="22" t="s">
        <v>31</v>
      </c>
      <c r="M58" s="22" t="s">
        <v>284</v>
      </c>
      <c r="N58" s="22" t="s">
        <v>33</v>
      </c>
      <c r="O58" s="22" t="s">
        <v>285</v>
      </c>
      <c r="P58" s="22" t="s">
        <v>210</v>
      </c>
      <c r="Q58" s="24">
        <v>3972600</v>
      </c>
      <c r="R58" s="24">
        <v>3972600</v>
      </c>
      <c r="S58" s="22" t="s">
        <v>89</v>
      </c>
      <c r="T58" s="22" t="s">
        <v>90</v>
      </c>
      <c r="U58" s="22" t="s">
        <v>91</v>
      </c>
      <c r="V58" s="22"/>
      <c r="W58" s="22" t="s">
        <v>222</v>
      </c>
      <c r="X58" s="22" t="s">
        <v>228</v>
      </c>
      <c r="Y58" s="22"/>
      <c r="Z58" s="23" t="s">
        <v>85</v>
      </c>
    </row>
    <row r="59" spans="1:26" ht="42">
      <c r="A59" s="22" t="s">
        <v>286</v>
      </c>
      <c r="B59" s="22" t="s">
        <v>287</v>
      </c>
      <c r="C59" s="23" t="s">
        <v>288</v>
      </c>
      <c r="D59" s="27" t="s">
        <v>288</v>
      </c>
      <c r="E59" s="22"/>
      <c r="F59" s="22"/>
      <c r="G59" s="22" t="s">
        <v>27</v>
      </c>
      <c r="H59" s="22" t="s">
        <v>28</v>
      </c>
      <c r="I59" s="22"/>
      <c r="J59" s="22" t="s">
        <v>27</v>
      </c>
      <c r="K59" s="22" t="s">
        <v>30</v>
      </c>
      <c r="L59" s="22" t="s">
        <v>31</v>
      </c>
      <c r="M59" s="22" t="s">
        <v>289</v>
      </c>
      <c r="N59" s="22" t="s">
        <v>33</v>
      </c>
      <c r="O59" s="22" t="s">
        <v>285</v>
      </c>
      <c r="P59" s="22" t="s">
        <v>210</v>
      </c>
      <c r="Q59" s="24">
        <v>836800</v>
      </c>
      <c r="R59" s="24">
        <v>836800</v>
      </c>
      <c r="S59" s="22"/>
      <c r="T59" s="22" t="s">
        <v>290</v>
      </c>
      <c r="U59" s="22" t="s">
        <v>291</v>
      </c>
      <c r="V59" s="22"/>
      <c r="W59" s="22" t="s">
        <v>222</v>
      </c>
      <c r="X59" s="22" t="s">
        <v>223</v>
      </c>
      <c r="Y59" s="22"/>
      <c r="Z59" s="23" t="s">
        <v>288</v>
      </c>
    </row>
    <row r="60" spans="1:26" ht="42">
      <c r="A60" s="22" t="s">
        <v>71</v>
      </c>
      <c r="B60" s="22" t="s">
        <v>292</v>
      </c>
      <c r="C60" s="23" t="s">
        <v>93</v>
      </c>
      <c r="D60" s="27" t="s">
        <v>93</v>
      </c>
      <c r="E60" s="22"/>
      <c r="F60" s="22"/>
      <c r="G60" s="22" t="s">
        <v>27</v>
      </c>
      <c r="H60" s="22" t="s">
        <v>28</v>
      </c>
      <c r="I60" s="22"/>
      <c r="J60" s="22" t="s">
        <v>27</v>
      </c>
      <c r="K60" s="22" t="s">
        <v>30</v>
      </c>
      <c r="L60" s="22" t="s">
        <v>31</v>
      </c>
      <c r="M60" s="22" t="s">
        <v>293</v>
      </c>
      <c r="N60" s="22" t="s">
        <v>33</v>
      </c>
      <c r="O60" s="22" t="s">
        <v>285</v>
      </c>
      <c r="P60" s="22" t="s">
        <v>210</v>
      </c>
      <c r="Q60" s="24">
        <v>8000000</v>
      </c>
      <c r="R60" s="24">
        <v>8000000</v>
      </c>
      <c r="S60" s="22" t="s">
        <v>75</v>
      </c>
      <c r="T60" s="22" t="s">
        <v>76</v>
      </c>
      <c r="U60" s="22" t="s">
        <v>38</v>
      </c>
      <c r="V60" s="22"/>
      <c r="W60" s="22" t="s">
        <v>222</v>
      </c>
      <c r="X60" s="22" t="s">
        <v>228</v>
      </c>
      <c r="Y60" s="22"/>
      <c r="Z60" s="23" t="s">
        <v>93</v>
      </c>
    </row>
    <row r="61" spans="1:26" ht="42">
      <c r="A61" s="22" t="s">
        <v>294</v>
      </c>
      <c r="B61" s="22" t="s">
        <v>295</v>
      </c>
      <c r="C61" s="23" t="s">
        <v>296</v>
      </c>
      <c r="D61" s="27" t="s">
        <v>296</v>
      </c>
      <c r="E61" s="22"/>
      <c r="F61" s="22"/>
      <c r="G61" s="22" t="s">
        <v>27</v>
      </c>
      <c r="H61" s="22" t="s">
        <v>28</v>
      </c>
      <c r="I61" s="22"/>
      <c r="J61" s="22" t="s">
        <v>27</v>
      </c>
      <c r="K61" s="22" t="s">
        <v>30</v>
      </c>
      <c r="L61" s="22" t="s">
        <v>31</v>
      </c>
      <c r="M61" s="22" t="s">
        <v>297</v>
      </c>
      <c r="N61" s="22" t="s">
        <v>33</v>
      </c>
      <c r="O61" s="22" t="s">
        <v>285</v>
      </c>
      <c r="P61" s="22" t="s">
        <v>210</v>
      </c>
      <c r="Q61" s="24">
        <v>13565250</v>
      </c>
      <c r="R61" s="24">
        <v>13565250</v>
      </c>
      <c r="S61" s="22" t="s">
        <v>298</v>
      </c>
      <c r="T61" s="22" t="s">
        <v>299</v>
      </c>
      <c r="U61" s="22" t="s">
        <v>300</v>
      </c>
      <c r="V61" s="22"/>
      <c r="W61" s="22" t="s">
        <v>222</v>
      </c>
      <c r="X61" s="22" t="s">
        <v>228</v>
      </c>
      <c r="Y61" s="22"/>
      <c r="Z61" s="23" t="s">
        <v>296</v>
      </c>
    </row>
    <row r="62" spans="1:26" ht="42">
      <c r="A62" s="22" t="s">
        <v>301</v>
      </c>
      <c r="B62" s="22" t="s">
        <v>302</v>
      </c>
      <c r="C62" s="23" t="s">
        <v>303</v>
      </c>
      <c r="D62" s="27" t="s">
        <v>303</v>
      </c>
      <c r="E62" s="22"/>
      <c r="F62" s="22"/>
      <c r="G62" s="22" t="s">
        <v>27</v>
      </c>
      <c r="H62" s="22" t="s">
        <v>28</v>
      </c>
      <c r="I62" s="22"/>
      <c r="J62" s="22" t="s">
        <v>27</v>
      </c>
      <c r="K62" s="22" t="s">
        <v>30</v>
      </c>
      <c r="L62" s="22" t="s">
        <v>31</v>
      </c>
      <c r="M62" s="22" t="s">
        <v>304</v>
      </c>
      <c r="N62" s="22" t="s">
        <v>33</v>
      </c>
      <c r="O62" s="22" t="s">
        <v>285</v>
      </c>
      <c r="P62" s="22" t="s">
        <v>210</v>
      </c>
      <c r="Q62" s="24">
        <v>197558500</v>
      </c>
      <c r="R62" s="24">
        <v>197558500</v>
      </c>
      <c r="S62" s="22" t="s">
        <v>305</v>
      </c>
      <c r="T62" s="22" t="s">
        <v>306</v>
      </c>
      <c r="U62" s="22" t="s">
        <v>300</v>
      </c>
      <c r="V62" s="22"/>
      <c r="W62" s="22" t="s">
        <v>222</v>
      </c>
      <c r="X62" s="22" t="s">
        <v>223</v>
      </c>
      <c r="Y62" s="22"/>
      <c r="Z62" s="23" t="s">
        <v>303</v>
      </c>
    </row>
    <row r="63" spans="1:26" ht="105">
      <c r="A63" s="22" t="s">
        <v>243</v>
      </c>
      <c r="B63" s="22" t="s">
        <v>307</v>
      </c>
      <c r="C63" s="23" t="s">
        <v>245</v>
      </c>
      <c r="D63" s="27" t="s">
        <v>245</v>
      </c>
      <c r="E63" s="22"/>
      <c r="F63" s="22"/>
      <c r="G63" s="22" t="s">
        <v>27</v>
      </c>
      <c r="H63" s="22" t="s">
        <v>28</v>
      </c>
      <c r="I63" s="22"/>
      <c r="J63" s="22" t="s">
        <v>27</v>
      </c>
      <c r="K63" s="22" t="s">
        <v>30</v>
      </c>
      <c r="L63" s="22" t="s">
        <v>31</v>
      </c>
      <c r="M63" s="22" t="s">
        <v>308</v>
      </c>
      <c r="N63" s="22" t="s">
        <v>33</v>
      </c>
      <c r="O63" s="22" t="s">
        <v>285</v>
      </c>
      <c r="P63" s="22" t="s">
        <v>210</v>
      </c>
      <c r="Q63" s="24">
        <v>3036400</v>
      </c>
      <c r="R63" s="24">
        <v>3036400</v>
      </c>
      <c r="S63" s="22" t="s">
        <v>247</v>
      </c>
      <c r="T63" s="22" t="s">
        <v>248</v>
      </c>
      <c r="U63" s="22" t="s">
        <v>138</v>
      </c>
      <c r="V63" s="22"/>
      <c r="W63" s="22" t="s">
        <v>222</v>
      </c>
      <c r="X63" s="22" t="s">
        <v>223</v>
      </c>
      <c r="Y63" s="22"/>
      <c r="Z63" s="23" t="s">
        <v>245</v>
      </c>
    </row>
    <row r="64" spans="1:26" ht="42">
      <c r="A64" s="22" t="s">
        <v>309</v>
      </c>
      <c r="B64" s="22" t="s">
        <v>310</v>
      </c>
      <c r="C64" s="23" t="s">
        <v>311</v>
      </c>
      <c r="D64" s="27" t="s">
        <v>311</v>
      </c>
      <c r="E64" s="22"/>
      <c r="F64" s="22"/>
      <c r="G64" s="22" t="s">
        <v>27</v>
      </c>
      <c r="H64" s="22" t="s">
        <v>28</v>
      </c>
      <c r="I64" s="22"/>
      <c r="J64" s="22" t="s">
        <v>27</v>
      </c>
      <c r="K64" s="22" t="s">
        <v>30</v>
      </c>
      <c r="L64" s="22" t="s">
        <v>31</v>
      </c>
      <c r="M64" s="22" t="s">
        <v>312</v>
      </c>
      <c r="N64" s="22" t="s">
        <v>33</v>
      </c>
      <c r="O64" s="22" t="s">
        <v>285</v>
      </c>
      <c r="P64" s="22" t="s">
        <v>210</v>
      </c>
      <c r="Q64" s="24">
        <v>8514936</v>
      </c>
      <c r="R64" s="24">
        <v>8514936</v>
      </c>
      <c r="S64" s="22" t="s">
        <v>313</v>
      </c>
      <c r="T64" s="22" t="s">
        <v>314</v>
      </c>
      <c r="U64" s="22" t="s">
        <v>300</v>
      </c>
      <c r="V64" s="22"/>
      <c r="W64" s="22" t="s">
        <v>222</v>
      </c>
      <c r="X64" s="22" t="s">
        <v>223</v>
      </c>
      <c r="Y64" s="22"/>
      <c r="Z64" s="23" t="s">
        <v>311</v>
      </c>
    </row>
    <row r="65" spans="1:26" ht="63">
      <c r="A65" s="22" t="s">
        <v>315</v>
      </c>
      <c r="B65" s="22" t="s">
        <v>316</v>
      </c>
      <c r="C65" s="23" t="s">
        <v>317</v>
      </c>
      <c r="D65" s="27" t="s">
        <v>317</v>
      </c>
      <c r="E65" s="22"/>
      <c r="F65" s="22"/>
      <c r="G65" s="22" t="s">
        <v>27</v>
      </c>
      <c r="H65" s="22" t="s">
        <v>28</v>
      </c>
      <c r="I65" s="22"/>
      <c r="J65" s="22" t="s">
        <v>27</v>
      </c>
      <c r="K65" s="22" t="s">
        <v>30</v>
      </c>
      <c r="L65" s="22" t="s">
        <v>31</v>
      </c>
      <c r="M65" s="22" t="s">
        <v>318</v>
      </c>
      <c r="N65" s="22" t="s">
        <v>33</v>
      </c>
      <c r="O65" s="22" t="s">
        <v>285</v>
      </c>
      <c r="P65" s="22" t="s">
        <v>210</v>
      </c>
      <c r="Q65" s="25">
        <v>0</v>
      </c>
      <c r="R65" s="25">
        <v>0</v>
      </c>
      <c r="S65" s="22" t="s">
        <v>319</v>
      </c>
      <c r="T65" s="22" t="s">
        <v>62</v>
      </c>
      <c r="U65" s="22" t="s">
        <v>63</v>
      </c>
      <c r="V65" s="22"/>
      <c r="W65" s="22" t="s">
        <v>320</v>
      </c>
      <c r="X65" s="22" t="s">
        <v>321</v>
      </c>
      <c r="Y65" s="22"/>
      <c r="Z65" s="23" t="s">
        <v>317</v>
      </c>
    </row>
    <row r="66" spans="1:26" ht="126">
      <c r="A66" s="22" t="s">
        <v>322</v>
      </c>
      <c r="B66" s="22" t="s">
        <v>323</v>
      </c>
      <c r="C66" s="23" t="s">
        <v>324</v>
      </c>
      <c r="D66" s="27" t="s">
        <v>324</v>
      </c>
      <c r="E66" s="22"/>
      <c r="F66" s="22"/>
      <c r="G66" s="22" t="s">
        <v>27</v>
      </c>
      <c r="H66" s="22" t="s">
        <v>28</v>
      </c>
      <c r="I66" s="22"/>
      <c r="J66" s="22" t="s">
        <v>27</v>
      </c>
      <c r="K66" s="22" t="s">
        <v>30</v>
      </c>
      <c r="L66" s="22" t="s">
        <v>31</v>
      </c>
      <c r="M66" s="22" t="s">
        <v>325</v>
      </c>
      <c r="N66" s="22" t="s">
        <v>33</v>
      </c>
      <c r="O66" s="22" t="s">
        <v>285</v>
      </c>
      <c r="P66" s="22" t="s">
        <v>210</v>
      </c>
      <c r="Q66" s="24">
        <v>684600</v>
      </c>
      <c r="R66" s="24">
        <v>238250</v>
      </c>
      <c r="S66" s="22" t="s">
        <v>326</v>
      </c>
      <c r="T66" s="22" t="s">
        <v>327</v>
      </c>
      <c r="U66" s="22" t="s">
        <v>300</v>
      </c>
      <c r="V66" s="22"/>
      <c r="W66" s="22" t="s">
        <v>222</v>
      </c>
      <c r="X66" s="22" t="s">
        <v>228</v>
      </c>
      <c r="Y66" s="22"/>
      <c r="Z66" s="23" t="s">
        <v>324</v>
      </c>
    </row>
    <row r="67" spans="1:26" ht="126">
      <c r="A67" s="22" t="s">
        <v>322</v>
      </c>
      <c r="B67" s="22" t="s">
        <v>328</v>
      </c>
      <c r="C67" s="23" t="s">
        <v>329</v>
      </c>
      <c r="D67" s="27" t="s">
        <v>329</v>
      </c>
      <c r="E67" s="22"/>
      <c r="F67" s="22"/>
      <c r="G67" s="22" t="s">
        <v>27</v>
      </c>
      <c r="H67" s="22" t="s">
        <v>28</v>
      </c>
      <c r="I67" s="22"/>
      <c r="J67" s="22" t="s">
        <v>27</v>
      </c>
      <c r="K67" s="22" t="s">
        <v>30</v>
      </c>
      <c r="L67" s="22" t="s">
        <v>31</v>
      </c>
      <c r="M67" s="22" t="s">
        <v>330</v>
      </c>
      <c r="N67" s="22" t="s">
        <v>33</v>
      </c>
      <c r="O67" s="22" t="s">
        <v>285</v>
      </c>
      <c r="P67" s="22" t="s">
        <v>210</v>
      </c>
      <c r="Q67" s="24">
        <v>2454000</v>
      </c>
      <c r="R67" s="24">
        <v>1000000</v>
      </c>
      <c r="S67" s="22" t="s">
        <v>326</v>
      </c>
      <c r="T67" s="22" t="s">
        <v>327</v>
      </c>
      <c r="U67" s="22" t="s">
        <v>300</v>
      </c>
      <c r="V67" s="22"/>
      <c r="W67" s="22" t="s">
        <v>222</v>
      </c>
      <c r="X67" s="22" t="s">
        <v>228</v>
      </c>
      <c r="Y67" s="22"/>
      <c r="Z67" s="23" t="s">
        <v>329</v>
      </c>
    </row>
    <row r="68" spans="1:26" ht="42">
      <c r="A68" s="22" t="s">
        <v>331</v>
      </c>
      <c r="B68" s="22" t="s">
        <v>332</v>
      </c>
      <c r="C68" s="23" t="s">
        <v>333</v>
      </c>
      <c r="D68" s="27" t="s">
        <v>333</v>
      </c>
      <c r="E68" s="22"/>
      <c r="F68" s="22"/>
      <c r="G68" s="22" t="s">
        <v>27</v>
      </c>
      <c r="H68" s="22" t="s">
        <v>28</v>
      </c>
      <c r="I68" s="22"/>
      <c r="J68" s="22" t="s">
        <v>27</v>
      </c>
      <c r="K68" s="22" t="s">
        <v>30</v>
      </c>
      <c r="L68" s="22" t="s">
        <v>31</v>
      </c>
      <c r="M68" s="22" t="s">
        <v>334</v>
      </c>
      <c r="N68" s="22" t="s">
        <v>33</v>
      </c>
      <c r="O68" s="22" t="s">
        <v>285</v>
      </c>
      <c r="P68" s="22" t="s">
        <v>35</v>
      </c>
      <c r="Q68" s="24">
        <v>10173000</v>
      </c>
      <c r="R68" s="24">
        <v>10173000</v>
      </c>
      <c r="S68" s="22" t="s">
        <v>335</v>
      </c>
      <c r="T68" s="22" t="s">
        <v>314</v>
      </c>
      <c r="U68" s="22" t="s">
        <v>300</v>
      </c>
      <c r="V68" s="22"/>
      <c r="W68" s="22" t="s">
        <v>222</v>
      </c>
      <c r="X68" s="22" t="s">
        <v>269</v>
      </c>
      <c r="Y68" s="22"/>
      <c r="Z68" s="23" t="s">
        <v>333</v>
      </c>
    </row>
    <row r="69" spans="1:26" ht="21">
      <c r="A69" s="22" t="s">
        <v>331</v>
      </c>
      <c r="B69" s="22" t="s">
        <v>336</v>
      </c>
      <c r="C69" s="23" t="s">
        <v>337</v>
      </c>
      <c r="D69" s="27" t="s">
        <v>337</v>
      </c>
      <c r="E69" s="22"/>
      <c r="F69" s="22"/>
      <c r="G69" s="22" t="s">
        <v>27</v>
      </c>
      <c r="H69" s="22" t="s">
        <v>28</v>
      </c>
      <c r="I69" s="22"/>
      <c r="J69" s="22" t="s">
        <v>27</v>
      </c>
      <c r="K69" s="22" t="s">
        <v>30</v>
      </c>
      <c r="L69" s="22" t="s">
        <v>31</v>
      </c>
      <c r="M69" s="22" t="s">
        <v>338</v>
      </c>
      <c r="N69" s="22" t="s">
        <v>33</v>
      </c>
      <c r="O69" s="22" t="s">
        <v>285</v>
      </c>
      <c r="P69" s="22" t="s">
        <v>35</v>
      </c>
      <c r="Q69" s="24">
        <v>228862800</v>
      </c>
      <c r="R69" s="24">
        <v>228862800</v>
      </c>
      <c r="S69" s="22" t="s">
        <v>335</v>
      </c>
      <c r="T69" s="22" t="s">
        <v>314</v>
      </c>
      <c r="U69" s="22" t="s">
        <v>300</v>
      </c>
      <c r="V69" s="22"/>
      <c r="W69" s="22" t="s">
        <v>222</v>
      </c>
      <c r="X69" s="22" t="s">
        <v>269</v>
      </c>
      <c r="Y69" s="22"/>
      <c r="Z69" s="23" t="s">
        <v>337</v>
      </c>
    </row>
    <row r="70" spans="1:26" ht="63">
      <c r="A70" s="22" t="s">
        <v>64</v>
      </c>
      <c r="B70" s="22" t="s">
        <v>339</v>
      </c>
      <c r="C70" s="23" t="s">
        <v>340</v>
      </c>
      <c r="D70" s="27" t="s">
        <v>340</v>
      </c>
      <c r="E70" s="22"/>
      <c r="F70" s="22"/>
      <c r="G70" s="22" t="s">
        <v>27</v>
      </c>
      <c r="H70" s="22" t="s">
        <v>28</v>
      </c>
      <c r="I70" s="22" t="s">
        <v>67</v>
      </c>
      <c r="J70" s="22" t="s">
        <v>27</v>
      </c>
      <c r="K70" s="22" t="s">
        <v>30</v>
      </c>
      <c r="L70" s="22" t="s">
        <v>31</v>
      </c>
      <c r="M70" s="22" t="s">
        <v>341</v>
      </c>
      <c r="N70" s="22" t="s">
        <v>33</v>
      </c>
      <c r="O70" s="22" t="s">
        <v>285</v>
      </c>
      <c r="P70" s="22" t="s">
        <v>210</v>
      </c>
      <c r="Q70" s="24">
        <v>2570900</v>
      </c>
      <c r="R70" s="24">
        <v>2570900</v>
      </c>
      <c r="S70" s="22" t="s">
        <v>69</v>
      </c>
      <c r="T70" s="22" t="s">
        <v>70</v>
      </c>
      <c r="U70" s="22" t="s">
        <v>63</v>
      </c>
      <c r="V70" s="22"/>
      <c r="W70" s="22" t="s">
        <v>222</v>
      </c>
      <c r="X70" s="22" t="s">
        <v>228</v>
      </c>
      <c r="Y70" s="22"/>
      <c r="Z70" s="23" t="s">
        <v>340</v>
      </c>
    </row>
    <row r="71" spans="1:26" ht="63">
      <c r="A71" s="22" t="s">
        <v>64</v>
      </c>
      <c r="B71" s="22" t="s">
        <v>342</v>
      </c>
      <c r="C71" s="23" t="s">
        <v>66</v>
      </c>
      <c r="D71" s="27" t="s">
        <v>66</v>
      </c>
      <c r="E71" s="22"/>
      <c r="F71" s="22"/>
      <c r="G71" s="22" t="s">
        <v>27</v>
      </c>
      <c r="H71" s="22" t="s">
        <v>28</v>
      </c>
      <c r="I71" s="22" t="s">
        <v>67</v>
      </c>
      <c r="J71" s="22" t="s">
        <v>27</v>
      </c>
      <c r="K71" s="22" t="s">
        <v>30</v>
      </c>
      <c r="L71" s="22" t="s">
        <v>31</v>
      </c>
      <c r="M71" s="22" t="s">
        <v>343</v>
      </c>
      <c r="N71" s="22" t="s">
        <v>33</v>
      </c>
      <c r="O71" s="22" t="s">
        <v>285</v>
      </c>
      <c r="P71" s="22" t="s">
        <v>210</v>
      </c>
      <c r="Q71" s="24">
        <v>2051200</v>
      </c>
      <c r="R71" s="24">
        <v>2051200</v>
      </c>
      <c r="S71" s="22" t="s">
        <v>69</v>
      </c>
      <c r="T71" s="22" t="s">
        <v>70</v>
      </c>
      <c r="U71" s="22" t="s">
        <v>63</v>
      </c>
      <c r="V71" s="22"/>
      <c r="W71" s="22" t="s">
        <v>222</v>
      </c>
      <c r="X71" s="22" t="s">
        <v>223</v>
      </c>
      <c r="Y71" s="22"/>
      <c r="Z71" s="23" t="s">
        <v>66</v>
      </c>
    </row>
    <row r="72" spans="1:26" ht="42">
      <c r="A72" s="22" t="s">
        <v>64</v>
      </c>
      <c r="B72" s="22" t="s">
        <v>344</v>
      </c>
      <c r="C72" s="23" t="s">
        <v>345</v>
      </c>
      <c r="D72" s="27" t="s">
        <v>345</v>
      </c>
      <c r="E72" s="22"/>
      <c r="F72" s="22"/>
      <c r="G72" s="22" t="s">
        <v>27</v>
      </c>
      <c r="H72" s="22" t="s">
        <v>28</v>
      </c>
      <c r="I72" s="22" t="s">
        <v>59</v>
      </c>
      <c r="J72" s="22" t="s">
        <v>27</v>
      </c>
      <c r="K72" s="22" t="s">
        <v>30</v>
      </c>
      <c r="L72" s="22" t="s">
        <v>31</v>
      </c>
      <c r="M72" s="22" t="s">
        <v>346</v>
      </c>
      <c r="N72" s="22" t="s">
        <v>33</v>
      </c>
      <c r="O72" s="22" t="s">
        <v>285</v>
      </c>
      <c r="P72" s="22" t="s">
        <v>210</v>
      </c>
      <c r="Q72" s="24">
        <v>15889900</v>
      </c>
      <c r="R72" s="24">
        <v>15889900</v>
      </c>
      <c r="S72" s="22" t="s">
        <v>69</v>
      </c>
      <c r="T72" s="22" t="s">
        <v>70</v>
      </c>
      <c r="U72" s="22" t="s">
        <v>63</v>
      </c>
      <c r="V72" s="22"/>
      <c r="W72" s="22" t="s">
        <v>222</v>
      </c>
      <c r="X72" s="22" t="s">
        <v>223</v>
      </c>
      <c r="Y72" s="22"/>
      <c r="Z72" s="23" t="s">
        <v>345</v>
      </c>
    </row>
    <row r="73" spans="1:26" ht="84">
      <c r="A73" s="22" t="s">
        <v>347</v>
      </c>
      <c r="B73" s="22" t="s">
        <v>348</v>
      </c>
      <c r="C73" s="23" t="s">
        <v>349</v>
      </c>
      <c r="D73" s="27" t="s">
        <v>349</v>
      </c>
      <c r="E73" s="22"/>
      <c r="F73" s="22"/>
      <c r="G73" s="22" t="s">
        <v>27</v>
      </c>
      <c r="H73" s="22" t="s">
        <v>28</v>
      </c>
      <c r="I73" s="22"/>
      <c r="J73" s="22" t="s">
        <v>27</v>
      </c>
      <c r="K73" s="22" t="s">
        <v>30</v>
      </c>
      <c r="L73" s="22" t="s">
        <v>31</v>
      </c>
      <c r="M73" s="22" t="s">
        <v>350</v>
      </c>
      <c r="N73" s="22" t="s">
        <v>33</v>
      </c>
      <c r="O73" s="22" t="s">
        <v>242</v>
      </c>
      <c r="P73" s="22" t="s">
        <v>210</v>
      </c>
      <c r="Q73" s="25">
        <v>0</v>
      </c>
      <c r="R73" s="25">
        <v>0</v>
      </c>
      <c r="S73" s="22" t="s">
        <v>351</v>
      </c>
      <c r="T73" s="22" t="s">
        <v>268</v>
      </c>
      <c r="U73" s="22" t="s">
        <v>221</v>
      </c>
      <c r="V73" s="22"/>
      <c r="W73" s="22" t="s">
        <v>222</v>
      </c>
      <c r="X73" s="22" t="s">
        <v>352</v>
      </c>
      <c r="Y73" s="22"/>
      <c r="Z73" s="23" t="s">
        <v>349</v>
      </c>
    </row>
    <row r="74" spans="1:26" ht="42">
      <c r="A74" s="22" t="s">
        <v>131</v>
      </c>
      <c r="B74" s="22" t="s">
        <v>353</v>
      </c>
      <c r="C74" s="23" t="s">
        <v>354</v>
      </c>
      <c r="D74" s="27" t="s">
        <v>354</v>
      </c>
      <c r="E74" s="22"/>
      <c r="F74" s="22"/>
      <c r="G74" s="22" t="s">
        <v>27</v>
      </c>
      <c r="H74" s="22" t="s">
        <v>28</v>
      </c>
      <c r="I74" s="22"/>
      <c r="J74" s="22" t="s">
        <v>27</v>
      </c>
      <c r="K74" s="22" t="s">
        <v>30</v>
      </c>
      <c r="L74" s="22" t="s">
        <v>31</v>
      </c>
      <c r="M74" s="22" t="s">
        <v>355</v>
      </c>
      <c r="N74" s="22" t="s">
        <v>33</v>
      </c>
      <c r="O74" s="22" t="s">
        <v>285</v>
      </c>
      <c r="P74" s="22" t="s">
        <v>210</v>
      </c>
      <c r="Q74" s="26">
        <v>484846.66</v>
      </c>
      <c r="R74" s="26">
        <v>484846.66</v>
      </c>
      <c r="S74" s="22" t="s">
        <v>136</v>
      </c>
      <c r="T74" s="22" t="s">
        <v>137</v>
      </c>
      <c r="U74" s="22" t="s">
        <v>138</v>
      </c>
      <c r="V74" s="22"/>
      <c r="W74" s="22" t="s">
        <v>222</v>
      </c>
      <c r="X74" s="22" t="s">
        <v>228</v>
      </c>
      <c r="Y74" s="22"/>
      <c r="Z74" s="23" t="s">
        <v>354</v>
      </c>
    </row>
    <row r="75" spans="1:26" ht="42">
      <c r="A75" s="22" t="s">
        <v>356</v>
      </c>
      <c r="B75" s="22" t="s">
        <v>357</v>
      </c>
      <c r="C75" s="23" t="s">
        <v>358</v>
      </c>
      <c r="D75" s="27" t="s">
        <v>358</v>
      </c>
      <c r="E75" s="22"/>
      <c r="F75" s="22"/>
      <c r="G75" s="22" t="s">
        <v>27</v>
      </c>
      <c r="H75" s="22" t="s">
        <v>28</v>
      </c>
      <c r="I75" s="22"/>
      <c r="J75" s="22" t="s">
        <v>27</v>
      </c>
      <c r="K75" s="22" t="s">
        <v>30</v>
      </c>
      <c r="L75" s="22" t="s">
        <v>31</v>
      </c>
      <c r="M75" s="22" t="s">
        <v>359</v>
      </c>
      <c r="N75" s="22" t="s">
        <v>33</v>
      </c>
      <c r="O75" s="22" t="s">
        <v>360</v>
      </c>
      <c r="P75" s="22" t="s">
        <v>360</v>
      </c>
      <c r="Q75" s="25">
        <v>0</v>
      </c>
      <c r="R75" s="25">
        <v>0</v>
      </c>
      <c r="S75" s="22" t="s">
        <v>361</v>
      </c>
      <c r="T75" s="22" t="s">
        <v>282</v>
      </c>
      <c r="U75" s="22" t="s">
        <v>221</v>
      </c>
      <c r="V75" s="22"/>
      <c r="W75" s="22" t="s">
        <v>222</v>
      </c>
      <c r="X75" s="22" t="s">
        <v>228</v>
      </c>
      <c r="Y75" s="22"/>
      <c r="Z75" s="23" t="s">
        <v>358</v>
      </c>
    </row>
    <row r="76" spans="1:26" ht="63">
      <c r="A76" s="22" t="s">
        <v>356</v>
      </c>
      <c r="B76" s="22" t="s">
        <v>362</v>
      </c>
      <c r="C76" s="23" t="s">
        <v>363</v>
      </c>
      <c r="D76" s="27" t="s">
        <v>363</v>
      </c>
      <c r="E76" s="22"/>
      <c r="F76" s="22"/>
      <c r="G76" s="22" t="s">
        <v>27</v>
      </c>
      <c r="H76" s="22" t="s">
        <v>28</v>
      </c>
      <c r="I76" s="22"/>
      <c r="J76" s="22" t="s">
        <v>27</v>
      </c>
      <c r="K76" s="22" t="s">
        <v>30</v>
      </c>
      <c r="L76" s="22" t="s">
        <v>31</v>
      </c>
      <c r="M76" s="22" t="s">
        <v>364</v>
      </c>
      <c r="N76" s="22" t="s">
        <v>33</v>
      </c>
      <c r="O76" s="22" t="s">
        <v>365</v>
      </c>
      <c r="P76" s="22" t="s">
        <v>365</v>
      </c>
      <c r="Q76" s="25">
        <v>0</v>
      </c>
      <c r="R76" s="25">
        <v>0</v>
      </c>
      <c r="S76" s="22" t="s">
        <v>361</v>
      </c>
      <c r="T76" s="22" t="s">
        <v>282</v>
      </c>
      <c r="U76" s="22" t="s">
        <v>221</v>
      </c>
      <c r="V76" s="22"/>
      <c r="W76" s="22" t="s">
        <v>222</v>
      </c>
      <c r="X76" s="22" t="s">
        <v>228</v>
      </c>
      <c r="Y76" s="22"/>
      <c r="Z76" s="23" t="s">
        <v>363</v>
      </c>
    </row>
    <row r="77" spans="1:26" ht="63">
      <c r="A77" s="22" t="s">
        <v>356</v>
      </c>
      <c r="B77" s="22" t="s">
        <v>366</v>
      </c>
      <c r="C77" s="23" t="s">
        <v>367</v>
      </c>
      <c r="D77" s="27" t="s">
        <v>367</v>
      </c>
      <c r="E77" s="22"/>
      <c r="F77" s="22"/>
      <c r="G77" s="22" t="s">
        <v>27</v>
      </c>
      <c r="H77" s="22" t="s">
        <v>28</v>
      </c>
      <c r="I77" s="22"/>
      <c r="J77" s="22" t="s">
        <v>27</v>
      </c>
      <c r="K77" s="22" t="s">
        <v>30</v>
      </c>
      <c r="L77" s="22" t="s">
        <v>31</v>
      </c>
      <c r="M77" s="22" t="s">
        <v>368</v>
      </c>
      <c r="N77" s="22" t="s">
        <v>33</v>
      </c>
      <c r="O77" s="22" t="s">
        <v>365</v>
      </c>
      <c r="P77" s="22" t="s">
        <v>365</v>
      </c>
      <c r="Q77" s="25">
        <v>0</v>
      </c>
      <c r="R77" s="25">
        <v>0</v>
      </c>
      <c r="S77" s="22" t="s">
        <v>361</v>
      </c>
      <c r="T77" s="22" t="s">
        <v>282</v>
      </c>
      <c r="U77" s="22" t="s">
        <v>221</v>
      </c>
      <c r="V77" s="22"/>
      <c r="W77" s="22" t="s">
        <v>222</v>
      </c>
      <c r="X77" s="22" t="s">
        <v>228</v>
      </c>
      <c r="Y77" s="22"/>
      <c r="Z77" s="23" t="s">
        <v>367</v>
      </c>
    </row>
    <row r="78" spans="1:26" ht="63">
      <c r="A78" s="22" t="s">
        <v>369</v>
      </c>
      <c r="B78" s="22" t="s">
        <v>370</v>
      </c>
      <c r="C78" s="23" t="s">
        <v>371</v>
      </c>
      <c r="D78" s="27" t="s">
        <v>371</v>
      </c>
      <c r="E78" s="22"/>
      <c r="F78" s="22"/>
      <c r="G78" s="22" t="s">
        <v>27</v>
      </c>
      <c r="H78" s="22" t="s">
        <v>28</v>
      </c>
      <c r="I78" s="22"/>
      <c r="J78" s="22" t="s">
        <v>27</v>
      </c>
      <c r="K78" s="22" t="s">
        <v>30</v>
      </c>
      <c r="L78" s="22" t="s">
        <v>31</v>
      </c>
      <c r="M78" s="22" t="s">
        <v>372</v>
      </c>
      <c r="N78" s="22" t="s">
        <v>33</v>
      </c>
      <c r="O78" s="22" t="s">
        <v>365</v>
      </c>
      <c r="P78" s="22" t="s">
        <v>365</v>
      </c>
      <c r="Q78" s="25">
        <v>0</v>
      </c>
      <c r="R78" s="25">
        <v>0</v>
      </c>
      <c r="S78" s="22" t="s">
        <v>373</v>
      </c>
      <c r="T78" s="22" t="s">
        <v>374</v>
      </c>
      <c r="U78" s="22" t="s">
        <v>221</v>
      </c>
      <c r="V78" s="22"/>
      <c r="W78" s="22" t="s">
        <v>222</v>
      </c>
      <c r="X78" s="22" t="s">
        <v>228</v>
      </c>
      <c r="Y78" s="22"/>
      <c r="Z78" s="23" t="s">
        <v>371</v>
      </c>
    </row>
    <row r="79" spans="1:26" ht="63">
      <c r="A79" s="22" t="s">
        <v>294</v>
      </c>
      <c r="B79" s="22" t="s">
        <v>375</v>
      </c>
      <c r="C79" s="23" t="s">
        <v>376</v>
      </c>
      <c r="D79" s="27" t="s">
        <v>376</v>
      </c>
      <c r="E79" s="22"/>
      <c r="F79" s="22"/>
      <c r="G79" s="22" t="s">
        <v>27</v>
      </c>
      <c r="H79" s="22" t="s">
        <v>28</v>
      </c>
      <c r="I79" s="22"/>
      <c r="J79" s="22" t="s">
        <v>27</v>
      </c>
      <c r="K79" s="22" t="s">
        <v>30</v>
      </c>
      <c r="L79" s="22" t="s">
        <v>31</v>
      </c>
      <c r="M79" s="22" t="s">
        <v>377</v>
      </c>
      <c r="N79" s="22" t="s">
        <v>33</v>
      </c>
      <c r="O79" s="22" t="s">
        <v>378</v>
      </c>
      <c r="P79" s="22" t="s">
        <v>379</v>
      </c>
      <c r="Q79" s="24">
        <v>780000</v>
      </c>
      <c r="R79" s="24">
        <v>780000</v>
      </c>
      <c r="S79" s="22" t="s">
        <v>298</v>
      </c>
      <c r="T79" s="22" t="s">
        <v>299</v>
      </c>
      <c r="U79" s="22" t="s">
        <v>300</v>
      </c>
      <c r="V79" s="22" t="s">
        <v>380</v>
      </c>
      <c r="W79" s="22" t="s">
        <v>381</v>
      </c>
      <c r="X79" s="22" t="s">
        <v>382</v>
      </c>
      <c r="Y79" s="22"/>
      <c r="Z79" s="23" t="s">
        <v>376</v>
      </c>
    </row>
    <row r="80" spans="1:26" ht="126">
      <c r="A80" s="22" t="s">
        <v>383</v>
      </c>
      <c r="B80" s="22" t="s">
        <v>384</v>
      </c>
      <c r="C80" s="23" t="s">
        <v>385</v>
      </c>
      <c r="D80" s="27" t="s">
        <v>385</v>
      </c>
      <c r="E80" s="22"/>
      <c r="F80" s="22"/>
      <c r="G80" s="22" t="s">
        <v>27</v>
      </c>
      <c r="H80" s="22" t="s">
        <v>28</v>
      </c>
      <c r="I80" s="22"/>
      <c r="J80" s="22" t="s">
        <v>27</v>
      </c>
      <c r="K80" s="22" t="s">
        <v>30</v>
      </c>
      <c r="L80" s="22" t="s">
        <v>31</v>
      </c>
      <c r="M80" s="22" t="s">
        <v>386</v>
      </c>
      <c r="N80" s="22" t="s">
        <v>33</v>
      </c>
      <c r="O80" s="22" t="s">
        <v>378</v>
      </c>
      <c r="P80" s="22" t="s">
        <v>387</v>
      </c>
      <c r="Q80" s="24">
        <v>6000000</v>
      </c>
      <c r="R80" s="25">
        <v>0</v>
      </c>
      <c r="S80" s="22" t="s">
        <v>388</v>
      </c>
      <c r="T80" s="22" t="s">
        <v>389</v>
      </c>
      <c r="U80" s="22" t="s">
        <v>145</v>
      </c>
      <c r="V80" s="22" t="s">
        <v>380</v>
      </c>
      <c r="W80" s="22" t="s">
        <v>381</v>
      </c>
      <c r="X80" s="22" t="s">
        <v>390</v>
      </c>
      <c r="Y80" s="22"/>
      <c r="Z80" s="23" t="s">
        <v>385</v>
      </c>
    </row>
    <row r="81" spans="1:26" ht="63">
      <c r="A81" s="22" t="s">
        <v>356</v>
      </c>
      <c r="B81" s="22" t="s">
        <v>391</v>
      </c>
      <c r="C81" s="23" t="s">
        <v>392</v>
      </c>
      <c r="D81" s="27" t="s">
        <v>392</v>
      </c>
      <c r="E81" s="22"/>
      <c r="F81" s="22"/>
      <c r="G81" s="22" t="s">
        <v>27</v>
      </c>
      <c r="H81" s="22" t="s">
        <v>28</v>
      </c>
      <c r="I81" s="22"/>
      <c r="J81" s="22" t="s">
        <v>27</v>
      </c>
      <c r="K81" s="22" t="s">
        <v>30</v>
      </c>
      <c r="L81" s="22" t="s">
        <v>31</v>
      </c>
      <c r="M81" s="22" t="s">
        <v>393</v>
      </c>
      <c r="N81" s="22" t="s">
        <v>33</v>
      </c>
      <c r="O81" s="22" t="s">
        <v>394</v>
      </c>
      <c r="P81" s="22" t="s">
        <v>394</v>
      </c>
      <c r="Q81" s="25">
        <v>0</v>
      </c>
      <c r="R81" s="25">
        <v>0</v>
      </c>
      <c r="S81" s="22" t="s">
        <v>361</v>
      </c>
      <c r="T81" s="22" t="s">
        <v>282</v>
      </c>
      <c r="U81" s="22" t="s">
        <v>221</v>
      </c>
      <c r="V81" s="22"/>
      <c r="W81" s="22" t="s">
        <v>222</v>
      </c>
      <c r="X81" s="22" t="s">
        <v>228</v>
      </c>
      <c r="Y81" s="22"/>
      <c r="Z81" s="23" t="s">
        <v>392</v>
      </c>
    </row>
    <row r="82" spans="1:26" ht="42">
      <c r="A82" s="22" t="s">
        <v>395</v>
      </c>
      <c r="B82" s="22" t="s">
        <v>396</v>
      </c>
      <c r="C82" s="23" t="s">
        <v>397</v>
      </c>
      <c r="D82" s="27" t="s">
        <v>397</v>
      </c>
      <c r="E82" s="22"/>
      <c r="F82" s="22"/>
      <c r="G82" s="22" t="s">
        <v>27</v>
      </c>
      <c r="H82" s="22" t="s">
        <v>28</v>
      </c>
      <c r="I82" s="22"/>
      <c r="J82" s="22" t="s">
        <v>27</v>
      </c>
      <c r="K82" s="22" t="s">
        <v>30</v>
      </c>
      <c r="L82" s="22" t="s">
        <v>31</v>
      </c>
      <c r="M82" s="22" t="s">
        <v>398</v>
      </c>
      <c r="N82" s="22" t="s">
        <v>33</v>
      </c>
      <c r="O82" s="22" t="s">
        <v>275</v>
      </c>
      <c r="P82" s="22" t="s">
        <v>210</v>
      </c>
      <c r="Q82" s="24">
        <v>501300</v>
      </c>
      <c r="R82" s="24">
        <v>501300</v>
      </c>
      <c r="S82" s="22" t="s">
        <v>399</v>
      </c>
      <c r="T82" s="22" t="s">
        <v>400</v>
      </c>
      <c r="U82" s="22" t="s">
        <v>145</v>
      </c>
      <c r="V82" s="22"/>
      <c r="W82" s="22" t="s">
        <v>320</v>
      </c>
      <c r="X82" s="22" t="s">
        <v>401</v>
      </c>
      <c r="Y82" s="22"/>
      <c r="Z82" s="23" t="s">
        <v>397</v>
      </c>
    </row>
    <row r="83" spans="1:26" ht="21">
      <c r="A83" s="22" t="s">
        <v>402</v>
      </c>
      <c r="B83" s="22" t="s">
        <v>403</v>
      </c>
      <c r="C83" s="23" t="s">
        <v>404</v>
      </c>
      <c r="D83" s="27" t="s">
        <v>404</v>
      </c>
      <c r="E83" s="22"/>
      <c r="F83" s="22"/>
      <c r="G83" s="22" t="s">
        <v>27</v>
      </c>
      <c r="H83" s="22" t="s">
        <v>28</v>
      </c>
      <c r="I83" s="22"/>
      <c r="J83" s="22" t="s">
        <v>27</v>
      </c>
      <c r="K83" s="22" t="s">
        <v>30</v>
      </c>
      <c r="L83" s="22" t="s">
        <v>31</v>
      </c>
      <c r="M83" s="22" t="s">
        <v>405</v>
      </c>
      <c r="N83" s="22" t="s">
        <v>33</v>
      </c>
      <c r="O83" s="22" t="s">
        <v>285</v>
      </c>
      <c r="P83" s="22" t="s">
        <v>210</v>
      </c>
      <c r="Q83" s="25">
        <v>0</v>
      </c>
      <c r="R83" s="25">
        <v>0</v>
      </c>
      <c r="S83" s="22" t="s">
        <v>406</v>
      </c>
      <c r="T83" s="22" t="s">
        <v>282</v>
      </c>
      <c r="U83" s="22" t="s">
        <v>221</v>
      </c>
      <c r="V83" s="22"/>
      <c r="W83" s="22" t="s">
        <v>222</v>
      </c>
      <c r="X83" s="22" t="s">
        <v>223</v>
      </c>
      <c r="Y83" s="22"/>
      <c r="Z83" s="23" t="s">
        <v>404</v>
      </c>
    </row>
    <row r="84" spans="1:26" ht="84">
      <c r="A84" s="22" t="s">
        <v>402</v>
      </c>
      <c r="B84" s="22" t="s">
        <v>407</v>
      </c>
      <c r="C84" s="23" t="s">
        <v>408</v>
      </c>
      <c r="D84" s="27" t="s">
        <v>408</v>
      </c>
      <c r="E84" s="22"/>
      <c r="F84" s="22"/>
      <c r="G84" s="22" t="s">
        <v>27</v>
      </c>
      <c r="H84" s="22" t="s">
        <v>28</v>
      </c>
      <c r="I84" s="22"/>
      <c r="J84" s="22" t="s">
        <v>27</v>
      </c>
      <c r="K84" s="22" t="s">
        <v>30</v>
      </c>
      <c r="L84" s="22" t="s">
        <v>31</v>
      </c>
      <c r="M84" s="22" t="s">
        <v>409</v>
      </c>
      <c r="N84" s="22" t="s">
        <v>33</v>
      </c>
      <c r="O84" s="22" t="s">
        <v>210</v>
      </c>
      <c r="P84" s="22" t="s">
        <v>210</v>
      </c>
      <c r="Q84" s="25">
        <v>0</v>
      </c>
      <c r="R84" s="25">
        <v>0</v>
      </c>
      <c r="S84" s="22" t="s">
        <v>406</v>
      </c>
      <c r="T84" s="22" t="s">
        <v>282</v>
      </c>
      <c r="U84" s="22" t="s">
        <v>221</v>
      </c>
      <c r="V84" s="22"/>
      <c r="W84" s="22" t="s">
        <v>222</v>
      </c>
      <c r="X84" s="22" t="s">
        <v>410</v>
      </c>
      <c r="Y84" s="22"/>
      <c r="Z84" s="23" t="s">
        <v>408</v>
      </c>
    </row>
    <row r="85" spans="1:26" ht="21">
      <c r="A85" s="22" t="s">
        <v>83</v>
      </c>
      <c r="B85" s="22" t="s">
        <v>411</v>
      </c>
      <c r="C85" s="23" t="s">
        <v>85</v>
      </c>
      <c r="D85" s="27" t="s">
        <v>85</v>
      </c>
      <c r="E85" s="22"/>
      <c r="F85" s="22"/>
      <c r="G85" s="22" t="s">
        <v>27</v>
      </c>
      <c r="H85" s="22" t="s">
        <v>28</v>
      </c>
      <c r="I85" s="22"/>
      <c r="J85" s="22" t="s">
        <v>27</v>
      </c>
      <c r="K85" s="22" t="s">
        <v>30</v>
      </c>
      <c r="L85" s="22" t="s">
        <v>31</v>
      </c>
      <c r="M85" s="22" t="s">
        <v>412</v>
      </c>
      <c r="N85" s="22" t="s">
        <v>33</v>
      </c>
      <c r="O85" s="22" t="s">
        <v>237</v>
      </c>
      <c r="P85" s="22" t="s">
        <v>35</v>
      </c>
      <c r="Q85" s="24">
        <v>1024100</v>
      </c>
      <c r="R85" s="24">
        <v>1024100</v>
      </c>
      <c r="S85" s="22" t="s">
        <v>89</v>
      </c>
      <c r="T85" s="22" t="s">
        <v>90</v>
      </c>
      <c r="U85" s="22" t="s">
        <v>91</v>
      </c>
      <c r="V85" s="22"/>
      <c r="W85" s="22" t="s">
        <v>222</v>
      </c>
      <c r="X85" s="22" t="s">
        <v>228</v>
      </c>
      <c r="Y85" s="22"/>
      <c r="Z85" s="23" t="s">
        <v>85</v>
      </c>
    </row>
    <row r="86" spans="1:26" ht="105">
      <c r="A86" s="22" t="s">
        <v>100</v>
      </c>
      <c r="B86" s="22" t="s">
        <v>413</v>
      </c>
      <c r="C86" s="23" t="s">
        <v>414</v>
      </c>
      <c r="D86" s="27" t="s">
        <v>414</v>
      </c>
      <c r="E86" s="22"/>
      <c r="F86" s="22"/>
      <c r="G86" s="22" t="s">
        <v>27</v>
      </c>
      <c r="H86" s="22" t="s">
        <v>28</v>
      </c>
      <c r="I86" s="22"/>
      <c r="J86" s="22" t="s">
        <v>27</v>
      </c>
      <c r="K86" s="22" t="s">
        <v>30</v>
      </c>
      <c r="L86" s="22" t="s">
        <v>31</v>
      </c>
      <c r="M86" s="22" t="s">
        <v>415</v>
      </c>
      <c r="N86" s="22" t="s">
        <v>33</v>
      </c>
      <c r="O86" s="22" t="s">
        <v>416</v>
      </c>
      <c r="P86" s="22" t="s">
        <v>35</v>
      </c>
      <c r="Q86" s="24">
        <v>402900</v>
      </c>
      <c r="R86" s="24">
        <v>402900</v>
      </c>
      <c r="S86" s="22" t="s">
        <v>104</v>
      </c>
      <c r="T86" s="22" t="s">
        <v>105</v>
      </c>
      <c r="U86" s="22" t="s">
        <v>106</v>
      </c>
      <c r="V86" s="22"/>
      <c r="W86" s="22" t="s">
        <v>222</v>
      </c>
      <c r="X86" s="22" t="s">
        <v>223</v>
      </c>
      <c r="Y86" s="22"/>
      <c r="Z86" s="23" t="s">
        <v>414</v>
      </c>
    </row>
    <row r="87" spans="1:26" ht="63">
      <c r="A87" s="22" t="s">
        <v>71</v>
      </c>
      <c r="B87" s="22" t="s">
        <v>417</v>
      </c>
      <c r="C87" s="23" t="s">
        <v>418</v>
      </c>
      <c r="D87" s="27" t="s">
        <v>418</v>
      </c>
      <c r="E87" s="22"/>
      <c r="F87" s="22"/>
      <c r="G87" s="22" t="s">
        <v>27</v>
      </c>
      <c r="H87" s="22" t="s">
        <v>28</v>
      </c>
      <c r="I87" s="22"/>
      <c r="J87" s="22" t="s">
        <v>27</v>
      </c>
      <c r="K87" s="22" t="s">
        <v>30</v>
      </c>
      <c r="L87" s="22" t="s">
        <v>31</v>
      </c>
      <c r="M87" s="22" t="s">
        <v>419</v>
      </c>
      <c r="N87" s="22" t="s">
        <v>33</v>
      </c>
      <c r="O87" s="22" t="s">
        <v>237</v>
      </c>
      <c r="P87" s="22" t="s">
        <v>420</v>
      </c>
      <c r="Q87" s="24">
        <v>1311000</v>
      </c>
      <c r="R87" s="24">
        <v>1311000</v>
      </c>
      <c r="S87" s="22" t="s">
        <v>75</v>
      </c>
      <c r="T87" s="22" t="s">
        <v>76</v>
      </c>
      <c r="U87" s="22" t="s">
        <v>38</v>
      </c>
      <c r="V87" s="22"/>
      <c r="W87" s="22" t="s">
        <v>320</v>
      </c>
      <c r="X87" s="22" t="s">
        <v>421</v>
      </c>
      <c r="Y87" s="22"/>
      <c r="Z87" s="23" t="s">
        <v>418</v>
      </c>
    </row>
    <row r="88" spans="1:26" ht="42">
      <c r="A88" s="22" t="s">
        <v>71</v>
      </c>
      <c r="B88" s="22" t="s">
        <v>422</v>
      </c>
      <c r="C88" s="23" t="s">
        <v>93</v>
      </c>
      <c r="D88" s="27" t="s">
        <v>93</v>
      </c>
      <c r="E88" s="22"/>
      <c r="F88" s="22"/>
      <c r="G88" s="22" t="s">
        <v>27</v>
      </c>
      <c r="H88" s="22" t="s">
        <v>28</v>
      </c>
      <c r="I88" s="22"/>
      <c r="J88" s="22" t="s">
        <v>27</v>
      </c>
      <c r="K88" s="22" t="s">
        <v>30</v>
      </c>
      <c r="L88" s="22" t="s">
        <v>31</v>
      </c>
      <c r="M88" s="22" t="s">
        <v>423</v>
      </c>
      <c r="N88" s="22" t="s">
        <v>33</v>
      </c>
      <c r="O88" s="22" t="s">
        <v>237</v>
      </c>
      <c r="P88" s="22" t="s">
        <v>35</v>
      </c>
      <c r="Q88" s="24">
        <v>2401000</v>
      </c>
      <c r="R88" s="24">
        <v>2401000</v>
      </c>
      <c r="S88" s="22" t="s">
        <v>75</v>
      </c>
      <c r="T88" s="22" t="s">
        <v>76</v>
      </c>
      <c r="U88" s="22" t="s">
        <v>38</v>
      </c>
      <c r="V88" s="22"/>
      <c r="W88" s="22" t="s">
        <v>320</v>
      </c>
      <c r="X88" s="22" t="s">
        <v>321</v>
      </c>
      <c r="Y88" s="22"/>
      <c r="Z88" s="23" t="s">
        <v>93</v>
      </c>
    </row>
    <row r="89" spans="1:26" ht="42">
      <c r="A89" s="22" t="s">
        <v>402</v>
      </c>
      <c r="B89" s="22" t="s">
        <v>424</v>
      </c>
      <c r="C89" s="23" t="s">
        <v>425</v>
      </c>
      <c r="D89" s="27" t="s">
        <v>425</v>
      </c>
      <c r="E89" s="22"/>
      <c r="F89" s="22"/>
      <c r="G89" s="22" t="s">
        <v>27</v>
      </c>
      <c r="H89" s="22" t="s">
        <v>28</v>
      </c>
      <c r="I89" s="22"/>
      <c r="J89" s="22" t="s">
        <v>27</v>
      </c>
      <c r="K89" s="22" t="s">
        <v>30</v>
      </c>
      <c r="L89" s="22" t="s">
        <v>31</v>
      </c>
      <c r="M89" s="22" t="s">
        <v>426</v>
      </c>
      <c r="N89" s="22" t="s">
        <v>33</v>
      </c>
      <c r="O89" s="22" t="s">
        <v>427</v>
      </c>
      <c r="P89" s="22" t="s">
        <v>416</v>
      </c>
      <c r="Q89" s="25">
        <v>0</v>
      </c>
      <c r="R89" s="25">
        <v>0</v>
      </c>
      <c r="S89" s="22" t="s">
        <v>406</v>
      </c>
      <c r="T89" s="22" t="s">
        <v>282</v>
      </c>
      <c r="U89" s="22" t="s">
        <v>221</v>
      </c>
      <c r="V89" s="22"/>
      <c r="W89" s="22" t="s">
        <v>222</v>
      </c>
      <c r="X89" s="22" t="s">
        <v>352</v>
      </c>
      <c r="Y89" s="22"/>
      <c r="Z89" s="23" t="s">
        <v>425</v>
      </c>
    </row>
    <row r="90" spans="1:26" ht="42">
      <c r="A90" s="22" t="s">
        <v>322</v>
      </c>
      <c r="B90" s="22" t="s">
        <v>428</v>
      </c>
      <c r="C90" s="23" t="s">
        <v>429</v>
      </c>
      <c r="D90" s="27" t="s">
        <v>429</v>
      </c>
      <c r="E90" s="22"/>
      <c r="F90" s="22"/>
      <c r="G90" s="22" t="s">
        <v>27</v>
      </c>
      <c r="H90" s="22" t="s">
        <v>28</v>
      </c>
      <c r="I90" s="22"/>
      <c r="J90" s="22" t="s">
        <v>27</v>
      </c>
      <c r="K90" s="22" t="s">
        <v>30</v>
      </c>
      <c r="L90" s="22" t="s">
        <v>31</v>
      </c>
      <c r="M90" s="22" t="s">
        <v>430</v>
      </c>
      <c r="N90" s="22" t="s">
        <v>33</v>
      </c>
      <c r="O90" s="22" t="s">
        <v>237</v>
      </c>
      <c r="P90" s="22" t="s">
        <v>35</v>
      </c>
      <c r="Q90" s="24">
        <v>3150000</v>
      </c>
      <c r="R90" s="24">
        <v>3150000</v>
      </c>
      <c r="S90" s="22" t="s">
        <v>326</v>
      </c>
      <c r="T90" s="22" t="s">
        <v>327</v>
      </c>
      <c r="U90" s="22" t="s">
        <v>300</v>
      </c>
      <c r="V90" s="22"/>
      <c r="W90" s="22" t="s">
        <v>222</v>
      </c>
      <c r="X90" s="22" t="s">
        <v>228</v>
      </c>
      <c r="Y90" s="22"/>
      <c r="Z90" s="23" t="s">
        <v>429</v>
      </c>
    </row>
    <row r="91" spans="1:26" ht="84">
      <c r="A91" s="22" t="s">
        <v>322</v>
      </c>
      <c r="B91" s="22" t="s">
        <v>431</v>
      </c>
      <c r="C91" s="23" t="s">
        <v>517</v>
      </c>
      <c r="D91" s="27" t="s">
        <v>432</v>
      </c>
      <c r="E91" s="22"/>
      <c r="F91" s="22"/>
      <c r="G91" s="22" t="s">
        <v>27</v>
      </c>
      <c r="H91" s="22" t="s">
        <v>28</v>
      </c>
      <c r="I91" s="22"/>
      <c r="J91" s="22" t="s">
        <v>27</v>
      </c>
      <c r="K91" s="22" t="s">
        <v>30</v>
      </c>
      <c r="L91" s="22" t="s">
        <v>31</v>
      </c>
      <c r="M91" s="22" t="s">
        <v>433</v>
      </c>
      <c r="N91" s="22" t="s">
        <v>33</v>
      </c>
      <c r="O91" s="22" t="s">
        <v>237</v>
      </c>
      <c r="P91" s="22" t="s">
        <v>35</v>
      </c>
      <c r="Q91" s="24">
        <v>4000000</v>
      </c>
      <c r="R91" s="24">
        <v>4000000</v>
      </c>
      <c r="S91" s="22" t="s">
        <v>326</v>
      </c>
      <c r="T91" s="22" t="s">
        <v>327</v>
      </c>
      <c r="U91" s="22" t="s">
        <v>300</v>
      </c>
      <c r="V91" s="22"/>
      <c r="W91" s="22" t="s">
        <v>222</v>
      </c>
      <c r="X91" s="22" t="s">
        <v>228</v>
      </c>
      <c r="Y91" s="22"/>
      <c r="Z91" s="23" t="s">
        <v>517</v>
      </c>
    </row>
    <row r="92" spans="1:26" ht="42">
      <c r="A92" s="22" t="s">
        <v>294</v>
      </c>
      <c r="B92" s="22" t="s">
        <v>434</v>
      </c>
      <c r="C92" s="23" t="s">
        <v>435</v>
      </c>
      <c r="D92" s="27" t="s">
        <v>435</v>
      </c>
      <c r="E92" s="22"/>
      <c r="F92" s="22"/>
      <c r="G92" s="22" t="s">
        <v>27</v>
      </c>
      <c r="H92" s="22" t="s">
        <v>28</v>
      </c>
      <c r="I92" s="22"/>
      <c r="J92" s="22" t="s">
        <v>27</v>
      </c>
      <c r="K92" s="22" t="s">
        <v>30</v>
      </c>
      <c r="L92" s="22" t="s">
        <v>31</v>
      </c>
      <c r="M92" s="22" t="s">
        <v>436</v>
      </c>
      <c r="N92" s="22" t="s">
        <v>33</v>
      </c>
      <c r="O92" s="22" t="s">
        <v>237</v>
      </c>
      <c r="P92" s="22" t="s">
        <v>35</v>
      </c>
      <c r="Q92" s="22" t="s">
        <v>437</v>
      </c>
      <c r="R92" s="22" t="s">
        <v>437</v>
      </c>
      <c r="S92" s="22" t="s">
        <v>298</v>
      </c>
      <c r="T92" s="22" t="s">
        <v>299</v>
      </c>
      <c r="U92" s="22" t="s">
        <v>300</v>
      </c>
      <c r="V92" s="22"/>
      <c r="W92" s="22" t="s">
        <v>222</v>
      </c>
      <c r="X92" s="22" t="s">
        <v>223</v>
      </c>
      <c r="Y92" s="22"/>
      <c r="Z92" s="23" t="s">
        <v>435</v>
      </c>
    </row>
    <row r="93" spans="1:26" ht="63">
      <c r="A93" s="22" t="s">
        <v>294</v>
      </c>
      <c r="B93" s="22" t="s">
        <v>438</v>
      </c>
      <c r="C93" s="23" t="s">
        <v>439</v>
      </c>
      <c r="D93" s="27" t="s">
        <v>439</v>
      </c>
      <c r="E93" s="22"/>
      <c r="F93" s="22"/>
      <c r="G93" s="22" t="s">
        <v>27</v>
      </c>
      <c r="H93" s="22" t="s">
        <v>28</v>
      </c>
      <c r="I93" s="22"/>
      <c r="J93" s="22" t="s">
        <v>27</v>
      </c>
      <c r="K93" s="22" t="s">
        <v>30</v>
      </c>
      <c r="L93" s="22" t="s">
        <v>31</v>
      </c>
      <c r="M93" s="22" t="s">
        <v>440</v>
      </c>
      <c r="N93" s="22" t="s">
        <v>33</v>
      </c>
      <c r="O93" s="22" t="s">
        <v>237</v>
      </c>
      <c r="P93" s="22" t="s">
        <v>35</v>
      </c>
      <c r="Q93" s="24">
        <v>2348518</v>
      </c>
      <c r="R93" s="24">
        <v>2348518</v>
      </c>
      <c r="S93" s="22" t="s">
        <v>298</v>
      </c>
      <c r="T93" s="22" t="s">
        <v>299</v>
      </c>
      <c r="U93" s="22" t="s">
        <v>300</v>
      </c>
      <c r="V93" s="22"/>
      <c r="W93" s="22" t="s">
        <v>222</v>
      </c>
      <c r="X93" s="22" t="s">
        <v>228</v>
      </c>
      <c r="Y93" s="22"/>
      <c r="Z93" s="23" t="s">
        <v>439</v>
      </c>
    </row>
    <row r="94" spans="1:26" ht="42">
      <c r="A94" s="22" t="s">
        <v>71</v>
      </c>
      <c r="B94" s="22" t="s">
        <v>441</v>
      </c>
      <c r="C94" s="23" t="s">
        <v>442</v>
      </c>
      <c r="D94" s="27" t="s">
        <v>442</v>
      </c>
      <c r="E94" s="22"/>
      <c r="F94" s="22"/>
      <c r="G94" s="22" t="s">
        <v>27</v>
      </c>
      <c r="H94" s="22" t="s">
        <v>28</v>
      </c>
      <c r="I94" s="22"/>
      <c r="J94" s="22" t="s">
        <v>27</v>
      </c>
      <c r="K94" s="22" t="s">
        <v>30</v>
      </c>
      <c r="L94" s="22" t="s">
        <v>31</v>
      </c>
      <c r="M94" s="22" t="s">
        <v>443</v>
      </c>
      <c r="N94" s="22" t="s">
        <v>33</v>
      </c>
      <c r="O94" s="22" t="s">
        <v>444</v>
      </c>
      <c r="P94" s="22" t="s">
        <v>445</v>
      </c>
      <c r="Q94" s="24">
        <v>288300</v>
      </c>
      <c r="R94" s="24">
        <v>288300</v>
      </c>
      <c r="S94" s="22" t="s">
        <v>75</v>
      </c>
      <c r="T94" s="22" t="s">
        <v>76</v>
      </c>
      <c r="U94" s="22" t="s">
        <v>38</v>
      </c>
      <c r="V94" s="22"/>
      <c r="W94" s="22" t="s">
        <v>320</v>
      </c>
      <c r="X94" s="22" t="s">
        <v>421</v>
      </c>
      <c r="Y94" s="22"/>
      <c r="Z94" s="23" t="s">
        <v>442</v>
      </c>
    </row>
    <row r="95" spans="1:26" ht="84">
      <c r="A95" s="22" t="s">
        <v>446</v>
      </c>
      <c r="B95" s="22" t="s">
        <v>447</v>
      </c>
      <c r="C95" s="23" t="s">
        <v>518</v>
      </c>
      <c r="D95" s="27" t="s">
        <v>448</v>
      </c>
      <c r="E95" s="22"/>
      <c r="F95" s="22"/>
      <c r="G95" s="22" t="s">
        <v>27</v>
      </c>
      <c r="H95" s="22" t="s">
        <v>28</v>
      </c>
      <c r="I95" s="22"/>
      <c r="J95" s="22" t="s">
        <v>27</v>
      </c>
      <c r="K95" s="22" t="s">
        <v>30</v>
      </c>
      <c r="L95" s="22" t="s">
        <v>31</v>
      </c>
      <c r="M95" s="22" t="s">
        <v>449</v>
      </c>
      <c r="N95" s="22" t="s">
        <v>33</v>
      </c>
      <c r="O95" s="22" t="s">
        <v>394</v>
      </c>
      <c r="P95" s="22" t="s">
        <v>450</v>
      </c>
      <c r="Q95" s="25">
        <v>0</v>
      </c>
      <c r="R95" s="25">
        <v>0</v>
      </c>
      <c r="S95" s="22" t="s">
        <v>451</v>
      </c>
      <c r="T95" s="22" t="s">
        <v>452</v>
      </c>
      <c r="U95" s="22" t="s">
        <v>221</v>
      </c>
      <c r="V95" s="22"/>
      <c r="W95" s="22" t="s">
        <v>222</v>
      </c>
      <c r="X95" s="22" t="s">
        <v>269</v>
      </c>
      <c r="Y95" s="22"/>
      <c r="Z95" s="23" t="s">
        <v>518</v>
      </c>
    </row>
    <row r="96" spans="1:26" ht="42">
      <c r="A96" s="22" t="s">
        <v>294</v>
      </c>
      <c r="B96" s="22" t="s">
        <v>453</v>
      </c>
      <c r="C96" s="23" t="s">
        <v>454</v>
      </c>
      <c r="D96" s="27" t="s">
        <v>454</v>
      </c>
      <c r="E96" s="22"/>
      <c r="F96" s="22"/>
      <c r="G96" s="22" t="s">
        <v>27</v>
      </c>
      <c r="H96" s="22" t="s">
        <v>28</v>
      </c>
      <c r="I96" s="22"/>
      <c r="J96" s="22" t="s">
        <v>27</v>
      </c>
      <c r="K96" s="22" t="s">
        <v>30</v>
      </c>
      <c r="L96" s="22" t="s">
        <v>31</v>
      </c>
      <c r="M96" s="22" t="s">
        <v>455</v>
      </c>
      <c r="N96" s="22" t="s">
        <v>33</v>
      </c>
      <c r="O96" s="22" t="s">
        <v>237</v>
      </c>
      <c r="P96" s="22" t="s">
        <v>35</v>
      </c>
      <c r="Q96" s="24">
        <v>10177000</v>
      </c>
      <c r="R96" s="24">
        <v>10177000</v>
      </c>
      <c r="S96" s="22" t="s">
        <v>298</v>
      </c>
      <c r="T96" s="22" t="s">
        <v>299</v>
      </c>
      <c r="U96" s="22" t="s">
        <v>300</v>
      </c>
      <c r="V96" s="22"/>
      <c r="W96" s="22" t="s">
        <v>222</v>
      </c>
      <c r="X96" s="22" t="s">
        <v>223</v>
      </c>
      <c r="Y96" s="22"/>
      <c r="Z96" s="23" t="s">
        <v>454</v>
      </c>
    </row>
    <row r="97" spans="1:26" ht="63">
      <c r="A97" s="22" t="s">
        <v>446</v>
      </c>
      <c r="B97" s="22" t="s">
        <v>456</v>
      </c>
      <c r="C97" s="23" t="s">
        <v>457</v>
      </c>
      <c r="D97" s="27" t="s">
        <v>457</v>
      </c>
      <c r="E97" s="22"/>
      <c r="F97" s="22"/>
      <c r="G97" s="22" t="s">
        <v>27</v>
      </c>
      <c r="H97" s="22" t="s">
        <v>28</v>
      </c>
      <c r="I97" s="22"/>
      <c r="J97" s="22" t="s">
        <v>27</v>
      </c>
      <c r="K97" s="22" t="s">
        <v>30</v>
      </c>
      <c r="L97" s="22" t="s">
        <v>31</v>
      </c>
      <c r="M97" s="22" t="s">
        <v>458</v>
      </c>
      <c r="N97" s="22" t="s">
        <v>33</v>
      </c>
      <c r="O97" s="22" t="s">
        <v>394</v>
      </c>
      <c r="P97" s="22" t="s">
        <v>459</v>
      </c>
      <c r="Q97" s="25">
        <v>0</v>
      </c>
      <c r="R97" s="25">
        <v>0</v>
      </c>
      <c r="S97" s="22" t="s">
        <v>451</v>
      </c>
      <c r="T97" s="22" t="s">
        <v>452</v>
      </c>
      <c r="U97" s="22" t="s">
        <v>221</v>
      </c>
      <c r="V97" s="22"/>
      <c r="W97" s="22" t="s">
        <v>222</v>
      </c>
      <c r="X97" s="22" t="s">
        <v>223</v>
      </c>
      <c r="Y97" s="22"/>
      <c r="Z97" s="23" t="s">
        <v>457</v>
      </c>
    </row>
    <row r="98" spans="1:26" ht="105">
      <c r="A98" s="22" t="s">
        <v>446</v>
      </c>
      <c r="B98" s="22" t="s">
        <v>460</v>
      </c>
      <c r="C98" s="23" t="s">
        <v>461</v>
      </c>
      <c r="D98" s="27" t="s">
        <v>461</v>
      </c>
      <c r="E98" s="22"/>
      <c r="F98" s="22"/>
      <c r="G98" s="22" t="s">
        <v>27</v>
      </c>
      <c r="H98" s="22" t="s">
        <v>28</v>
      </c>
      <c r="I98" s="22"/>
      <c r="J98" s="22" t="s">
        <v>27</v>
      </c>
      <c r="K98" s="22" t="s">
        <v>30</v>
      </c>
      <c r="L98" s="22" t="s">
        <v>31</v>
      </c>
      <c r="M98" s="22" t="s">
        <v>462</v>
      </c>
      <c r="N98" s="22" t="s">
        <v>33</v>
      </c>
      <c r="O98" s="22" t="s">
        <v>394</v>
      </c>
      <c r="P98" s="22" t="s">
        <v>450</v>
      </c>
      <c r="Q98" s="25">
        <v>0</v>
      </c>
      <c r="R98" s="25">
        <v>0</v>
      </c>
      <c r="S98" s="22" t="s">
        <v>451</v>
      </c>
      <c r="T98" s="22" t="s">
        <v>452</v>
      </c>
      <c r="U98" s="22" t="s">
        <v>221</v>
      </c>
      <c r="V98" s="22"/>
      <c r="W98" s="22" t="s">
        <v>222</v>
      </c>
      <c r="X98" s="22" t="s">
        <v>223</v>
      </c>
      <c r="Y98" s="22"/>
      <c r="Z98" s="23" t="s">
        <v>461</v>
      </c>
    </row>
    <row r="99" spans="1:26" ht="126">
      <c r="A99" s="22" t="s">
        <v>446</v>
      </c>
      <c r="B99" s="22" t="s">
        <v>463</v>
      </c>
      <c r="C99" s="23" t="s">
        <v>464</v>
      </c>
      <c r="D99" s="27" t="s">
        <v>464</v>
      </c>
      <c r="E99" s="22"/>
      <c r="F99" s="22"/>
      <c r="G99" s="22" t="s">
        <v>27</v>
      </c>
      <c r="H99" s="22" t="s">
        <v>28</v>
      </c>
      <c r="I99" s="22"/>
      <c r="J99" s="22" t="s">
        <v>27</v>
      </c>
      <c r="K99" s="22" t="s">
        <v>30</v>
      </c>
      <c r="L99" s="22" t="s">
        <v>31</v>
      </c>
      <c r="M99" s="22" t="s">
        <v>465</v>
      </c>
      <c r="N99" s="22" t="s">
        <v>33</v>
      </c>
      <c r="O99" s="22" t="s">
        <v>394</v>
      </c>
      <c r="P99" s="22" t="s">
        <v>450</v>
      </c>
      <c r="Q99" s="25">
        <v>0</v>
      </c>
      <c r="R99" s="25">
        <v>0</v>
      </c>
      <c r="S99" s="22" t="s">
        <v>451</v>
      </c>
      <c r="T99" s="22" t="s">
        <v>452</v>
      </c>
      <c r="U99" s="22" t="s">
        <v>221</v>
      </c>
      <c r="V99" s="22"/>
      <c r="W99" s="22" t="s">
        <v>222</v>
      </c>
      <c r="X99" s="22" t="s">
        <v>223</v>
      </c>
      <c r="Y99" s="22"/>
      <c r="Z99" s="23" t="s">
        <v>464</v>
      </c>
    </row>
    <row r="100" spans="1:26" ht="126">
      <c r="A100" s="22" t="s">
        <v>466</v>
      </c>
      <c r="B100" s="22" t="s">
        <v>467</v>
      </c>
      <c r="C100" s="23" t="s">
        <v>468</v>
      </c>
      <c r="D100" s="27" t="s">
        <v>468</v>
      </c>
      <c r="E100" s="22"/>
      <c r="F100" s="22"/>
      <c r="G100" s="22" t="s">
        <v>27</v>
      </c>
      <c r="H100" s="22" t="s">
        <v>28</v>
      </c>
      <c r="I100" s="22"/>
      <c r="J100" s="22" t="s">
        <v>27</v>
      </c>
      <c r="K100" s="22" t="s">
        <v>30</v>
      </c>
      <c r="L100" s="22" t="s">
        <v>31</v>
      </c>
      <c r="M100" s="22" t="s">
        <v>469</v>
      </c>
      <c r="N100" s="22" t="s">
        <v>33</v>
      </c>
      <c r="O100" s="22" t="s">
        <v>237</v>
      </c>
      <c r="P100" s="22" t="s">
        <v>35</v>
      </c>
      <c r="Q100" s="24">
        <v>113580700</v>
      </c>
      <c r="R100" s="24">
        <v>113580700</v>
      </c>
      <c r="S100" s="22" t="s">
        <v>470</v>
      </c>
      <c r="T100" s="22" t="s">
        <v>452</v>
      </c>
      <c r="U100" s="22" t="s">
        <v>221</v>
      </c>
      <c r="V100" s="22"/>
      <c r="W100" s="22" t="s">
        <v>222</v>
      </c>
      <c r="X100" s="22" t="s">
        <v>223</v>
      </c>
      <c r="Y100" s="22"/>
      <c r="Z100" s="23" t="s">
        <v>468</v>
      </c>
    </row>
    <row r="101" spans="1:26" ht="126">
      <c r="A101" s="22" t="s">
        <v>446</v>
      </c>
      <c r="B101" s="22" t="s">
        <v>471</v>
      </c>
      <c r="C101" s="23" t="s">
        <v>519</v>
      </c>
      <c r="D101" s="27" t="s">
        <v>472</v>
      </c>
      <c r="E101" s="22"/>
      <c r="F101" s="22"/>
      <c r="G101" s="22" t="s">
        <v>27</v>
      </c>
      <c r="H101" s="22" t="s">
        <v>28</v>
      </c>
      <c r="I101" s="22"/>
      <c r="J101" s="22" t="s">
        <v>27</v>
      </c>
      <c r="K101" s="22" t="s">
        <v>30</v>
      </c>
      <c r="L101" s="22" t="s">
        <v>31</v>
      </c>
      <c r="M101" s="22" t="s">
        <v>473</v>
      </c>
      <c r="N101" s="22" t="s">
        <v>33</v>
      </c>
      <c r="O101" s="22" t="s">
        <v>237</v>
      </c>
      <c r="P101" s="22" t="s">
        <v>35</v>
      </c>
      <c r="Q101" s="24">
        <v>1200000</v>
      </c>
      <c r="R101" s="25">
        <v>0</v>
      </c>
      <c r="S101" s="22" t="s">
        <v>451</v>
      </c>
      <c r="T101" s="22" t="s">
        <v>452</v>
      </c>
      <c r="U101" s="22" t="s">
        <v>221</v>
      </c>
      <c r="V101" s="22"/>
      <c r="W101" s="22" t="s">
        <v>222</v>
      </c>
      <c r="X101" s="22" t="s">
        <v>223</v>
      </c>
      <c r="Y101" s="22"/>
      <c r="Z101" s="23" t="s">
        <v>519</v>
      </c>
    </row>
    <row r="102" spans="1:26" ht="84">
      <c r="A102" s="22" t="s">
        <v>446</v>
      </c>
      <c r="B102" s="22" t="s">
        <v>474</v>
      </c>
      <c r="C102" s="23" t="s">
        <v>475</v>
      </c>
      <c r="D102" s="27" t="s">
        <v>475</v>
      </c>
      <c r="E102" s="22"/>
      <c r="F102" s="22"/>
      <c r="G102" s="22" t="s">
        <v>27</v>
      </c>
      <c r="H102" s="22" t="s">
        <v>28</v>
      </c>
      <c r="I102" s="22"/>
      <c r="J102" s="22" t="s">
        <v>27</v>
      </c>
      <c r="K102" s="22" t="s">
        <v>30</v>
      </c>
      <c r="L102" s="22" t="s">
        <v>31</v>
      </c>
      <c r="M102" s="22" t="s">
        <v>476</v>
      </c>
      <c r="N102" s="22" t="s">
        <v>33</v>
      </c>
      <c r="O102" s="22" t="s">
        <v>237</v>
      </c>
      <c r="P102" s="22" t="s">
        <v>35</v>
      </c>
      <c r="Q102" s="24">
        <v>40000000</v>
      </c>
      <c r="R102" s="25">
        <v>0</v>
      </c>
      <c r="S102" s="22" t="s">
        <v>451</v>
      </c>
      <c r="T102" s="22" t="s">
        <v>452</v>
      </c>
      <c r="U102" s="22" t="s">
        <v>221</v>
      </c>
      <c r="V102" s="22"/>
      <c r="W102" s="22" t="s">
        <v>222</v>
      </c>
      <c r="X102" s="22" t="s">
        <v>223</v>
      </c>
      <c r="Y102" s="22"/>
      <c r="Z102" s="23" t="s">
        <v>475</v>
      </c>
    </row>
    <row r="103" spans="1:26" ht="84">
      <c r="A103" s="22" t="s">
        <v>446</v>
      </c>
      <c r="B103" s="22" t="s">
        <v>477</v>
      </c>
      <c r="C103" s="23" t="s">
        <v>478</v>
      </c>
      <c r="D103" s="27" t="s">
        <v>478</v>
      </c>
      <c r="E103" s="22"/>
      <c r="F103" s="22"/>
      <c r="G103" s="22" t="s">
        <v>27</v>
      </c>
      <c r="H103" s="22" t="s">
        <v>28</v>
      </c>
      <c r="I103" s="22"/>
      <c r="J103" s="22" t="s">
        <v>27</v>
      </c>
      <c r="K103" s="22" t="s">
        <v>30</v>
      </c>
      <c r="L103" s="22" t="s">
        <v>31</v>
      </c>
      <c r="M103" s="22" t="s">
        <v>479</v>
      </c>
      <c r="N103" s="22" t="s">
        <v>33</v>
      </c>
      <c r="O103" s="22" t="s">
        <v>237</v>
      </c>
      <c r="P103" s="22" t="s">
        <v>35</v>
      </c>
      <c r="Q103" s="24">
        <v>5000000</v>
      </c>
      <c r="R103" s="25">
        <v>0</v>
      </c>
      <c r="S103" s="22" t="s">
        <v>451</v>
      </c>
      <c r="T103" s="22" t="s">
        <v>452</v>
      </c>
      <c r="U103" s="22" t="s">
        <v>221</v>
      </c>
      <c r="V103" s="22"/>
      <c r="W103" s="22" t="s">
        <v>222</v>
      </c>
      <c r="X103" s="22" t="s">
        <v>223</v>
      </c>
      <c r="Y103" s="22"/>
      <c r="Z103" s="23" t="s">
        <v>478</v>
      </c>
    </row>
    <row r="104" spans="1:26" ht="105">
      <c r="A104" s="22" t="s">
        <v>480</v>
      </c>
      <c r="B104" s="22" t="s">
        <v>481</v>
      </c>
      <c r="C104" s="23" t="s">
        <v>482</v>
      </c>
      <c r="D104" s="27" t="s">
        <v>482</v>
      </c>
      <c r="E104" s="22"/>
      <c r="F104" s="22"/>
      <c r="G104" s="22" t="s">
        <v>27</v>
      </c>
      <c r="H104" s="22" t="s">
        <v>28</v>
      </c>
      <c r="I104" s="22"/>
      <c r="J104" s="22" t="s">
        <v>27</v>
      </c>
      <c r="K104" s="22" t="s">
        <v>30</v>
      </c>
      <c r="L104" s="22" t="s">
        <v>31</v>
      </c>
      <c r="M104" s="22" t="s">
        <v>483</v>
      </c>
      <c r="N104" s="22" t="s">
        <v>33</v>
      </c>
      <c r="O104" s="22" t="s">
        <v>237</v>
      </c>
      <c r="P104" s="22" t="s">
        <v>35</v>
      </c>
      <c r="Q104" s="24">
        <v>487989</v>
      </c>
      <c r="R104" s="25">
        <v>0</v>
      </c>
      <c r="S104" s="22" t="s">
        <v>484</v>
      </c>
      <c r="T104" s="22" t="s">
        <v>374</v>
      </c>
      <c r="U104" s="22" t="s">
        <v>221</v>
      </c>
      <c r="V104" s="22"/>
      <c r="W104" s="22" t="s">
        <v>222</v>
      </c>
      <c r="X104" s="22" t="s">
        <v>228</v>
      </c>
      <c r="Y104" s="22"/>
      <c r="Z104" s="23" t="s">
        <v>482</v>
      </c>
    </row>
    <row r="105" spans="1:26" ht="21">
      <c r="A105" s="22" t="s">
        <v>294</v>
      </c>
      <c r="B105" s="22" t="s">
        <v>485</v>
      </c>
      <c r="C105" s="23" t="s">
        <v>486</v>
      </c>
      <c r="D105" s="27" t="s">
        <v>486</v>
      </c>
      <c r="E105" s="22"/>
      <c r="F105" s="22"/>
      <c r="G105" s="22" t="s">
        <v>27</v>
      </c>
      <c r="H105" s="22" t="s">
        <v>28</v>
      </c>
      <c r="I105" s="22"/>
      <c r="J105" s="22" t="s">
        <v>27</v>
      </c>
      <c r="K105" s="22" t="s">
        <v>30</v>
      </c>
      <c r="L105" s="22" t="s">
        <v>31</v>
      </c>
      <c r="M105" s="22" t="s">
        <v>487</v>
      </c>
      <c r="N105" s="22" t="s">
        <v>33</v>
      </c>
      <c r="O105" s="22" t="s">
        <v>237</v>
      </c>
      <c r="P105" s="22" t="s">
        <v>35</v>
      </c>
      <c r="Q105" s="24">
        <v>356480</v>
      </c>
      <c r="R105" s="24">
        <v>356480</v>
      </c>
      <c r="S105" s="22" t="s">
        <v>298</v>
      </c>
      <c r="T105" s="22" t="s">
        <v>299</v>
      </c>
      <c r="U105" s="22" t="s">
        <v>300</v>
      </c>
      <c r="V105" s="22"/>
      <c r="W105" s="22" t="s">
        <v>222</v>
      </c>
      <c r="X105" s="22" t="s">
        <v>223</v>
      </c>
      <c r="Y105" s="22"/>
      <c r="Z105" s="23" t="s">
        <v>486</v>
      </c>
    </row>
    <row r="106" spans="1:26" ht="42">
      <c r="A106" s="22" t="s">
        <v>488</v>
      </c>
      <c r="B106" s="22" t="s">
        <v>489</v>
      </c>
      <c r="C106" s="23" t="s">
        <v>490</v>
      </c>
      <c r="D106" s="27" t="s">
        <v>490</v>
      </c>
      <c r="E106" s="22"/>
      <c r="F106" s="22"/>
      <c r="G106" s="22" t="s">
        <v>27</v>
      </c>
      <c r="H106" s="22" t="s">
        <v>28</v>
      </c>
      <c r="I106" s="22"/>
      <c r="J106" s="22" t="s">
        <v>27</v>
      </c>
      <c r="K106" s="22" t="s">
        <v>30</v>
      </c>
      <c r="L106" s="22" t="s">
        <v>31</v>
      </c>
      <c r="M106" s="22" t="s">
        <v>491</v>
      </c>
      <c r="N106" s="22" t="s">
        <v>33</v>
      </c>
      <c r="O106" s="22" t="s">
        <v>237</v>
      </c>
      <c r="P106" s="22" t="s">
        <v>35</v>
      </c>
      <c r="Q106" s="24">
        <v>3717300</v>
      </c>
      <c r="R106" s="25">
        <v>0</v>
      </c>
      <c r="S106" s="22" t="s">
        <v>492</v>
      </c>
      <c r="T106" s="22" t="s">
        <v>299</v>
      </c>
      <c r="U106" s="22" t="s">
        <v>300</v>
      </c>
      <c r="V106" s="22"/>
      <c r="W106" s="22" t="s">
        <v>222</v>
      </c>
      <c r="X106" s="22" t="s">
        <v>269</v>
      </c>
      <c r="Y106" s="22"/>
      <c r="Z106" s="23" t="s">
        <v>490</v>
      </c>
    </row>
    <row r="107" spans="1:26" ht="63">
      <c r="A107" s="22" t="s">
        <v>294</v>
      </c>
      <c r="B107" s="22" t="s">
        <v>493</v>
      </c>
      <c r="C107" s="23" t="s">
        <v>376</v>
      </c>
      <c r="D107" s="27" t="s">
        <v>376</v>
      </c>
      <c r="E107" s="22"/>
      <c r="F107" s="22"/>
      <c r="G107" s="22" t="s">
        <v>27</v>
      </c>
      <c r="H107" s="22" t="s">
        <v>28</v>
      </c>
      <c r="I107" s="22"/>
      <c r="J107" s="22" t="s">
        <v>27</v>
      </c>
      <c r="K107" s="22" t="s">
        <v>30</v>
      </c>
      <c r="L107" s="22" t="s">
        <v>31</v>
      </c>
      <c r="M107" s="22" t="s">
        <v>494</v>
      </c>
      <c r="N107" s="22" t="s">
        <v>33</v>
      </c>
      <c r="O107" s="22" t="s">
        <v>237</v>
      </c>
      <c r="P107" s="22" t="s">
        <v>35</v>
      </c>
      <c r="Q107" s="24">
        <v>500000</v>
      </c>
      <c r="R107" s="24">
        <v>500000</v>
      </c>
      <c r="S107" s="22" t="s">
        <v>298</v>
      </c>
      <c r="T107" s="22" t="s">
        <v>299</v>
      </c>
      <c r="U107" s="22" t="s">
        <v>300</v>
      </c>
      <c r="V107" s="22"/>
      <c r="W107" s="22" t="s">
        <v>222</v>
      </c>
      <c r="X107" s="22" t="s">
        <v>228</v>
      </c>
      <c r="Y107" s="22"/>
      <c r="Z107" s="23" t="s">
        <v>376</v>
      </c>
    </row>
    <row r="108" spans="1:26" ht="63">
      <c r="A108" s="22" t="s">
        <v>294</v>
      </c>
      <c r="B108" s="22" t="s">
        <v>495</v>
      </c>
      <c r="C108" s="23" t="s">
        <v>496</v>
      </c>
      <c r="D108" s="27" t="s">
        <v>496</v>
      </c>
      <c r="E108" s="22"/>
      <c r="F108" s="22"/>
      <c r="G108" s="22" t="s">
        <v>27</v>
      </c>
      <c r="H108" s="22" t="s">
        <v>28</v>
      </c>
      <c r="I108" s="22"/>
      <c r="J108" s="22" t="s">
        <v>27</v>
      </c>
      <c r="K108" s="22" t="s">
        <v>30</v>
      </c>
      <c r="L108" s="22" t="s">
        <v>31</v>
      </c>
      <c r="M108" s="22" t="s">
        <v>497</v>
      </c>
      <c r="N108" s="22" t="s">
        <v>33</v>
      </c>
      <c r="O108" s="22" t="s">
        <v>237</v>
      </c>
      <c r="P108" s="22" t="s">
        <v>35</v>
      </c>
      <c r="Q108" s="24">
        <v>19000</v>
      </c>
      <c r="R108" s="24">
        <v>19000</v>
      </c>
      <c r="S108" s="22" t="s">
        <v>298</v>
      </c>
      <c r="T108" s="22" t="s">
        <v>299</v>
      </c>
      <c r="U108" s="22" t="s">
        <v>300</v>
      </c>
      <c r="V108" s="22"/>
      <c r="W108" s="22" t="s">
        <v>222</v>
      </c>
      <c r="X108" s="22" t="s">
        <v>228</v>
      </c>
      <c r="Y108" s="22"/>
      <c r="Z108" s="23" t="s">
        <v>496</v>
      </c>
    </row>
    <row r="109" spans="1:26" ht="42">
      <c r="A109" s="22" t="s">
        <v>294</v>
      </c>
      <c r="B109" s="22" t="s">
        <v>498</v>
      </c>
      <c r="C109" s="23" t="s">
        <v>499</v>
      </c>
      <c r="D109" s="27" t="s">
        <v>499</v>
      </c>
      <c r="E109" s="22"/>
      <c r="F109" s="22"/>
      <c r="G109" s="22" t="s">
        <v>27</v>
      </c>
      <c r="H109" s="22" t="s">
        <v>28</v>
      </c>
      <c r="I109" s="22"/>
      <c r="J109" s="22" t="s">
        <v>27</v>
      </c>
      <c r="K109" s="22" t="s">
        <v>30</v>
      </c>
      <c r="L109" s="22" t="s">
        <v>31</v>
      </c>
      <c r="M109" s="22" t="s">
        <v>500</v>
      </c>
      <c r="N109" s="22" t="s">
        <v>33</v>
      </c>
      <c r="O109" s="22" t="s">
        <v>237</v>
      </c>
      <c r="P109" s="22" t="s">
        <v>35</v>
      </c>
      <c r="Q109" s="25">
        <v>0</v>
      </c>
      <c r="R109" s="25">
        <v>0</v>
      </c>
      <c r="S109" s="22" t="s">
        <v>298</v>
      </c>
      <c r="T109" s="22" t="s">
        <v>299</v>
      </c>
      <c r="U109" s="22" t="s">
        <v>300</v>
      </c>
      <c r="V109" s="22"/>
      <c r="W109" s="22" t="s">
        <v>222</v>
      </c>
      <c r="X109" s="22" t="s">
        <v>228</v>
      </c>
      <c r="Y109" s="22"/>
      <c r="Z109" s="23" t="s">
        <v>499</v>
      </c>
    </row>
    <row r="110" spans="1:26" ht="63">
      <c r="A110" s="22" t="s">
        <v>294</v>
      </c>
      <c r="B110" s="22" t="s">
        <v>501</v>
      </c>
      <c r="C110" s="23" t="s">
        <v>502</v>
      </c>
      <c r="D110" s="27" t="s">
        <v>502</v>
      </c>
      <c r="E110" s="22"/>
      <c r="F110" s="22"/>
      <c r="G110" s="22" t="s">
        <v>27</v>
      </c>
      <c r="H110" s="22" t="s">
        <v>28</v>
      </c>
      <c r="I110" s="22"/>
      <c r="J110" s="22" t="s">
        <v>27</v>
      </c>
      <c r="K110" s="22" t="s">
        <v>30</v>
      </c>
      <c r="L110" s="22" t="s">
        <v>31</v>
      </c>
      <c r="M110" s="22" t="s">
        <v>503</v>
      </c>
      <c r="N110" s="22" t="s">
        <v>33</v>
      </c>
      <c r="O110" s="22" t="s">
        <v>237</v>
      </c>
      <c r="P110" s="22" t="s">
        <v>35</v>
      </c>
      <c r="Q110" s="24">
        <v>776550</v>
      </c>
      <c r="R110" s="24">
        <v>776550</v>
      </c>
      <c r="S110" s="22" t="s">
        <v>298</v>
      </c>
      <c r="T110" s="22" t="s">
        <v>299</v>
      </c>
      <c r="U110" s="22" t="s">
        <v>300</v>
      </c>
      <c r="V110" s="22"/>
      <c r="W110" s="22" t="s">
        <v>222</v>
      </c>
      <c r="X110" s="22" t="s">
        <v>228</v>
      </c>
      <c r="Y110" s="22"/>
      <c r="Z110" s="23" t="s">
        <v>502</v>
      </c>
    </row>
    <row r="111" spans="1:26" ht="84">
      <c r="A111" s="22" t="s">
        <v>294</v>
      </c>
      <c r="B111" s="22" t="s">
        <v>504</v>
      </c>
      <c r="C111" s="23" t="s">
        <v>505</v>
      </c>
      <c r="D111" s="27" t="s">
        <v>505</v>
      </c>
      <c r="E111" s="22"/>
      <c r="F111" s="22"/>
      <c r="G111" s="22" t="s">
        <v>27</v>
      </c>
      <c r="H111" s="22" t="s">
        <v>28</v>
      </c>
      <c r="I111" s="22"/>
      <c r="J111" s="22" t="s">
        <v>27</v>
      </c>
      <c r="K111" s="22" t="s">
        <v>30</v>
      </c>
      <c r="L111" s="22" t="s">
        <v>31</v>
      </c>
      <c r="M111" s="22" t="s">
        <v>506</v>
      </c>
      <c r="N111" s="22" t="s">
        <v>33</v>
      </c>
      <c r="O111" s="22" t="s">
        <v>237</v>
      </c>
      <c r="P111" s="22" t="s">
        <v>35</v>
      </c>
      <c r="Q111" s="24">
        <v>772100</v>
      </c>
      <c r="R111" s="24">
        <v>772100</v>
      </c>
      <c r="S111" s="22" t="s">
        <v>298</v>
      </c>
      <c r="T111" s="22" t="s">
        <v>299</v>
      </c>
      <c r="U111" s="22" t="s">
        <v>300</v>
      </c>
      <c r="V111" s="22"/>
      <c r="W111" s="22" t="s">
        <v>222</v>
      </c>
      <c r="X111" s="22" t="s">
        <v>228</v>
      </c>
      <c r="Y111" s="22"/>
      <c r="Z111" s="23" t="s">
        <v>505</v>
      </c>
    </row>
    <row r="112" spans="1:26" ht="42">
      <c r="A112" s="22" t="s">
        <v>47</v>
      </c>
      <c r="B112" s="22" t="s">
        <v>507</v>
      </c>
      <c r="C112" s="23" t="s">
        <v>213</v>
      </c>
      <c r="D112" s="27" t="s">
        <v>213</v>
      </c>
      <c r="E112" s="22"/>
      <c r="F112" s="22"/>
      <c r="G112" s="22" t="s">
        <v>27</v>
      </c>
      <c r="H112" s="22" t="s">
        <v>28</v>
      </c>
      <c r="I112" s="22"/>
      <c r="J112" s="22" t="s">
        <v>27</v>
      </c>
      <c r="K112" s="22" t="s">
        <v>30</v>
      </c>
      <c r="L112" s="22" t="s">
        <v>31</v>
      </c>
      <c r="M112" s="22" t="s">
        <v>508</v>
      </c>
      <c r="N112" s="22" t="s">
        <v>33</v>
      </c>
      <c r="O112" s="22" t="s">
        <v>237</v>
      </c>
      <c r="P112" s="22" t="s">
        <v>509</v>
      </c>
      <c r="Q112" s="25">
        <v>0</v>
      </c>
      <c r="R112" s="25">
        <v>0</v>
      </c>
      <c r="S112" s="22" t="s">
        <v>211</v>
      </c>
      <c r="T112" s="22" t="s">
        <v>45</v>
      </c>
      <c r="U112" s="22" t="s">
        <v>46</v>
      </c>
      <c r="V112" s="22"/>
      <c r="W112" s="22" t="s">
        <v>222</v>
      </c>
      <c r="X112" s="22" t="s">
        <v>228</v>
      </c>
      <c r="Y112" s="22"/>
      <c r="Z112" s="23" t="s">
        <v>213</v>
      </c>
    </row>
    <row r="113" spans="1:26" ht="42">
      <c r="A113" s="22" t="s">
        <v>47</v>
      </c>
      <c r="B113" s="22" t="s">
        <v>510</v>
      </c>
      <c r="C113" s="23" t="s">
        <v>208</v>
      </c>
      <c r="D113" s="27" t="s">
        <v>208</v>
      </c>
      <c r="E113" s="22"/>
      <c r="F113" s="22"/>
      <c r="G113" s="22" t="s">
        <v>27</v>
      </c>
      <c r="H113" s="22" t="s">
        <v>28</v>
      </c>
      <c r="I113" s="22"/>
      <c r="J113" s="22" t="s">
        <v>27</v>
      </c>
      <c r="K113" s="22" t="s">
        <v>30</v>
      </c>
      <c r="L113" s="22" t="s">
        <v>31</v>
      </c>
      <c r="M113" s="22" t="s">
        <v>511</v>
      </c>
      <c r="N113" s="22" t="s">
        <v>33</v>
      </c>
      <c r="O113" s="22" t="s">
        <v>237</v>
      </c>
      <c r="P113" s="22" t="s">
        <v>509</v>
      </c>
      <c r="Q113" s="25">
        <v>0</v>
      </c>
      <c r="R113" s="25">
        <v>0</v>
      </c>
      <c r="S113" s="22" t="s">
        <v>211</v>
      </c>
      <c r="T113" s="22" t="s">
        <v>45</v>
      </c>
      <c r="U113" s="22" t="s">
        <v>46</v>
      </c>
      <c r="V113" s="22"/>
      <c r="W113" s="22" t="s">
        <v>222</v>
      </c>
      <c r="X113" s="22" t="s">
        <v>228</v>
      </c>
      <c r="Y113" s="22"/>
      <c r="Z113" s="23" t="s">
        <v>208</v>
      </c>
    </row>
    <row r="114" spans="1:26" ht="21">
      <c r="A114" s="22" t="s">
        <v>294</v>
      </c>
      <c r="B114" s="22" t="s">
        <v>512</v>
      </c>
      <c r="C114" s="23" t="s">
        <v>513</v>
      </c>
      <c r="D114" s="27" t="s">
        <v>513</v>
      </c>
      <c r="E114" s="22"/>
      <c r="F114" s="22"/>
      <c r="G114" s="22" t="s">
        <v>27</v>
      </c>
      <c r="H114" s="22" t="s">
        <v>28</v>
      </c>
      <c r="I114" s="22"/>
      <c r="J114" s="22" t="s">
        <v>27</v>
      </c>
      <c r="K114" s="22" t="s">
        <v>30</v>
      </c>
      <c r="L114" s="22" t="s">
        <v>31</v>
      </c>
      <c r="M114" s="22" t="s">
        <v>514</v>
      </c>
      <c r="N114" s="22" t="s">
        <v>33</v>
      </c>
      <c r="O114" s="22" t="s">
        <v>237</v>
      </c>
      <c r="P114" s="22" t="s">
        <v>35</v>
      </c>
      <c r="Q114" s="24">
        <v>2666000</v>
      </c>
      <c r="R114" s="24">
        <v>2666000</v>
      </c>
      <c r="S114" s="22" t="s">
        <v>298</v>
      </c>
      <c r="T114" s="22" t="s">
        <v>299</v>
      </c>
      <c r="U114" s="22" t="s">
        <v>300</v>
      </c>
      <c r="V114" s="22"/>
      <c r="W114" s="22" t="s">
        <v>222</v>
      </c>
      <c r="X114" s="22" t="s">
        <v>223</v>
      </c>
      <c r="Y114" s="22"/>
      <c r="Z114" s="23" t="s">
        <v>513</v>
      </c>
    </row>
  </sheetData>
  <mergeCells count="1">
    <mergeCell ref="A1:Y1"/>
  </mergeCells>
  <hyperlinks>
    <hyperlink ref="Z3" r:id="rId1" display="https://emenscr.nesdc.go.th/viewer/view.html?id=5b20a38e916f477e3991ed5e&amp;username=police000711" xr:uid="{00000000-0004-0000-0000-000000000000}"/>
    <hyperlink ref="Z4" r:id="rId2" display="https://emenscr.nesdc.go.th/viewer/view.html?id=5ba8899c5e20fa0f39ce8a71&amp;username=nsc0802051" xr:uid="{00000000-0004-0000-0000-000001000000}"/>
    <hyperlink ref="Z5" r:id="rId3" display="https://emenscr.nesdc.go.th/viewer/view.html?id=5c500bfb4819522ef1ca2ad0&amp;username=nsc0802071" xr:uid="{00000000-0004-0000-0000-000002000000}"/>
    <hyperlink ref="Z6" r:id="rId4" display="https://emenscr.nesdc.go.th/viewer/view.html?id=5c5011994819522ef1ca2ad8&amp;username=nsc0802071" xr:uid="{00000000-0004-0000-0000-000003000000}"/>
    <hyperlink ref="Z7" r:id="rId5" display="https://emenscr.nesdc.go.th/viewer/view.html?id=5ce62153a6ce3a3febe8da10&amp;username=moe02551" xr:uid="{00000000-0004-0000-0000-000004000000}"/>
    <hyperlink ref="Z8" r:id="rId6" display="https://emenscr.nesdc.go.th/viewer/view.html?id=5d036a2e27a73d0aedb77fe2&amp;username=moe06041" xr:uid="{00000000-0004-0000-0000-000005000000}"/>
    <hyperlink ref="Z9" r:id="rId7" display="https://emenscr.nesdc.go.th/viewer/view.html?id=5d147390c72a7f0aeca54038&amp;username=amlo00081" xr:uid="{00000000-0004-0000-0000-000006000000}"/>
    <hyperlink ref="Z10" r:id="rId8" display="https://emenscr.nesdc.go.th/viewer/view.html?id=5d147c7d19ab880af76a038b&amp;username=amlo00081" xr:uid="{00000000-0004-0000-0000-000007000000}"/>
    <hyperlink ref="Z11" r:id="rId9" display="https://emenscr.nesdc.go.th/viewer/view.html?id=5d158d1627a73d0aedb784a8&amp;username=amlo00081" xr:uid="{00000000-0004-0000-0000-000008000000}"/>
    <hyperlink ref="Z12" r:id="rId10" display="https://emenscr.nesdc.go.th/viewer/view.html?id=5dd7a4ed8393cc6acba31ade&amp;username=moi02041" xr:uid="{00000000-0004-0000-0000-000009000000}"/>
    <hyperlink ref="Z13" r:id="rId11" display="https://emenscr.nesdc.go.th/viewer/view.html?id=5df727af1069321a558d6a45&amp;username=amlo00081" xr:uid="{00000000-0004-0000-0000-00000A000000}"/>
    <hyperlink ref="Z14" r:id="rId12" display="https://emenscr.nesdc.go.th/viewer/view.html?id=5dfef555ca0feb49b458bafd&amp;username=moe02371" xr:uid="{00000000-0004-0000-0000-00000B000000}"/>
    <hyperlink ref="Z15" r:id="rId13" display="https://emenscr.nesdc.go.th/viewer/view.html?id=5e02e7306f155549ab8fbbce&amp;username=mol02101" xr:uid="{00000000-0004-0000-0000-00000C000000}"/>
    <hyperlink ref="Z16" r:id="rId14" display="https://emenscr.nesdc.go.th/viewer/view.html?id=5e0589ee5baa7b44654de035&amp;username=amlo00081" xr:uid="{00000000-0004-0000-0000-00000D000000}"/>
    <hyperlink ref="Z17" r:id="rId15" display="https://emenscr.nesdc.go.th/viewer/view.html?id=5e12e195f212f86637a068c2&amp;username=opm01111" xr:uid="{00000000-0004-0000-0000-00000E000000}"/>
    <hyperlink ref="Z18" r:id="rId16" display="https://emenscr.nesdc.go.th/viewer/view.html?id=5e154e265bd1be34a78e3d17&amp;username=amlo00081" xr:uid="{00000000-0004-0000-0000-00000F000000}"/>
    <hyperlink ref="Z19" r:id="rId17" display="https://emenscr.nesdc.go.th/viewer/view.html?id=5e1c1a15cb47f85fd0458aa4&amp;username=amlo00081" xr:uid="{00000000-0004-0000-0000-000010000000}"/>
    <hyperlink ref="Z20" r:id="rId18" display="https://emenscr.nesdc.go.th/viewer/view.html?id=5e1c2718c248866a25342355&amp;username=amlo00081" xr:uid="{00000000-0004-0000-0000-000011000000}"/>
    <hyperlink ref="Z21" r:id="rId19" display="https://emenscr.nesdc.go.th/viewer/view.html?id=5e1c2d246bfa1d6a201d0996&amp;username=amlo00081" xr:uid="{00000000-0004-0000-0000-000012000000}"/>
    <hyperlink ref="Z22" r:id="rId20" display="https://emenscr.nesdc.go.th/viewer/view.html?id=5e1c32d75e34c56a27b741c5&amp;username=amlo00081" xr:uid="{00000000-0004-0000-0000-000013000000}"/>
    <hyperlink ref="Z23" r:id="rId21" display="https://emenscr.nesdc.go.th/viewer/view.html?id=5e26a3b009c44b7c83d7cf57&amp;username=nvi021" xr:uid="{00000000-0004-0000-0000-000014000000}"/>
    <hyperlink ref="Z24" r:id="rId22" display="https://emenscr.nesdc.go.th/viewer/view.html?id=5e2820d3cc1a46522d11fec5&amp;username=most04051" xr:uid="{00000000-0004-0000-0000-000015000000}"/>
    <hyperlink ref="Z25" r:id="rId23" display="https://emenscr.nesdc.go.th/viewer/view.html?id=5e29376343235a51a23f303c&amp;username=amlo00081" xr:uid="{00000000-0004-0000-0000-000016000000}"/>
    <hyperlink ref="Z26" r:id="rId24" display="https://emenscr.nesdc.go.th/viewer/view.html?id=5e29473646ebc351924723a9&amp;username=amlo00081" xr:uid="{00000000-0004-0000-0000-000017000000}"/>
    <hyperlink ref="Z27" r:id="rId25" display="https://emenscr.nesdc.go.th/viewer/view.html?id=5e2e58f8b509d21f928da87b&amp;username=amlo00081" xr:uid="{00000000-0004-0000-0000-000018000000}"/>
    <hyperlink ref="Z28" r:id="rId26" display="https://emenscr.nesdc.go.th/viewer/view.html?id=5e2e5b215118761f9767f104&amp;username=amlo00081" xr:uid="{00000000-0004-0000-0000-000019000000}"/>
    <hyperlink ref="Z29" r:id="rId27" display="https://emenscr.nesdc.go.th/viewer/view.html?id=5e2ea567c8a6c944ccbc01e3&amp;username=amlo00081" xr:uid="{00000000-0004-0000-0000-00001A000000}"/>
    <hyperlink ref="Z30" r:id="rId28" display="https://emenscr.nesdc.go.th/viewer/view.html?id=5e2ea715c8a6c944ccbc01e8&amp;username=amlo00081" xr:uid="{00000000-0004-0000-0000-00001B000000}"/>
    <hyperlink ref="Z31" r:id="rId29" display="https://emenscr.nesdc.go.th/viewer/view.html?id=5e2ea989cd069c476728bbcb&amp;username=amlo00081" xr:uid="{00000000-0004-0000-0000-00001C000000}"/>
    <hyperlink ref="Z32" r:id="rId30" display="https://emenscr.nesdc.go.th/viewer/view.html?id=5e2eaabd388129476c340d25&amp;username=amlo00081" xr:uid="{00000000-0004-0000-0000-00001D000000}"/>
    <hyperlink ref="Z33" r:id="rId31" display="https://emenscr.nesdc.go.th/viewer/view.html?id=5e2eabaf24de3048913e16c1&amp;username=amlo00081" xr:uid="{00000000-0004-0000-0000-00001E000000}"/>
    <hyperlink ref="Z34" r:id="rId32" display="https://emenscr.nesdc.go.th/viewer/view.html?id=5e2eacc54f5fb148881c4b4e&amp;username=amlo00081" xr:uid="{00000000-0004-0000-0000-00001F000000}"/>
    <hyperlink ref="Z35" r:id="rId33" display="https://emenscr.nesdc.go.th/viewer/view.html?id=5e2eadb8b1ddfc49a9c33229&amp;username=amlo00081" xr:uid="{00000000-0004-0000-0000-000020000000}"/>
    <hyperlink ref="Z36" r:id="rId34" display="https://emenscr.nesdc.go.th/viewer/view.html?id=5e2fa485848a262aed4bd0be&amp;username=amlo00081" xr:uid="{00000000-0004-0000-0000-000021000000}"/>
    <hyperlink ref="Z37" r:id="rId35" display="https://emenscr.nesdc.go.th/viewer/view.html?id=5e2fa8c5c290112af4951aee&amp;username=amlo00081" xr:uid="{00000000-0004-0000-0000-000022000000}"/>
    <hyperlink ref="Z38" r:id="rId36" display="https://emenscr.nesdc.go.th/viewer/view.html?id=5e2fab19848a262aed4bd0d1&amp;username=amlo00081" xr:uid="{00000000-0004-0000-0000-000023000000}"/>
    <hyperlink ref="Z39" r:id="rId37" display="https://emenscr.nesdc.go.th/viewer/view.html?id=5e2fac5e631c9f6dbedc2e53&amp;username=amlo00081" xr:uid="{00000000-0004-0000-0000-000024000000}"/>
    <hyperlink ref="Z40" r:id="rId38" display="https://emenscr.nesdc.go.th/viewer/view.html?id=5e2fadc613cfda2ebab86919&amp;username=amlo00081" xr:uid="{00000000-0004-0000-0000-000025000000}"/>
    <hyperlink ref="Z41" r:id="rId39" display="https://emenscr.nesdc.go.th/viewer/view.html?id=5e2faecf9596296dc3901fe9&amp;username=amlo00081" xr:uid="{00000000-0004-0000-0000-000026000000}"/>
    <hyperlink ref="Z42" r:id="rId40" display="https://emenscr.nesdc.go.th/viewer/view.html?id=5e2fb4697389762fe81abfb0&amp;username=amlo00081" xr:uid="{00000000-0004-0000-0000-000027000000}"/>
    <hyperlink ref="Z43" r:id="rId41" display="https://emenscr.nesdc.go.th/viewer/view.html?id=5e32b1328262060be2f402e8&amp;username=bot21" xr:uid="{00000000-0004-0000-0000-000028000000}"/>
    <hyperlink ref="Z44" r:id="rId42" display="https://emenscr.nesdc.go.th/viewer/view.html?id=5e3b7c5f7c2b9a7b15c8318a&amp;username=nsc0802071" xr:uid="{00000000-0004-0000-0000-000029000000}"/>
    <hyperlink ref="Z45" r:id="rId43" display="https://emenscr.nesdc.go.th/viewer/view.html?id=5e3b89ef7c2b9a7b15c83195&amp;username=nsc0802071" xr:uid="{00000000-0004-0000-0000-00002A000000}"/>
    <hyperlink ref="Z46" r:id="rId44" display="https://emenscr.nesdc.go.th/viewer/view.html?id=5f229a5161a9d8037512f47d&amp;username=mfa02061" xr:uid="{00000000-0004-0000-0000-00002B000000}"/>
    <hyperlink ref="Z47" r:id="rId45" display="https://emenscr.nesdc.go.th/viewer/view.html?id=5f23eb235eb2cd2eaa4649f9&amp;username=mfa02061" xr:uid="{00000000-0004-0000-0000-00002C000000}"/>
    <hyperlink ref="Z48" r:id="rId46" display="https://emenscr.nesdc.go.th/viewer/view.html?id=5f26a7de5eb2cd2eaa464ad8&amp;username=mfa02061" xr:uid="{00000000-0004-0000-0000-00002D000000}"/>
    <hyperlink ref="Z49" r:id="rId47" display="https://emenscr.nesdc.go.th/viewer/view.html?id=5f27c8eeb922e22f5780c0d8&amp;username=mol02061" xr:uid="{00000000-0004-0000-0000-00002E000000}"/>
    <hyperlink ref="Z50" r:id="rId48" display="https://emenscr.nesdc.go.th/viewer/view.html?id=5f27cea4be917a2f58f17138&amp;username=mol02061" xr:uid="{00000000-0004-0000-0000-00002F000000}"/>
    <hyperlink ref="Z51" r:id="rId49" display="https://emenscr.nesdc.go.th/viewer/view.html?id=5f2b801c58f327252403c5f6&amp;username=moph03201" xr:uid="{00000000-0004-0000-0000-000030000000}"/>
    <hyperlink ref="Z52" r:id="rId50" display="https://emenscr.nesdc.go.th/viewer/view.html?id=5f2c3c3a67a1a91b6c4af04c&amp;username=m-culture02041" xr:uid="{00000000-0004-0000-0000-000031000000}"/>
    <hyperlink ref="Z53" r:id="rId51" display="https://emenscr.nesdc.go.th/viewer/view.html?id=5f2c3f0667a1a91b6c4af04e&amp;username=m-culture02041" xr:uid="{00000000-0004-0000-0000-000032000000}"/>
    <hyperlink ref="Z54" r:id="rId52" display="https://emenscr.nesdc.go.th/viewer/view.html?id=5f2c422267a1a91b6c4af056&amp;username=m-culture02041" xr:uid="{00000000-0004-0000-0000-000033000000}"/>
    <hyperlink ref="Z55" r:id="rId53" display="https://emenscr.nesdc.go.th/viewer/view.html?id=5f99699042ce5610d30f32dd&amp;username=mfa13021" xr:uid="{00000000-0004-0000-0000-000034000000}"/>
    <hyperlink ref="Z56" r:id="rId54" display="https://emenscr.nesdc.go.th/viewer/view.html?id=5f9ab72437b27e5b651e85aa&amp;username=mfa13011" xr:uid="{00000000-0004-0000-0000-000035000000}"/>
    <hyperlink ref="Z57" r:id="rId55" display="https://emenscr.nesdc.go.th/viewer/view.html?id=5f9b9ecb457e3655960d12a7&amp;username=mfa12031" xr:uid="{00000000-0004-0000-0000-000036000000}"/>
    <hyperlink ref="Z58" r:id="rId56" display="https://emenscr.nesdc.go.th/viewer/view.html?id=5fc9e8cb5d06316aaee53346&amp;username=moi02041" xr:uid="{00000000-0004-0000-0000-000037000000}"/>
    <hyperlink ref="Z59" r:id="rId57" display="https://emenscr.nesdc.go.th/viewer/view.html?id=5fcb603cca8ceb16144f53af&amp;username=moi0017261" xr:uid="{00000000-0004-0000-0000-000038000000}"/>
    <hyperlink ref="Z60" r:id="rId58" display="https://emenscr.nesdc.go.th/viewer/view.html?id=5fd0578ae4c2575912afde77&amp;username=amlo00081" xr:uid="{00000000-0004-0000-0000-000039000000}"/>
    <hyperlink ref="Z61" r:id="rId59" display="https://emenscr.nesdc.go.th/viewer/view.html?id=5fd057fbe4c2575912afde7e&amp;username=mod03041" xr:uid="{00000000-0004-0000-0000-00003A000000}"/>
    <hyperlink ref="Z62" r:id="rId60" display="https://emenscr.nesdc.go.th/viewer/view.html?id=5fe1998b8ae2fc1b311d23f5&amp;username=mod05091" xr:uid="{00000000-0004-0000-0000-00003B000000}"/>
    <hyperlink ref="Z63" r:id="rId61" display="https://emenscr.nesdc.go.th/viewer/view.html?id=5fe30f078ae2fc1b311d273a&amp;username=moph03201" xr:uid="{00000000-0004-0000-0000-00003C000000}"/>
    <hyperlink ref="Z64" r:id="rId62" display="https://emenscr.nesdc.go.th/viewer/view.html?id=5fe54a12937fc042b84c9961&amp;username=mod06061" xr:uid="{00000000-0004-0000-0000-00003D000000}"/>
    <hyperlink ref="Z65" r:id="rId63" display="https://emenscr.nesdc.go.th/viewer/view.html?id=60177ed7929a242f72ad66b3&amp;username=moe02651" xr:uid="{00000000-0004-0000-0000-00003E000000}"/>
    <hyperlink ref="Z66" r:id="rId64" display="https://emenscr.nesdc.go.th/viewer/view.html?id=601a33a2242f142b6c6c08b0&amp;username=mod02071" xr:uid="{00000000-0004-0000-0000-00003F000000}"/>
    <hyperlink ref="Z67" r:id="rId65" display="https://emenscr.nesdc.go.th/viewer/view.html?id=601a40d0b421312b7771b333&amp;username=mod02071" xr:uid="{00000000-0004-0000-0000-000040000000}"/>
    <hyperlink ref="Z68" r:id="rId66" display="https://emenscr.nesdc.go.th/viewer/view.html?id=602d3a4b6fb631784021bbd1&amp;username=mod06051" xr:uid="{00000000-0004-0000-0000-000041000000}"/>
    <hyperlink ref="Z69" r:id="rId67" display="https://emenscr.nesdc.go.th/viewer/view.html?id=602f6d7c5335e0783ada1b60&amp;username=mod06051" xr:uid="{00000000-0004-0000-0000-000042000000}"/>
    <hyperlink ref="Z70" r:id="rId68" display="https://emenscr.nesdc.go.th/viewer/view.html?id=603de08398dc745d4340df04&amp;username=moe06041" xr:uid="{00000000-0004-0000-0000-000043000000}"/>
    <hyperlink ref="Z71" r:id="rId69" display="https://emenscr.nesdc.go.th/viewer/view.html?id=603de74c98dc745d4340df14&amp;username=moe06041" xr:uid="{00000000-0004-0000-0000-000044000000}"/>
    <hyperlink ref="Z72" r:id="rId70" display="https://emenscr.nesdc.go.th/viewer/view.html?id=603decb495563e5d4aef2541&amp;username=moe06041" xr:uid="{00000000-0004-0000-0000-000045000000}"/>
    <hyperlink ref="Z73" r:id="rId71" display="https://emenscr.nesdc.go.th/viewer/view.html?id=60868ad75cb3382381e63bba&amp;username=mfa13051" xr:uid="{00000000-0004-0000-0000-000046000000}"/>
    <hyperlink ref="Z74" r:id="rId72" display="https://emenscr.nesdc.go.th/viewer/view.html?id=60a211ca38dcb3779b8751b7&amp;username=nvi021" xr:uid="{00000000-0004-0000-0000-000047000000}"/>
    <hyperlink ref="Z75" r:id="rId73" display="https://emenscr.nesdc.go.th/viewer/view.html?id=60ee9ed5b292e846d24205de&amp;username=mfa12061" xr:uid="{00000000-0004-0000-0000-000048000000}"/>
    <hyperlink ref="Z76" r:id="rId74" display="https://emenscr.nesdc.go.th/viewer/view.html?id=60eeb788c15fb346d89ab7b5&amp;username=mfa12061" xr:uid="{00000000-0004-0000-0000-000049000000}"/>
    <hyperlink ref="Z77" r:id="rId75" display="https://emenscr.nesdc.go.th/viewer/view.html?id=60eecc0139d41446ca6dc8d7&amp;username=mfa12061" xr:uid="{00000000-0004-0000-0000-00004A000000}"/>
    <hyperlink ref="Z78" r:id="rId76" display="https://emenscr.nesdc.go.th/viewer/view.html?id=60ffc42426616e05a3f99131&amp;username=mfa10021" xr:uid="{00000000-0004-0000-0000-00004B000000}"/>
    <hyperlink ref="Z79" r:id="rId77" display="https://emenscr.nesdc.go.th/viewer/view.html?id=6113a75c5739d16ece9264eb&amp;username=mod03041" xr:uid="{00000000-0004-0000-0000-00004C000000}"/>
    <hyperlink ref="Z80" r:id="rId78" display="https://emenscr.nesdc.go.th/viewer/view.html?id=6115d5806d03d30365f256da&amp;username=cu05122381" xr:uid="{00000000-0004-0000-0000-00004D000000}"/>
    <hyperlink ref="Z81" r:id="rId79" display="https://emenscr.nesdc.go.th/viewer/view.html?id=6159cf7bb778261d0cf95c37&amp;username=mfa12061" xr:uid="{00000000-0004-0000-0000-00004E000000}"/>
    <hyperlink ref="Z82" r:id="rId80" display="https://emenscr.nesdc.go.th/viewer/view.html?id=616fd6e17433ec4f123e69ae&amp;username=srru0546171" xr:uid="{00000000-0004-0000-0000-00004F000000}"/>
    <hyperlink ref="Z83" r:id="rId81" display="https://emenscr.nesdc.go.th/viewer/view.html?id=617407b061fab713ff71e6a0&amp;username=mfa12021" xr:uid="{00000000-0004-0000-0000-000050000000}"/>
    <hyperlink ref="Z84" r:id="rId82" display="https://emenscr.nesdc.go.th/viewer/view.html?id=61792aeecfe04674d56d2045&amp;username=mfa12021" xr:uid="{00000000-0004-0000-0000-000051000000}"/>
    <hyperlink ref="Z85" r:id="rId83" display="https://emenscr.nesdc.go.th/viewer/view.html?id=617f738b3c218c5033c1af0c&amp;username=moi02041" xr:uid="{00000000-0004-0000-0000-000052000000}"/>
    <hyperlink ref="Z86" r:id="rId84" display="https://emenscr.nesdc.go.th/viewer/view.html?id=619b1af95e6a003d4c76bef7&amp;username=mol02101" xr:uid="{00000000-0004-0000-0000-000053000000}"/>
    <hyperlink ref="Z87" r:id="rId85" display="https://emenscr.nesdc.go.th/viewer/view.html?id=61b17e84f3473f0ca7a6c378&amp;username=amlo00081" xr:uid="{00000000-0004-0000-0000-000054000000}"/>
    <hyperlink ref="Z88" r:id="rId86" display="https://emenscr.nesdc.go.th/viewer/view.html?id=61b1b22f20af770c9d9bf662&amp;username=amlo00081" xr:uid="{00000000-0004-0000-0000-000055000000}"/>
    <hyperlink ref="Z89" r:id="rId87" display="https://emenscr.nesdc.go.th/viewer/view.html?id=61b1b26cb5d2fc0ca4dd074f&amp;username=mfa12021" xr:uid="{00000000-0004-0000-0000-000056000000}"/>
    <hyperlink ref="Z90" r:id="rId88" display="https://emenscr.nesdc.go.th/viewer/view.html?id=61b82e23fcffe02e53cd1454&amp;username=mod02071" xr:uid="{00000000-0004-0000-0000-000057000000}"/>
    <hyperlink ref="Z91" r:id="rId89" display="https://emenscr.nesdc.go.th/viewer/view.html?id=61b83c3cafe1552e4ca797e2&amp;username=mod02071" xr:uid="{00000000-0004-0000-0000-000058000000}"/>
    <hyperlink ref="Z92" r:id="rId90" display="https://emenscr.nesdc.go.th/viewer/view.html?id=61bafb847087b01cf7ac2c90&amp;username=mod03041" xr:uid="{00000000-0004-0000-0000-000059000000}"/>
    <hyperlink ref="Z93" r:id="rId91" display="https://emenscr.nesdc.go.th/viewer/view.html?id=61c04bed08c049623464dbfe&amp;username=mod03041" xr:uid="{00000000-0004-0000-0000-00005A000000}"/>
    <hyperlink ref="Z94" r:id="rId92" display="https://emenscr.nesdc.go.th/viewer/view.html?id=61c1891a5203dc33e5cb4d76&amp;username=amlo00081" xr:uid="{00000000-0004-0000-0000-00005B000000}"/>
    <hyperlink ref="Z95" r:id="rId93" display="https://emenscr.nesdc.go.th/viewer/view.html?id=61c2b450cf8d3033eb3ef557&amp;username=mfa16031" xr:uid="{00000000-0004-0000-0000-00005C000000}"/>
    <hyperlink ref="Z96" r:id="rId94" display="https://emenscr.nesdc.go.th/viewer/view.html?id=61c2fca9cf8d3033eb3ef5fa&amp;username=mod03041" xr:uid="{00000000-0004-0000-0000-00005D000000}"/>
    <hyperlink ref="Z97" r:id="rId95" display="https://emenscr.nesdc.go.th/viewer/view.html?id=61c3f0c5cf8d3033eb3ef683&amp;username=mfa16031" xr:uid="{00000000-0004-0000-0000-00005E000000}"/>
    <hyperlink ref="Z98" r:id="rId96" display="https://emenscr.nesdc.go.th/viewer/view.html?id=61c40424f54f5733e49b44e1&amp;username=mfa16031" xr:uid="{00000000-0004-0000-0000-00005F000000}"/>
    <hyperlink ref="Z99" r:id="rId97" display="https://emenscr.nesdc.go.th/viewer/view.html?id=61c41c7c5203dc33e5cb4fcb&amp;username=mfa16031" xr:uid="{00000000-0004-0000-0000-000060000000}"/>
    <hyperlink ref="Z100" r:id="rId98" display="https://emenscr.nesdc.go.th/viewer/view.html?id=61c55397f54f5733e49b4662&amp;username=mfa16041" xr:uid="{00000000-0004-0000-0000-000061000000}"/>
    <hyperlink ref="Z101" r:id="rId99" display="https://emenscr.nesdc.go.th/viewer/view.html?id=61c5838780d4df78932ea80c&amp;username=mfa16031" xr:uid="{00000000-0004-0000-0000-000062000000}"/>
    <hyperlink ref="Z102" r:id="rId100" display="https://emenscr.nesdc.go.th/viewer/view.html?id=61c586d0ee1f2878a16ceee8&amp;username=mfa16031" xr:uid="{00000000-0004-0000-0000-000063000000}"/>
    <hyperlink ref="Z103" r:id="rId101" display="https://emenscr.nesdc.go.th/viewer/view.html?id=61c588b005ce8c789a08df84&amp;username=mfa16031" xr:uid="{00000000-0004-0000-0000-000064000000}"/>
    <hyperlink ref="Z104" r:id="rId102" display="https://emenscr.nesdc.go.th/viewer/view.html?id=61ca97de18f9e461517bedc5&amp;username=mfa10051" xr:uid="{00000000-0004-0000-0000-000065000000}"/>
    <hyperlink ref="Z105" r:id="rId103" display="https://emenscr.nesdc.go.th/viewer/view.html?id=61d3adf4a97dca4c890317c1&amp;username=mod03041" xr:uid="{00000000-0004-0000-0000-000066000000}"/>
    <hyperlink ref="Z106" r:id="rId104" display="https://emenscr.nesdc.go.th/viewer/view.html?id=61d415f43d8d754c90eb053a&amp;username=mod03171" xr:uid="{00000000-0004-0000-0000-000067000000}"/>
    <hyperlink ref="Z107" r:id="rId105" display="https://emenscr.nesdc.go.th/viewer/view.html?id=61d8075b818afa2cb9a75e3c&amp;username=mod03041" xr:uid="{00000000-0004-0000-0000-000068000000}"/>
    <hyperlink ref="Z108" r:id="rId106" display="https://emenscr.nesdc.go.th/viewer/view.html?id=61dbd6c71288e771933ab6e6&amp;username=mod03041" xr:uid="{00000000-0004-0000-0000-000069000000}"/>
    <hyperlink ref="Z109" r:id="rId107" display="https://emenscr.nesdc.go.th/viewer/view.html?id=61dc1951cfbcd80b8c266599&amp;username=mod03041" xr:uid="{00000000-0004-0000-0000-00006A000000}"/>
    <hyperlink ref="Z110" r:id="rId108" display="https://emenscr.nesdc.go.th/viewer/view.html?id=61df94b4b3fadc02db8bcb06&amp;username=mod03041" xr:uid="{00000000-0004-0000-0000-00006B000000}"/>
    <hyperlink ref="Z111" r:id="rId109" display="https://emenscr.nesdc.go.th/viewer/view.html?id=61dfcccfee263d7805d951fc&amp;username=mod03041" xr:uid="{00000000-0004-0000-0000-00006C000000}"/>
    <hyperlink ref="Z112" r:id="rId110" display="https://emenscr.nesdc.go.th/viewer/view.html?id=61ea7c09d89498601891045c&amp;username=nsc0802071" xr:uid="{00000000-0004-0000-0000-00006D000000}"/>
    <hyperlink ref="Z113" r:id="rId111" display="https://emenscr.nesdc.go.th/viewer/view.html?id=61ea8107898986601113874b&amp;username=nsc0802071" xr:uid="{00000000-0004-0000-0000-00006E000000}"/>
    <hyperlink ref="Z114" r:id="rId112" display="https://emenscr.nesdc.go.th/viewer/view.html?id=61ee6c5c56fafe2e6b624861&amp;username=mod03041" xr:uid="{00000000-0004-0000-0000-00006F000000}"/>
    <hyperlink ref="C3" r:id="rId113" display="https://emenscr.nesdc.go.th/viewer/view.html?id=5b20a38e916f477e3991ed5e&amp;username=police000711" xr:uid="{00000000-0004-0000-0000-000070000000}"/>
    <hyperlink ref="C4" r:id="rId114" display="https://emenscr.nesdc.go.th/viewer/view.html?id=5ba8899c5e20fa0f39ce8a71&amp;username=nsc0802051" xr:uid="{00000000-0004-0000-0000-000071000000}"/>
    <hyperlink ref="C5" r:id="rId115" display="https://emenscr.nesdc.go.th/viewer/view.html?id=5c500bfb4819522ef1ca2ad0&amp;username=nsc0802071" xr:uid="{00000000-0004-0000-0000-000072000000}"/>
    <hyperlink ref="C6" r:id="rId116" display="https://emenscr.nesdc.go.th/viewer/view.html?id=5c5011994819522ef1ca2ad8&amp;username=nsc0802071" xr:uid="{00000000-0004-0000-0000-000073000000}"/>
    <hyperlink ref="C7" r:id="rId117" display="https://emenscr.nesdc.go.th/viewer/view.html?id=5ce62153a6ce3a3febe8da10&amp;username=moe02551" xr:uid="{00000000-0004-0000-0000-000074000000}"/>
    <hyperlink ref="C8" r:id="rId118" display="https://emenscr.nesdc.go.th/viewer/view.html?id=5d036a2e27a73d0aedb77fe2&amp;username=moe06041" xr:uid="{00000000-0004-0000-0000-000075000000}"/>
    <hyperlink ref="C9" r:id="rId119" display="https://emenscr.nesdc.go.th/viewer/view.html?id=5d147390c72a7f0aeca54038&amp;username=amlo00081" xr:uid="{00000000-0004-0000-0000-000076000000}"/>
    <hyperlink ref="C10" r:id="rId120" display="https://emenscr.nesdc.go.th/viewer/view.html?id=5d147c7d19ab880af76a038b&amp;username=amlo00081" xr:uid="{00000000-0004-0000-0000-000077000000}"/>
    <hyperlink ref="C11" r:id="rId121" display="https://emenscr.nesdc.go.th/viewer/view.html?id=5d158d1627a73d0aedb784a8&amp;username=amlo00081" xr:uid="{00000000-0004-0000-0000-000078000000}"/>
    <hyperlink ref="C12" r:id="rId122" display="https://emenscr.nesdc.go.th/viewer/view.html?id=5dd7a4ed8393cc6acba31ade&amp;username=moi02041" xr:uid="{00000000-0004-0000-0000-000079000000}"/>
    <hyperlink ref="C13" r:id="rId123" display="https://emenscr.nesdc.go.th/viewer/view.html?id=5df727af1069321a558d6a45&amp;username=amlo00081" xr:uid="{00000000-0004-0000-0000-00007A000000}"/>
    <hyperlink ref="C14" r:id="rId124" display="https://emenscr.nesdc.go.th/viewer/view.html?id=5dfef555ca0feb49b458bafd&amp;username=moe02371" xr:uid="{00000000-0004-0000-0000-00007B000000}"/>
    <hyperlink ref="C15" r:id="rId125" display="https://emenscr.nesdc.go.th/viewer/view.html?id=5e02e7306f155549ab8fbbce&amp;username=mol02101" xr:uid="{00000000-0004-0000-0000-00007C000000}"/>
    <hyperlink ref="C16" r:id="rId126" display="https://emenscr.nesdc.go.th/viewer/view.html?id=5e0589ee5baa7b44654de035&amp;username=amlo00081" xr:uid="{00000000-0004-0000-0000-00007D000000}"/>
    <hyperlink ref="C17" r:id="rId127" display="https://emenscr.nesdc.go.th/viewer/view.html?id=5e12e195f212f86637a068c2&amp;username=opm01111" xr:uid="{00000000-0004-0000-0000-00007E000000}"/>
    <hyperlink ref="C18" r:id="rId128" display="https://emenscr.nesdc.go.th/viewer/view.html?id=5e154e265bd1be34a78e3d17&amp;username=amlo00081" xr:uid="{00000000-0004-0000-0000-00007F000000}"/>
    <hyperlink ref="C19" r:id="rId129" display="https://emenscr.nesdc.go.th/viewer/view.html?id=5e1c1a15cb47f85fd0458aa4&amp;username=amlo00081" xr:uid="{00000000-0004-0000-0000-000080000000}"/>
    <hyperlink ref="C20" r:id="rId130" display="https://emenscr.nesdc.go.th/viewer/view.html?id=5e1c2718c248866a25342355&amp;username=amlo00081" xr:uid="{00000000-0004-0000-0000-000081000000}"/>
    <hyperlink ref="C21" r:id="rId131" display="https://emenscr.nesdc.go.th/viewer/view.html?id=5e1c2d246bfa1d6a201d0996&amp;username=amlo00081" xr:uid="{00000000-0004-0000-0000-000082000000}"/>
    <hyperlink ref="C22" r:id="rId132" display="https://emenscr.nesdc.go.th/viewer/view.html?id=5e1c32d75e34c56a27b741c5&amp;username=amlo00081" xr:uid="{00000000-0004-0000-0000-000083000000}"/>
    <hyperlink ref="C23" r:id="rId133" display="https://emenscr.nesdc.go.th/viewer/view.html?id=5e26a3b009c44b7c83d7cf57&amp;username=nvi021" xr:uid="{00000000-0004-0000-0000-000084000000}"/>
    <hyperlink ref="C24" r:id="rId134" display="https://emenscr.nesdc.go.th/viewer/view.html?id=5e2820d3cc1a46522d11fec5&amp;username=most04051" xr:uid="{00000000-0004-0000-0000-000085000000}"/>
    <hyperlink ref="C25" r:id="rId135" display="https://emenscr.nesdc.go.th/viewer/view.html?id=5e29376343235a51a23f303c&amp;username=amlo00081" xr:uid="{00000000-0004-0000-0000-000086000000}"/>
    <hyperlink ref="C26" r:id="rId136" display="https://emenscr.nesdc.go.th/viewer/view.html?id=5e29473646ebc351924723a9&amp;username=amlo00081" xr:uid="{00000000-0004-0000-0000-000087000000}"/>
    <hyperlink ref="C27" r:id="rId137" display="https://emenscr.nesdc.go.th/viewer/view.html?id=5e2e58f8b509d21f928da87b&amp;username=amlo00081" xr:uid="{00000000-0004-0000-0000-000088000000}"/>
    <hyperlink ref="C28" r:id="rId138" display="https://emenscr.nesdc.go.th/viewer/view.html?id=5e2e5b215118761f9767f104&amp;username=amlo00081" xr:uid="{00000000-0004-0000-0000-000089000000}"/>
    <hyperlink ref="C29" r:id="rId139" display="https://emenscr.nesdc.go.th/viewer/view.html?id=5e2ea567c8a6c944ccbc01e3&amp;username=amlo00081" xr:uid="{00000000-0004-0000-0000-00008A000000}"/>
    <hyperlink ref="C30" r:id="rId140" display="https://emenscr.nesdc.go.th/viewer/view.html?id=5e2ea715c8a6c944ccbc01e8&amp;username=amlo00081" xr:uid="{00000000-0004-0000-0000-00008B000000}"/>
    <hyperlink ref="C31" r:id="rId141" display="https://emenscr.nesdc.go.th/viewer/view.html?id=5e2ea989cd069c476728bbcb&amp;username=amlo00081" xr:uid="{00000000-0004-0000-0000-00008C000000}"/>
    <hyperlink ref="C32" r:id="rId142" display="https://emenscr.nesdc.go.th/viewer/view.html?id=5e2eaabd388129476c340d25&amp;username=amlo00081" xr:uid="{00000000-0004-0000-0000-00008D000000}"/>
    <hyperlink ref="C33" r:id="rId143" display="https://emenscr.nesdc.go.th/viewer/view.html?id=5e2eabaf24de3048913e16c1&amp;username=amlo00081" xr:uid="{00000000-0004-0000-0000-00008E000000}"/>
    <hyperlink ref="C34" r:id="rId144" display="https://emenscr.nesdc.go.th/viewer/view.html?id=5e2eacc54f5fb148881c4b4e&amp;username=amlo00081" xr:uid="{00000000-0004-0000-0000-00008F000000}"/>
    <hyperlink ref="C35" r:id="rId145" display="https://emenscr.nesdc.go.th/viewer/view.html?id=5e2eadb8b1ddfc49a9c33229&amp;username=amlo00081" xr:uid="{00000000-0004-0000-0000-000090000000}"/>
    <hyperlink ref="C36" r:id="rId146" display="https://emenscr.nesdc.go.th/viewer/view.html?id=5e2fa485848a262aed4bd0be&amp;username=amlo00081" xr:uid="{00000000-0004-0000-0000-000091000000}"/>
    <hyperlink ref="C37" r:id="rId147" display="https://emenscr.nesdc.go.th/viewer/view.html?id=5e2fa8c5c290112af4951aee&amp;username=amlo00081" xr:uid="{00000000-0004-0000-0000-000092000000}"/>
    <hyperlink ref="C38" r:id="rId148" display="https://emenscr.nesdc.go.th/viewer/view.html?id=5e2fab19848a262aed4bd0d1&amp;username=amlo00081" xr:uid="{00000000-0004-0000-0000-000093000000}"/>
    <hyperlink ref="C39" r:id="rId149" display="https://emenscr.nesdc.go.th/viewer/view.html?id=5e2fac5e631c9f6dbedc2e53&amp;username=amlo00081" xr:uid="{00000000-0004-0000-0000-000094000000}"/>
    <hyperlink ref="C40" r:id="rId150" display="https://emenscr.nesdc.go.th/viewer/view.html?id=5e2fadc613cfda2ebab86919&amp;username=amlo00081" xr:uid="{00000000-0004-0000-0000-000095000000}"/>
    <hyperlink ref="C41" r:id="rId151" display="https://emenscr.nesdc.go.th/viewer/view.html?id=5e2faecf9596296dc3901fe9&amp;username=amlo00081" xr:uid="{00000000-0004-0000-0000-000096000000}"/>
    <hyperlink ref="C42" r:id="rId152" display="https://emenscr.nesdc.go.th/viewer/view.html?id=5e2fb4697389762fe81abfb0&amp;username=amlo00081" xr:uid="{00000000-0004-0000-0000-000097000000}"/>
    <hyperlink ref="C43" r:id="rId153" display="https://emenscr.nesdc.go.th/viewer/view.html?id=5e32b1328262060be2f402e8&amp;username=bot21" xr:uid="{00000000-0004-0000-0000-000098000000}"/>
    <hyperlink ref="C44" r:id="rId154" display="https://emenscr.nesdc.go.th/viewer/view.html?id=5e3b7c5f7c2b9a7b15c8318a&amp;username=nsc0802071" xr:uid="{00000000-0004-0000-0000-000099000000}"/>
    <hyperlink ref="C45" r:id="rId155" display="https://emenscr.nesdc.go.th/viewer/view.html?id=5e3b89ef7c2b9a7b15c83195&amp;username=nsc0802071" xr:uid="{00000000-0004-0000-0000-00009A000000}"/>
    <hyperlink ref="C46" r:id="rId156" display="https://emenscr.nesdc.go.th/viewer/view.html?id=5f229a5161a9d8037512f47d&amp;username=mfa02061" xr:uid="{00000000-0004-0000-0000-00009B000000}"/>
    <hyperlink ref="C47" r:id="rId157" display="https://emenscr.nesdc.go.th/viewer/view.html?id=5f23eb235eb2cd2eaa4649f9&amp;username=mfa02061" xr:uid="{00000000-0004-0000-0000-00009C000000}"/>
    <hyperlink ref="C48" r:id="rId158" display="https://emenscr.nesdc.go.th/viewer/view.html?id=5f26a7de5eb2cd2eaa464ad8&amp;username=mfa02061" xr:uid="{00000000-0004-0000-0000-00009D000000}"/>
    <hyperlink ref="C49" r:id="rId159" display="https://emenscr.nesdc.go.th/viewer/view.html?id=5f27c8eeb922e22f5780c0d8&amp;username=mol02061" xr:uid="{00000000-0004-0000-0000-00009E000000}"/>
    <hyperlink ref="C50" r:id="rId160" display="https://emenscr.nesdc.go.th/viewer/view.html?id=5f27cea4be917a2f58f17138&amp;username=mol02061" xr:uid="{00000000-0004-0000-0000-00009F000000}"/>
    <hyperlink ref="C51" r:id="rId161" display="https://emenscr.nesdc.go.th/viewer/view.html?id=5f2b801c58f327252403c5f6&amp;username=moph03201" xr:uid="{00000000-0004-0000-0000-0000A0000000}"/>
    <hyperlink ref="C52" r:id="rId162" display="https://emenscr.nesdc.go.th/viewer/view.html?id=5f2c3c3a67a1a91b6c4af04c&amp;username=m-culture02041" xr:uid="{00000000-0004-0000-0000-0000A1000000}"/>
    <hyperlink ref="C53" r:id="rId163" display="https://emenscr.nesdc.go.th/viewer/view.html?id=5f2c3f0667a1a91b6c4af04e&amp;username=m-culture02041" xr:uid="{00000000-0004-0000-0000-0000A2000000}"/>
    <hyperlink ref="C54" r:id="rId164" display="https://emenscr.nesdc.go.th/viewer/view.html?id=5f2c422267a1a91b6c4af056&amp;username=m-culture02041" xr:uid="{00000000-0004-0000-0000-0000A3000000}"/>
    <hyperlink ref="C55" r:id="rId165" display="https://emenscr.nesdc.go.th/viewer/view.html?id=5f99699042ce5610d30f32dd&amp;username=mfa13021" xr:uid="{00000000-0004-0000-0000-0000A4000000}"/>
    <hyperlink ref="C56" r:id="rId166" display="https://emenscr.nesdc.go.th/viewer/view.html?id=5f9ab72437b27e5b651e85aa&amp;username=mfa13011" xr:uid="{00000000-0004-0000-0000-0000A5000000}"/>
    <hyperlink ref="C57" r:id="rId167" display="https://emenscr.nesdc.go.th/viewer/view.html?id=5f9b9ecb457e3655960d12a7&amp;username=mfa12031" xr:uid="{00000000-0004-0000-0000-0000A6000000}"/>
    <hyperlink ref="C58" r:id="rId168" display="https://emenscr.nesdc.go.th/viewer/view.html?id=5fc9e8cb5d06316aaee53346&amp;username=moi02041" xr:uid="{00000000-0004-0000-0000-0000A7000000}"/>
    <hyperlink ref="C59" r:id="rId169" display="https://emenscr.nesdc.go.th/viewer/view.html?id=5fcb603cca8ceb16144f53af&amp;username=moi0017261" xr:uid="{00000000-0004-0000-0000-0000A8000000}"/>
    <hyperlink ref="C60" r:id="rId170" display="https://emenscr.nesdc.go.th/viewer/view.html?id=5fd0578ae4c2575912afde77&amp;username=amlo00081" xr:uid="{00000000-0004-0000-0000-0000A9000000}"/>
    <hyperlink ref="C61" r:id="rId171" display="https://emenscr.nesdc.go.th/viewer/view.html?id=5fd057fbe4c2575912afde7e&amp;username=mod03041" xr:uid="{00000000-0004-0000-0000-0000AA000000}"/>
    <hyperlink ref="C62" r:id="rId172" display="https://emenscr.nesdc.go.th/viewer/view.html?id=5fe1998b8ae2fc1b311d23f5&amp;username=mod05091" xr:uid="{00000000-0004-0000-0000-0000AB000000}"/>
    <hyperlink ref="C63" r:id="rId173" display="https://emenscr.nesdc.go.th/viewer/view.html?id=5fe30f078ae2fc1b311d273a&amp;username=moph03201" xr:uid="{00000000-0004-0000-0000-0000AC000000}"/>
    <hyperlink ref="C64" r:id="rId174" display="https://emenscr.nesdc.go.th/viewer/view.html?id=5fe54a12937fc042b84c9961&amp;username=mod06061" xr:uid="{00000000-0004-0000-0000-0000AD000000}"/>
    <hyperlink ref="C65" r:id="rId175" display="https://emenscr.nesdc.go.th/viewer/view.html?id=60177ed7929a242f72ad66b3&amp;username=moe02651" xr:uid="{00000000-0004-0000-0000-0000AE000000}"/>
    <hyperlink ref="C66" r:id="rId176" display="https://emenscr.nesdc.go.th/viewer/view.html?id=601a33a2242f142b6c6c08b0&amp;username=mod02071" xr:uid="{00000000-0004-0000-0000-0000AF000000}"/>
    <hyperlink ref="C67" r:id="rId177" display="https://emenscr.nesdc.go.th/viewer/view.html?id=601a40d0b421312b7771b333&amp;username=mod02071" xr:uid="{00000000-0004-0000-0000-0000B0000000}"/>
    <hyperlink ref="C68" r:id="rId178" display="https://emenscr.nesdc.go.th/viewer/view.html?id=602d3a4b6fb631784021bbd1&amp;username=mod06051" xr:uid="{00000000-0004-0000-0000-0000B1000000}"/>
    <hyperlink ref="C69" r:id="rId179" display="https://emenscr.nesdc.go.th/viewer/view.html?id=602f6d7c5335e0783ada1b60&amp;username=mod06051" xr:uid="{00000000-0004-0000-0000-0000B2000000}"/>
    <hyperlink ref="C70" r:id="rId180" display="https://emenscr.nesdc.go.th/viewer/view.html?id=603de08398dc745d4340df04&amp;username=moe06041" xr:uid="{00000000-0004-0000-0000-0000B3000000}"/>
    <hyperlink ref="C71" r:id="rId181" display="https://emenscr.nesdc.go.th/viewer/view.html?id=603de74c98dc745d4340df14&amp;username=moe06041" xr:uid="{00000000-0004-0000-0000-0000B4000000}"/>
    <hyperlink ref="C72" r:id="rId182" display="https://emenscr.nesdc.go.th/viewer/view.html?id=603decb495563e5d4aef2541&amp;username=moe06041" xr:uid="{00000000-0004-0000-0000-0000B5000000}"/>
    <hyperlink ref="C73" r:id="rId183" display="https://emenscr.nesdc.go.th/viewer/view.html?id=60868ad75cb3382381e63bba&amp;username=mfa13051" xr:uid="{00000000-0004-0000-0000-0000B6000000}"/>
    <hyperlink ref="C74" r:id="rId184" display="https://emenscr.nesdc.go.th/viewer/view.html?id=60a211ca38dcb3779b8751b7&amp;username=nvi021" xr:uid="{00000000-0004-0000-0000-0000B7000000}"/>
    <hyperlink ref="C75" r:id="rId185" display="https://emenscr.nesdc.go.th/viewer/view.html?id=60ee9ed5b292e846d24205de&amp;username=mfa12061" xr:uid="{00000000-0004-0000-0000-0000B8000000}"/>
    <hyperlink ref="C76" r:id="rId186" display="https://emenscr.nesdc.go.th/viewer/view.html?id=60eeb788c15fb346d89ab7b5&amp;username=mfa12061" xr:uid="{00000000-0004-0000-0000-0000B9000000}"/>
    <hyperlink ref="C77" r:id="rId187" display="https://emenscr.nesdc.go.th/viewer/view.html?id=60eecc0139d41446ca6dc8d7&amp;username=mfa12061" xr:uid="{00000000-0004-0000-0000-0000BA000000}"/>
    <hyperlink ref="C78" r:id="rId188" display="https://emenscr.nesdc.go.th/viewer/view.html?id=60ffc42426616e05a3f99131&amp;username=mfa10021" xr:uid="{00000000-0004-0000-0000-0000BB000000}"/>
    <hyperlink ref="C79" r:id="rId189" display="https://emenscr.nesdc.go.th/viewer/view.html?id=6113a75c5739d16ece9264eb&amp;username=mod03041" xr:uid="{00000000-0004-0000-0000-0000BC000000}"/>
    <hyperlink ref="C80" r:id="rId190" display="https://emenscr.nesdc.go.th/viewer/view.html?id=6115d5806d03d30365f256da&amp;username=cu05122381" xr:uid="{00000000-0004-0000-0000-0000BD000000}"/>
    <hyperlink ref="C81" r:id="rId191" display="https://emenscr.nesdc.go.th/viewer/view.html?id=6159cf7bb778261d0cf95c37&amp;username=mfa12061" xr:uid="{00000000-0004-0000-0000-0000BE000000}"/>
    <hyperlink ref="C82" r:id="rId192" display="https://emenscr.nesdc.go.th/viewer/view.html?id=616fd6e17433ec4f123e69ae&amp;username=srru0546171" xr:uid="{00000000-0004-0000-0000-0000BF000000}"/>
    <hyperlink ref="C83" r:id="rId193" display="https://emenscr.nesdc.go.th/viewer/view.html?id=617407b061fab713ff71e6a0&amp;username=mfa12021" xr:uid="{00000000-0004-0000-0000-0000C0000000}"/>
    <hyperlink ref="C84" r:id="rId194" display="https://emenscr.nesdc.go.th/viewer/view.html?id=61792aeecfe04674d56d2045&amp;username=mfa12021" xr:uid="{00000000-0004-0000-0000-0000C1000000}"/>
    <hyperlink ref="C85" r:id="rId195" display="https://emenscr.nesdc.go.th/viewer/view.html?id=617f738b3c218c5033c1af0c&amp;username=moi02041" xr:uid="{00000000-0004-0000-0000-0000C2000000}"/>
    <hyperlink ref="C86" r:id="rId196" display="https://emenscr.nesdc.go.th/viewer/view.html?id=619b1af95e6a003d4c76bef7&amp;username=mol02101" xr:uid="{00000000-0004-0000-0000-0000C3000000}"/>
    <hyperlink ref="C87" r:id="rId197" display="https://emenscr.nesdc.go.th/viewer/view.html?id=61b17e84f3473f0ca7a6c378&amp;username=amlo00081" xr:uid="{00000000-0004-0000-0000-0000C4000000}"/>
    <hyperlink ref="C88" r:id="rId198" display="https://emenscr.nesdc.go.th/viewer/view.html?id=61b1b22f20af770c9d9bf662&amp;username=amlo00081" xr:uid="{00000000-0004-0000-0000-0000C5000000}"/>
    <hyperlink ref="C89" r:id="rId199" display="https://emenscr.nesdc.go.th/viewer/view.html?id=61b1b26cb5d2fc0ca4dd074f&amp;username=mfa12021" xr:uid="{00000000-0004-0000-0000-0000C6000000}"/>
    <hyperlink ref="C90" r:id="rId200" display="https://emenscr.nesdc.go.th/viewer/view.html?id=61b82e23fcffe02e53cd1454&amp;username=mod02071" xr:uid="{00000000-0004-0000-0000-0000C7000000}"/>
    <hyperlink ref="C91" r:id="rId201" display="https://emenscr.nesdc.go.th/viewer/view.html?id=61b83c3cafe1552e4ca797e2&amp;username=mod02071" xr:uid="{00000000-0004-0000-0000-0000C8000000}"/>
    <hyperlink ref="C92" r:id="rId202" display="https://emenscr.nesdc.go.th/viewer/view.html?id=61bafb847087b01cf7ac2c90&amp;username=mod03041" xr:uid="{00000000-0004-0000-0000-0000C9000000}"/>
    <hyperlink ref="C93" r:id="rId203" display="https://emenscr.nesdc.go.th/viewer/view.html?id=61c04bed08c049623464dbfe&amp;username=mod03041" xr:uid="{00000000-0004-0000-0000-0000CA000000}"/>
    <hyperlink ref="C94" r:id="rId204" display="https://emenscr.nesdc.go.th/viewer/view.html?id=61c1891a5203dc33e5cb4d76&amp;username=amlo00081" xr:uid="{00000000-0004-0000-0000-0000CB000000}"/>
    <hyperlink ref="C95" r:id="rId205" display="https://emenscr.nesdc.go.th/viewer/view.html?id=61c2b450cf8d3033eb3ef557&amp;username=mfa16031" xr:uid="{00000000-0004-0000-0000-0000CC000000}"/>
    <hyperlink ref="C96" r:id="rId206" display="https://emenscr.nesdc.go.th/viewer/view.html?id=61c2fca9cf8d3033eb3ef5fa&amp;username=mod03041" xr:uid="{00000000-0004-0000-0000-0000CD000000}"/>
    <hyperlink ref="C97" r:id="rId207" display="https://emenscr.nesdc.go.th/viewer/view.html?id=61c3f0c5cf8d3033eb3ef683&amp;username=mfa16031" xr:uid="{00000000-0004-0000-0000-0000CE000000}"/>
    <hyperlink ref="C98" r:id="rId208" display="https://emenscr.nesdc.go.th/viewer/view.html?id=61c40424f54f5733e49b44e1&amp;username=mfa16031" xr:uid="{00000000-0004-0000-0000-0000CF000000}"/>
    <hyperlink ref="C99" r:id="rId209" display="https://emenscr.nesdc.go.th/viewer/view.html?id=61c41c7c5203dc33e5cb4fcb&amp;username=mfa16031" xr:uid="{00000000-0004-0000-0000-0000D0000000}"/>
    <hyperlink ref="C100" r:id="rId210" display="https://emenscr.nesdc.go.th/viewer/view.html?id=61c55397f54f5733e49b4662&amp;username=mfa16041" xr:uid="{00000000-0004-0000-0000-0000D1000000}"/>
    <hyperlink ref="C101" r:id="rId211" display="https://emenscr.nesdc.go.th/viewer/view.html?id=61c5838780d4df78932ea80c&amp;username=mfa16031" xr:uid="{00000000-0004-0000-0000-0000D2000000}"/>
    <hyperlink ref="C102" r:id="rId212" display="https://emenscr.nesdc.go.th/viewer/view.html?id=61c586d0ee1f2878a16ceee8&amp;username=mfa16031" xr:uid="{00000000-0004-0000-0000-0000D3000000}"/>
    <hyperlink ref="C103" r:id="rId213" display="https://emenscr.nesdc.go.th/viewer/view.html?id=61c588b005ce8c789a08df84&amp;username=mfa16031" xr:uid="{00000000-0004-0000-0000-0000D4000000}"/>
    <hyperlink ref="C104" r:id="rId214" display="https://emenscr.nesdc.go.th/viewer/view.html?id=61ca97de18f9e461517bedc5&amp;username=mfa10051" xr:uid="{00000000-0004-0000-0000-0000D5000000}"/>
    <hyperlink ref="C105" r:id="rId215" display="https://emenscr.nesdc.go.th/viewer/view.html?id=61d3adf4a97dca4c890317c1&amp;username=mod03041" xr:uid="{00000000-0004-0000-0000-0000D6000000}"/>
    <hyperlink ref="C106" r:id="rId216" display="https://emenscr.nesdc.go.th/viewer/view.html?id=61d415f43d8d754c90eb053a&amp;username=mod03171" xr:uid="{00000000-0004-0000-0000-0000D7000000}"/>
    <hyperlink ref="C107" r:id="rId217" display="https://emenscr.nesdc.go.th/viewer/view.html?id=61d8075b818afa2cb9a75e3c&amp;username=mod03041" xr:uid="{00000000-0004-0000-0000-0000D8000000}"/>
    <hyperlink ref="C108" r:id="rId218" display="https://emenscr.nesdc.go.th/viewer/view.html?id=61dbd6c71288e771933ab6e6&amp;username=mod03041" xr:uid="{00000000-0004-0000-0000-0000D9000000}"/>
    <hyperlink ref="C109" r:id="rId219" display="https://emenscr.nesdc.go.th/viewer/view.html?id=61dc1951cfbcd80b8c266599&amp;username=mod03041" xr:uid="{00000000-0004-0000-0000-0000DA000000}"/>
    <hyperlink ref="C110" r:id="rId220" display="https://emenscr.nesdc.go.th/viewer/view.html?id=61df94b4b3fadc02db8bcb06&amp;username=mod03041" xr:uid="{00000000-0004-0000-0000-0000DB000000}"/>
    <hyperlink ref="C111" r:id="rId221" display="https://emenscr.nesdc.go.th/viewer/view.html?id=61dfcccfee263d7805d951fc&amp;username=mod03041" xr:uid="{00000000-0004-0000-0000-0000DC000000}"/>
    <hyperlink ref="C112" r:id="rId222" display="https://emenscr.nesdc.go.th/viewer/view.html?id=61ea7c09d89498601891045c&amp;username=nsc0802071" xr:uid="{00000000-0004-0000-0000-0000DD000000}"/>
    <hyperlink ref="C113" r:id="rId223" display="https://emenscr.nesdc.go.th/viewer/view.html?id=61ea8107898986601113874b&amp;username=nsc0802071" xr:uid="{00000000-0004-0000-0000-0000DE000000}"/>
    <hyperlink ref="C114" r:id="rId224" display="https://emenscr.nesdc.go.th/viewer/view.html?id=61ee6c5c56fafe2e6b624861&amp;username=mod03041" xr:uid="{00000000-0004-0000-0000-0000DF000000}"/>
  </hyperlinks>
  <pageMargins left="0.7" right="0.7" top="0.75" bottom="0.75" header="0.3" footer="0.3"/>
  <pageSetup paperSize="9" orientation="portrait" horizontalDpi="4294967295" verticalDpi="4294967295" r:id="rId22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6B447-A7A5-4372-97FA-E7AA4588BEFD}">
  <dimension ref="A1:S277"/>
  <sheetViews>
    <sheetView zoomScale="85" zoomScaleNormal="85" workbookViewId="0">
      <selection activeCell="B6" sqref="A6:B6"/>
    </sheetView>
  </sheetViews>
  <sheetFormatPr defaultColWidth="9" defaultRowHeight="21"/>
  <cols>
    <col min="1" max="1" width="15.7109375" style="59" customWidth="1"/>
    <col min="2" max="2" width="18.5703125" style="59" bestFit="1" customWidth="1"/>
    <col min="3" max="3" width="12" style="55" customWidth="1"/>
    <col min="4" max="4" width="16.28515625" style="55" customWidth="1"/>
    <col min="5" max="5" width="52.42578125" style="61" customWidth="1"/>
    <col min="6" max="6" width="20.42578125" style="56" customWidth="1"/>
    <col min="7" max="7" width="12.28515625" style="55" customWidth="1"/>
    <col min="8" max="8" width="6.85546875" style="55" customWidth="1"/>
    <col min="9" max="9" width="10.85546875" style="55" customWidth="1"/>
    <col min="10" max="10" width="11.42578125" style="55" customWidth="1"/>
    <col min="11" max="11" width="23.5703125" style="57" customWidth="1"/>
    <col min="12" max="12" width="30" style="57" customWidth="1"/>
    <col min="13" max="13" width="12.5703125" style="57" customWidth="1"/>
    <col min="14" max="14" width="22.5703125" style="58" customWidth="1"/>
    <col min="15" max="15" width="15.5703125" style="59" customWidth="1"/>
    <col min="16" max="16" width="10.42578125" style="59" customWidth="1"/>
    <col min="17" max="17" width="16.42578125" style="59" customWidth="1"/>
    <col min="18" max="18" width="30.140625" style="59" customWidth="1"/>
    <col min="19" max="16384" width="9" style="60"/>
  </cols>
  <sheetData>
    <row r="1" spans="1:18">
      <c r="E1" s="112" t="s">
        <v>527</v>
      </c>
    </row>
    <row r="6" spans="1:18" s="32" customFormat="1">
      <c r="A6" s="194" t="s">
        <v>21</v>
      </c>
      <c r="B6" s="195" t="s">
        <v>22</v>
      </c>
      <c r="C6" s="192" t="s">
        <v>1518</v>
      </c>
      <c r="D6" s="193" t="s">
        <v>1</v>
      </c>
      <c r="E6" s="86" t="s">
        <v>2</v>
      </c>
      <c r="F6" s="86" t="s">
        <v>2</v>
      </c>
      <c r="G6" s="86" t="s">
        <v>6</v>
      </c>
      <c r="H6" s="86" t="s">
        <v>520</v>
      </c>
      <c r="I6" s="89" t="s">
        <v>1514</v>
      </c>
      <c r="J6" s="89" t="s">
        <v>1515</v>
      </c>
      <c r="K6" s="86" t="s">
        <v>17</v>
      </c>
      <c r="L6" s="86" t="s">
        <v>18</v>
      </c>
      <c r="M6" s="86" t="s">
        <v>1516</v>
      </c>
      <c r="N6" s="86" t="s">
        <v>19</v>
      </c>
      <c r="O6" s="86" t="s">
        <v>20</v>
      </c>
      <c r="P6" s="90" t="s">
        <v>1519</v>
      </c>
      <c r="Q6" s="86" t="s">
        <v>1520</v>
      </c>
      <c r="R6" s="86" t="s">
        <v>1521</v>
      </c>
    </row>
    <row r="7" spans="1:18" s="32" customFormat="1" ht="42">
      <c r="A7" s="147" t="s">
        <v>1417</v>
      </c>
      <c r="B7" s="148" t="s">
        <v>1418</v>
      </c>
      <c r="C7" s="66" t="s">
        <v>1965</v>
      </c>
      <c r="D7" s="125" t="s">
        <v>25</v>
      </c>
      <c r="E7" s="120" t="s">
        <v>26</v>
      </c>
      <c r="F7" s="121" t="s">
        <v>26</v>
      </c>
      <c r="G7" s="66" t="s">
        <v>28</v>
      </c>
      <c r="H7" s="66">
        <v>2561</v>
      </c>
      <c r="I7" s="66" t="s">
        <v>34</v>
      </c>
      <c r="J7" s="66" t="s">
        <v>35</v>
      </c>
      <c r="K7" s="66" t="s">
        <v>36</v>
      </c>
      <c r="L7" s="66" t="s">
        <v>37</v>
      </c>
      <c r="M7" s="65" t="s">
        <v>1993</v>
      </c>
      <c r="N7" s="66" t="s">
        <v>38</v>
      </c>
      <c r="O7" s="66"/>
      <c r="P7" s="66"/>
      <c r="Q7" s="66"/>
      <c r="R7" s="71" t="s">
        <v>390</v>
      </c>
    </row>
    <row r="8" spans="1:18" s="32" customFormat="1" ht="42">
      <c r="A8" s="137" t="s">
        <v>1434</v>
      </c>
      <c r="B8" s="138" t="s">
        <v>1978</v>
      </c>
      <c r="C8" s="66" t="s">
        <v>1965</v>
      </c>
      <c r="D8" s="125" t="s">
        <v>77</v>
      </c>
      <c r="E8" s="120" t="s">
        <v>78</v>
      </c>
      <c r="F8" s="121" t="s">
        <v>78</v>
      </c>
      <c r="G8" s="66" t="s">
        <v>28</v>
      </c>
      <c r="H8" s="66">
        <v>2562</v>
      </c>
      <c r="I8" s="66" t="s">
        <v>43</v>
      </c>
      <c r="J8" s="66" t="s">
        <v>51</v>
      </c>
      <c r="K8" s="66" t="s">
        <v>75</v>
      </c>
      <c r="L8" s="66" t="s">
        <v>76</v>
      </c>
      <c r="M8" s="65" t="s">
        <v>1997</v>
      </c>
      <c r="N8" s="66" t="s">
        <v>38</v>
      </c>
      <c r="O8" s="66"/>
      <c r="P8" s="66"/>
      <c r="Q8" s="66"/>
      <c r="R8" s="71" t="s">
        <v>1973</v>
      </c>
    </row>
    <row r="9" spans="1:18" s="32" customFormat="1" ht="42">
      <c r="A9" s="139" t="s">
        <v>1434</v>
      </c>
      <c r="B9" s="140" t="s">
        <v>1976</v>
      </c>
      <c r="C9" s="66" t="s">
        <v>1965</v>
      </c>
      <c r="D9" s="125" t="s">
        <v>40</v>
      </c>
      <c r="E9" s="120" t="s">
        <v>41</v>
      </c>
      <c r="F9" s="121" t="s">
        <v>41</v>
      </c>
      <c r="G9" s="66" t="s">
        <v>28</v>
      </c>
      <c r="H9" s="66">
        <v>2562</v>
      </c>
      <c r="I9" s="66" t="s">
        <v>43</v>
      </c>
      <c r="J9" s="66" t="s">
        <v>35</v>
      </c>
      <c r="K9" s="66" t="s">
        <v>44</v>
      </c>
      <c r="L9" s="66" t="s">
        <v>45</v>
      </c>
      <c r="M9" s="65" t="s">
        <v>1990</v>
      </c>
      <c r="N9" s="66" t="s">
        <v>46</v>
      </c>
      <c r="O9" s="66"/>
      <c r="P9" s="66"/>
      <c r="Q9" s="66"/>
      <c r="R9" s="71" t="s">
        <v>1971</v>
      </c>
    </row>
    <row r="10" spans="1:18" s="32" customFormat="1" ht="42">
      <c r="A10" s="139" t="s">
        <v>1434</v>
      </c>
      <c r="B10" s="140" t="s">
        <v>1976</v>
      </c>
      <c r="C10" s="66" t="s">
        <v>1965</v>
      </c>
      <c r="D10" s="189" t="s">
        <v>57</v>
      </c>
      <c r="E10" s="120" t="s">
        <v>58</v>
      </c>
      <c r="F10" s="121" t="s">
        <v>58</v>
      </c>
      <c r="G10" s="66" t="s">
        <v>28</v>
      </c>
      <c r="H10" s="66">
        <v>2562</v>
      </c>
      <c r="I10" s="66" t="s">
        <v>43</v>
      </c>
      <c r="J10" s="66" t="s">
        <v>51</v>
      </c>
      <c r="K10" s="66" t="s">
        <v>61</v>
      </c>
      <c r="L10" s="66" t="s">
        <v>62</v>
      </c>
      <c r="M10" s="65" t="s">
        <v>1986</v>
      </c>
      <c r="N10" s="66" t="s">
        <v>63</v>
      </c>
      <c r="O10" s="66"/>
      <c r="P10" s="66"/>
      <c r="Q10" s="66"/>
      <c r="R10" s="71" t="s">
        <v>1971</v>
      </c>
    </row>
    <row r="11" spans="1:18" s="32" customFormat="1" ht="42">
      <c r="A11" s="139" t="s">
        <v>1434</v>
      </c>
      <c r="B11" s="141" t="s">
        <v>1976</v>
      </c>
      <c r="C11" s="66" t="s">
        <v>1965</v>
      </c>
      <c r="D11" s="190" t="s">
        <v>534</v>
      </c>
      <c r="E11" s="120" t="s">
        <v>535</v>
      </c>
      <c r="F11" s="122" t="s">
        <v>535</v>
      </c>
      <c r="G11" s="67" t="s">
        <v>28</v>
      </c>
      <c r="H11" s="67">
        <v>2562</v>
      </c>
      <c r="I11" s="67" t="s">
        <v>43</v>
      </c>
      <c r="J11" s="67" t="s">
        <v>35</v>
      </c>
      <c r="K11" s="67" t="s">
        <v>44</v>
      </c>
      <c r="L11" s="67" t="s">
        <v>45</v>
      </c>
      <c r="M11" s="65" t="s">
        <v>1990</v>
      </c>
      <c r="N11" s="67" t="s">
        <v>46</v>
      </c>
      <c r="O11" s="67"/>
      <c r="P11" s="67"/>
      <c r="Q11" s="66"/>
      <c r="R11" s="71" t="s">
        <v>1971</v>
      </c>
    </row>
    <row r="12" spans="1:18" s="32" customFormat="1" ht="63">
      <c r="A12" s="142" t="s">
        <v>1417</v>
      </c>
      <c r="B12" s="76" t="s">
        <v>1445</v>
      </c>
      <c r="C12" s="66" t="s">
        <v>1965</v>
      </c>
      <c r="D12" s="189" t="s">
        <v>48</v>
      </c>
      <c r="E12" s="120" t="s">
        <v>49</v>
      </c>
      <c r="F12" s="121" t="s">
        <v>49</v>
      </c>
      <c r="G12" s="66" t="s">
        <v>28</v>
      </c>
      <c r="H12" s="66">
        <v>2562</v>
      </c>
      <c r="I12" s="66" t="s">
        <v>43</v>
      </c>
      <c r="J12" s="66" t="s">
        <v>51</v>
      </c>
      <c r="K12" s="66" t="s">
        <v>52</v>
      </c>
      <c r="L12" s="66" t="s">
        <v>45</v>
      </c>
      <c r="M12" s="65" t="s">
        <v>1990</v>
      </c>
      <c r="N12" s="66" t="s">
        <v>46</v>
      </c>
      <c r="O12" s="66"/>
      <c r="P12" s="66"/>
      <c r="Q12" s="66"/>
      <c r="R12" s="71" t="s">
        <v>1543</v>
      </c>
    </row>
    <row r="13" spans="1:18" s="32" customFormat="1" ht="63">
      <c r="A13" s="142" t="s">
        <v>1417</v>
      </c>
      <c r="B13" s="76" t="s">
        <v>1445</v>
      </c>
      <c r="C13" s="66" t="s">
        <v>1965</v>
      </c>
      <c r="D13" s="189" t="s">
        <v>53</v>
      </c>
      <c r="E13" s="120" t="s">
        <v>54</v>
      </c>
      <c r="F13" s="121" t="s">
        <v>54</v>
      </c>
      <c r="G13" s="66" t="s">
        <v>28</v>
      </c>
      <c r="H13" s="66">
        <v>2562</v>
      </c>
      <c r="I13" s="66" t="s">
        <v>43</v>
      </c>
      <c r="J13" s="66" t="s">
        <v>51</v>
      </c>
      <c r="K13" s="66" t="s">
        <v>52</v>
      </c>
      <c r="L13" s="66" t="s">
        <v>45</v>
      </c>
      <c r="M13" s="65" t="s">
        <v>1990</v>
      </c>
      <c r="N13" s="66" t="s">
        <v>46</v>
      </c>
      <c r="O13" s="66"/>
      <c r="P13" s="66"/>
      <c r="Q13" s="66"/>
      <c r="R13" s="71" t="s">
        <v>1543</v>
      </c>
    </row>
    <row r="14" spans="1:18" s="32" customFormat="1" ht="42">
      <c r="A14" s="142" t="s">
        <v>1417</v>
      </c>
      <c r="B14" s="77" t="s">
        <v>1445</v>
      </c>
      <c r="C14" s="66" t="s">
        <v>1965</v>
      </c>
      <c r="D14" s="190" t="s">
        <v>541</v>
      </c>
      <c r="E14" s="120" t="s">
        <v>542</v>
      </c>
      <c r="F14" s="122" t="s">
        <v>542</v>
      </c>
      <c r="G14" s="67" t="s">
        <v>28</v>
      </c>
      <c r="H14" s="67">
        <v>2562</v>
      </c>
      <c r="I14" s="67" t="s">
        <v>544</v>
      </c>
      <c r="J14" s="67" t="s">
        <v>544</v>
      </c>
      <c r="K14" s="67" t="s">
        <v>545</v>
      </c>
      <c r="L14" s="67" t="s">
        <v>62</v>
      </c>
      <c r="M14" s="65" t="s">
        <v>1986</v>
      </c>
      <c r="N14" s="67" t="s">
        <v>63</v>
      </c>
      <c r="O14" s="67"/>
      <c r="P14" s="67"/>
      <c r="Q14" s="66"/>
      <c r="R14" s="71" t="s">
        <v>1543</v>
      </c>
    </row>
    <row r="15" spans="1:18" s="32" customFormat="1" ht="42">
      <c r="A15" s="142" t="s">
        <v>1417</v>
      </c>
      <c r="B15" s="77" t="s">
        <v>1445</v>
      </c>
      <c r="C15" s="66" t="s">
        <v>1965</v>
      </c>
      <c r="D15" s="190" t="s">
        <v>547</v>
      </c>
      <c r="E15" s="120" t="s">
        <v>548</v>
      </c>
      <c r="F15" s="122" t="s">
        <v>548</v>
      </c>
      <c r="G15" s="67" t="s">
        <v>28</v>
      </c>
      <c r="H15" s="67">
        <v>2562</v>
      </c>
      <c r="I15" s="67" t="s">
        <v>43</v>
      </c>
      <c r="J15" s="67" t="s">
        <v>51</v>
      </c>
      <c r="K15" s="67" t="s">
        <v>545</v>
      </c>
      <c r="L15" s="67" t="s">
        <v>62</v>
      </c>
      <c r="M15" s="65" t="s">
        <v>1986</v>
      </c>
      <c r="N15" s="67" t="s">
        <v>63</v>
      </c>
      <c r="O15" s="67"/>
      <c r="P15" s="67"/>
      <c r="Q15" s="66"/>
      <c r="R15" s="71" t="s">
        <v>1543</v>
      </c>
    </row>
    <row r="16" spans="1:18" s="32" customFormat="1" ht="42">
      <c r="A16" s="142" t="s">
        <v>1417</v>
      </c>
      <c r="B16" s="77" t="s">
        <v>1445</v>
      </c>
      <c r="C16" s="66" t="s">
        <v>1965</v>
      </c>
      <c r="D16" s="190" t="s">
        <v>577</v>
      </c>
      <c r="E16" s="120" t="s">
        <v>578</v>
      </c>
      <c r="F16" s="122" t="s">
        <v>578</v>
      </c>
      <c r="G16" s="67" t="s">
        <v>28</v>
      </c>
      <c r="H16" s="67">
        <v>2562</v>
      </c>
      <c r="I16" s="67" t="s">
        <v>580</v>
      </c>
      <c r="J16" s="67" t="s">
        <v>581</v>
      </c>
      <c r="K16" s="67"/>
      <c r="L16" s="67" t="s">
        <v>220</v>
      </c>
      <c r="M16" s="65" t="s">
        <v>1988</v>
      </c>
      <c r="N16" s="67" t="s">
        <v>221</v>
      </c>
      <c r="O16" s="67"/>
      <c r="P16" s="67"/>
      <c r="Q16" s="66"/>
      <c r="R16" s="71" t="s">
        <v>1543</v>
      </c>
    </row>
    <row r="17" spans="1:18" s="32" customFormat="1" ht="42">
      <c r="A17" s="142" t="s">
        <v>1417</v>
      </c>
      <c r="B17" s="77" t="s">
        <v>1445</v>
      </c>
      <c r="C17" s="66" t="s">
        <v>1965</v>
      </c>
      <c r="D17" s="190" t="s">
        <v>593</v>
      </c>
      <c r="E17" s="120" t="s">
        <v>594</v>
      </c>
      <c r="F17" s="122" t="s">
        <v>594</v>
      </c>
      <c r="G17" s="67" t="s">
        <v>28</v>
      </c>
      <c r="H17" s="67">
        <v>2562</v>
      </c>
      <c r="I17" s="67" t="s">
        <v>596</v>
      </c>
      <c r="J17" s="67" t="s">
        <v>51</v>
      </c>
      <c r="K17" s="67"/>
      <c r="L17" s="67" t="s">
        <v>220</v>
      </c>
      <c r="M17" s="65" t="s">
        <v>1988</v>
      </c>
      <c r="N17" s="67" t="s">
        <v>221</v>
      </c>
      <c r="O17" s="67"/>
      <c r="P17" s="67"/>
      <c r="Q17" s="66"/>
      <c r="R17" s="71" t="s">
        <v>1543</v>
      </c>
    </row>
    <row r="18" spans="1:18" s="32" customFormat="1" ht="42">
      <c r="A18" s="144" t="s">
        <v>1417</v>
      </c>
      <c r="B18" s="145" t="s">
        <v>1421</v>
      </c>
      <c r="C18" s="66" t="s">
        <v>1965</v>
      </c>
      <c r="D18" s="125" t="s">
        <v>342</v>
      </c>
      <c r="E18" s="120" t="s">
        <v>66</v>
      </c>
      <c r="F18" s="121" t="s">
        <v>66</v>
      </c>
      <c r="G18" s="66" t="s">
        <v>28</v>
      </c>
      <c r="H18" s="66">
        <v>2562</v>
      </c>
      <c r="I18" s="66" t="s">
        <v>43</v>
      </c>
      <c r="J18" s="66" t="s">
        <v>51</v>
      </c>
      <c r="K18" s="66" t="s">
        <v>69</v>
      </c>
      <c r="L18" s="66" t="s">
        <v>70</v>
      </c>
      <c r="M18" s="65" t="s">
        <v>2000</v>
      </c>
      <c r="N18" s="66" t="s">
        <v>63</v>
      </c>
      <c r="O18" s="66"/>
      <c r="P18" s="66"/>
      <c r="Q18" s="66"/>
      <c r="R18" s="71" t="s">
        <v>382</v>
      </c>
    </row>
    <row r="19" spans="1:18" s="32" customFormat="1" ht="42">
      <c r="A19" s="147" t="s">
        <v>1417</v>
      </c>
      <c r="B19" s="149" t="s">
        <v>1418</v>
      </c>
      <c r="C19" s="66" t="s">
        <v>1965</v>
      </c>
      <c r="D19" s="190" t="s">
        <v>568</v>
      </c>
      <c r="E19" s="120" t="s">
        <v>569</v>
      </c>
      <c r="F19" s="122" t="s">
        <v>569</v>
      </c>
      <c r="G19" s="67" t="s">
        <v>28</v>
      </c>
      <c r="H19" s="67">
        <v>2562</v>
      </c>
      <c r="I19" s="67" t="s">
        <v>51</v>
      </c>
      <c r="J19" s="67" t="s">
        <v>51</v>
      </c>
      <c r="K19" s="67"/>
      <c r="L19" s="67" t="s">
        <v>220</v>
      </c>
      <c r="M19" s="65" t="s">
        <v>1988</v>
      </c>
      <c r="N19" s="67" t="s">
        <v>221</v>
      </c>
      <c r="O19" s="67"/>
      <c r="P19" s="67"/>
      <c r="Q19" s="66"/>
      <c r="R19" s="71" t="s">
        <v>390</v>
      </c>
    </row>
    <row r="20" spans="1:18" s="32" customFormat="1" ht="42">
      <c r="A20" s="147" t="s">
        <v>1417</v>
      </c>
      <c r="B20" s="149" t="s">
        <v>1418</v>
      </c>
      <c r="C20" s="66" t="s">
        <v>1965</v>
      </c>
      <c r="D20" s="190" t="s">
        <v>572</v>
      </c>
      <c r="E20" s="120" t="s">
        <v>573</v>
      </c>
      <c r="F20" s="122" t="s">
        <v>573</v>
      </c>
      <c r="G20" s="67" t="s">
        <v>28</v>
      </c>
      <c r="H20" s="67">
        <v>2562</v>
      </c>
      <c r="I20" s="67" t="s">
        <v>575</v>
      </c>
      <c r="J20" s="67" t="s">
        <v>575</v>
      </c>
      <c r="K20" s="67"/>
      <c r="L20" s="67" t="s">
        <v>220</v>
      </c>
      <c r="M20" s="65" t="s">
        <v>1988</v>
      </c>
      <c r="N20" s="67" t="s">
        <v>221</v>
      </c>
      <c r="O20" s="67"/>
      <c r="P20" s="67"/>
      <c r="Q20" s="66"/>
      <c r="R20" s="71" t="s">
        <v>390</v>
      </c>
    </row>
    <row r="21" spans="1:18" s="32" customFormat="1" ht="42">
      <c r="A21" s="136" t="s">
        <v>1479</v>
      </c>
      <c r="B21" s="151" t="s">
        <v>1977</v>
      </c>
      <c r="C21" s="66" t="s">
        <v>1965</v>
      </c>
      <c r="D21" s="125" t="s">
        <v>72</v>
      </c>
      <c r="E21" s="120" t="s">
        <v>73</v>
      </c>
      <c r="F21" s="121" t="s">
        <v>73</v>
      </c>
      <c r="G21" s="66" t="s">
        <v>28</v>
      </c>
      <c r="H21" s="66">
        <v>2562</v>
      </c>
      <c r="I21" s="66" t="s">
        <v>43</v>
      </c>
      <c r="J21" s="66" t="s">
        <v>51</v>
      </c>
      <c r="K21" s="66" t="s">
        <v>75</v>
      </c>
      <c r="L21" s="66" t="s">
        <v>76</v>
      </c>
      <c r="M21" s="65" t="s">
        <v>1997</v>
      </c>
      <c r="N21" s="66" t="s">
        <v>38</v>
      </c>
      <c r="O21" s="66"/>
      <c r="P21" s="66"/>
      <c r="Q21" s="66"/>
      <c r="R21" s="71" t="s">
        <v>1972</v>
      </c>
    </row>
    <row r="22" spans="1:18" s="32" customFormat="1" ht="42">
      <c r="A22" s="136" t="s">
        <v>1479</v>
      </c>
      <c r="B22" s="151" t="s">
        <v>1977</v>
      </c>
      <c r="C22" s="66" t="s">
        <v>1965</v>
      </c>
      <c r="D22" s="125" t="s">
        <v>80</v>
      </c>
      <c r="E22" s="120" t="s">
        <v>81</v>
      </c>
      <c r="F22" s="121" t="s">
        <v>81</v>
      </c>
      <c r="G22" s="66" t="s">
        <v>28</v>
      </c>
      <c r="H22" s="66">
        <v>2562</v>
      </c>
      <c r="I22" s="66" t="s">
        <v>43</v>
      </c>
      <c r="J22" s="66" t="s">
        <v>51</v>
      </c>
      <c r="K22" s="66" t="s">
        <v>75</v>
      </c>
      <c r="L22" s="66" t="s">
        <v>76</v>
      </c>
      <c r="M22" s="65" t="s">
        <v>1997</v>
      </c>
      <c r="N22" s="66" t="s">
        <v>38</v>
      </c>
      <c r="O22" s="66"/>
      <c r="P22" s="66"/>
      <c r="Q22" s="66"/>
      <c r="R22" s="71" t="s">
        <v>1972</v>
      </c>
    </row>
    <row r="23" spans="1:18" s="32" customFormat="1" ht="42">
      <c r="A23" s="133" t="s">
        <v>1434</v>
      </c>
      <c r="B23" s="75" t="s">
        <v>1435</v>
      </c>
      <c r="C23" s="66" t="s">
        <v>1965</v>
      </c>
      <c r="D23" s="125" t="s">
        <v>292</v>
      </c>
      <c r="E23" s="120" t="s">
        <v>93</v>
      </c>
      <c r="F23" s="121" t="s">
        <v>93</v>
      </c>
      <c r="G23" s="66" t="s">
        <v>28</v>
      </c>
      <c r="H23" s="66">
        <v>2563</v>
      </c>
      <c r="I23" s="66" t="s">
        <v>87</v>
      </c>
      <c r="J23" s="66" t="s">
        <v>88</v>
      </c>
      <c r="K23" s="66" t="s">
        <v>75</v>
      </c>
      <c r="L23" s="66" t="s">
        <v>76</v>
      </c>
      <c r="M23" s="65" t="s">
        <v>1997</v>
      </c>
      <c r="N23" s="66" t="s">
        <v>38</v>
      </c>
      <c r="O23" s="66"/>
      <c r="P23" s="66"/>
      <c r="Q23" s="66"/>
      <c r="R23" s="71" t="s">
        <v>1401</v>
      </c>
    </row>
    <row r="24" spans="1:18" s="32" customFormat="1" ht="42">
      <c r="A24" s="133" t="s">
        <v>1434</v>
      </c>
      <c r="B24" s="75" t="s">
        <v>1435</v>
      </c>
      <c r="C24" s="66" t="s">
        <v>1965</v>
      </c>
      <c r="D24" s="125" t="s">
        <v>158</v>
      </c>
      <c r="E24" s="120" t="s">
        <v>159</v>
      </c>
      <c r="F24" s="121" t="s">
        <v>159</v>
      </c>
      <c r="G24" s="66" t="s">
        <v>28</v>
      </c>
      <c r="H24" s="66">
        <v>2563</v>
      </c>
      <c r="I24" s="66" t="s">
        <v>87</v>
      </c>
      <c r="J24" s="66" t="s">
        <v>88</v>
      </c>
      <c r="K24" s="66" t="s">
        <v>75</v>
      </c>
      <c r="L24" s="66" t="s">
        <v>76</v>
      </c>
      <c r="M24" s="65" t="s">
        <v>1997</v>
      </c>
      <c r="N24" s="66" t="s">
        <v>38</v>
      </c>
      <c r="O24" s="66"/>
      <c r="P24" s="66"/>
      <c r="Q24" s="66"/>
      <c r="R24" s="71" t="s">
        <v>1401</v>
      </c>
    </row>
    <row r="25" spans="1:18" s="32" customFormat="1" ht="42">
      <c r="A25" s="133" t="s">
        <v>1434</v>
      </c>
      <c r="B25" s="75" t="s">
        <v>1435</v>
      </c>
      <c r="C25" s="66" t="s">
        <v>1965</v>
      </c>
      <c r="D25" s="125" t="s">
        <v>167</v>
      </c>
      <c r="E25" s="120" t="s">
        <v>168</v>
      </c>
      <c r="F25" s="121" t="s">
        <v>168</v>
      </c>
      <c r="G25" s="66" t="s">
        <v>28</v>
      </c>
      <c r="H25" s="66">
        <v>2563</v>
      </c>
      <c r="I25" s="66" t="s">
        <v>87</v>
      </c>
      <c r="J25" s="66" t="s">
        <v>88</v>
      </c>
      <c r="K25" s="66" t="s">
        <v>75</v>
      </c>
      <c r="L25" s="66" t="s">
        <v>76</v>
      </c>
      <c r="M25" s="65" t="s">
        <v>1997</v>
      </c>
      <c r="N25" s="66" t="s">
        <v>38</v>
      </c>
      <c r="O25" s="66"/>
      <c r="P25" s="66"/>
      <c r="Q25" s="66"/>
      <c r="R25" s="71" t="s">
        <v>1401</v>
      </c>
    </row>
    <row r="26" spans="1:18" s="32" customFormat="1" ht="42">
      <c r="A26" s="133" t="s">
        <v>1434</v>
      </c>
      <c r="B26" s="75" t="s">
        <v>1435</v>
      </c>
      <c r="C26" s="66" t="s">
        <v>1965</v>
      </c>
      <c r="D26" s="125" t="s">
        <v>170</v>
      </c>
      <c r="E26" s="120" t="s">
        <v>171</v>
      </c>
      <c r="F26" s="121" t="s">
        <v>171</v>
      </c>
      <c r="G26" s="66" t="s">
        <v>28</v>
      </c>
      <c r="H26" s="66">
        <v>2563</v>
      </c>
      <c r="I26" s="66" t="s">
        <v>87</v>
      </c>
      <c r="J26" s="66" t="s">
        <v>88</v>
      </c>
      <c r="K26" s="66" t="s">
        <v>75</v>
      </c>
      <c r="L26" s="66" t="s">
        <v>76</v>
      </c>
      <c r="M26" s="65" t="s">
        <v>1997</v>
      </c>
      <c r="N26" s="66" t="s">
        <v>38</v>
      </c>
      <c r="O26" s="66"/>
      <c r="P26" s="66"/>
      <c r="Q26" s="66"/>
      <c r="R26" s="71" t="s">
        <v>1401</v>
      </c>
    </row>
    <row r="27" spans="1:18" s="32" customFormat="1" ht="42">
      <c r="A27" s="133" t="s">
        <v>1434</v>
      </c>
      <c r="B27" s="75" t="s">
        <v>1435</v>
      </c>
      <c r="C27" s="66" t="s">
        <v>1965</v>
      </c>
      <c r="D27" s="125" t="s">
        <v>173</v>
      </c>
      <c r="E27" s="120" t="s">
        <v>174</v>
      </c>
      <c r="F27" s="121" t="s">
        <v>174</v>
      </c>
      <c r="G27" s="66" t="s">
        <v>28</v>
      </c>
      <c r="H27" s="66">
        <v>2563</v>
      </c>
      <c r="I27" s="66" t="s">
        <v>87</v>
      </c>
      <c r="J27" s="66" t="s">
        <v>88</v>
      </c>
      <c r="K27" s="66" t="s">
        <v>75</v>
      </c>
      <c r="L27" s="66" t="s">
        <v>76</v>
      </c>
      <c r="M27" s="65" t="s">
        <v>1997</v>
      </c>
      <c r="N27" s="66" t="s">
        <v>38</v>
      </c>
      <c r="O27" s="66"/>
      <c r="P27" s="66"/>
      <c r="Q27" s="66"/>
      <c r="R27" s="71" t="s">
        <v>1401</v>
      </c>
    </row>
    <row r="28" spans="1:18" s="32" customFormat="1" ht="42">
      <c r="A28" s="133" t="s">
        <v>1434</v>
      </c>
      <c r="B28" s="75" t="s">
        <v>1435</v>
      </c>
      <c r="C28" s="66" t="s">
        <v>1965</v>
      </c>
      <c r="D28" s="125" t="s">
        <v>176</v>
      </c>
      <c r="E28" s="120" t="s">
        <v>177</v>
      </c>
      <c r="F28" s="121" t="s">
        <v>177</v>
      </c>
      <c r="G28" s="66" t="s">
        <v>28</v>
      </c>
      <c r="H28" s="66">
        <v>2563</v>
      </c>
      <c r="I28" s="66" t="s">
        <v>87</v>
      </c>
      <c r="J28" s="66" t="s">
        <v>88</v>
      </c>
      <c r="K28" s="66" t="s">
        <v>75</v>
      </c>
      <c r="L28" s="66" t="s">
        <v>76</v>
      </c>
      <c r="M28" s="65" t="s">
        <v>1997</v>
      </c>
      <c r="N28" s="66" t="s">
        <v>38</v>
      </c>
      <c r="O28" s="66"/>
      <c r="P28" s="66"/>
      <c r="Q28" s="66"/>
      <c r="R28" s="71" t="s">
        <v>1401</v>
      </c>
    </row>
    <row r="29" spans="1:18" s="32" customFormat="1" ht="42">
      <c r="A29" s="133" t="s">
        <v>1434</v>
      </c>
      <c r="B29" s="75" t="s">
        <v>1435</v>
      </c>
      <c r="C29" s="66" t="s">
        <v>1965</v>
      </c>
      <c r="D29" s="125" t="s">
        <v>182</v>
      </c>
      <c r="E29" s="120" t="s">
        <v>183</v>
      </c>
      <c r="F29" s="121" t="s">
        <v>183</v>
      </c>
      <c r="G29" s="66" t="s">
        <v>28</v>
      </c>
      <c r="H29" s="66">
        <v>2563</v>
      </c>
      <c r="I29" s="66" t="s">
        <v>87</v>
      </c>
      <c r="J29" s="66" t="s">
        <v>88</v>
      </c>
      <c r="K29" s="66" t="s">
        <v>75</v>
      </c>
      <c r="L29" s="66" t="s">
        <v>76</v>
      </c>
      <c r="M29" s="65" t="s">
        <v>1997</v>
      </c>
      <c r="N29" s="66" t="s">
        <v>38</v>
      </c>
      <c r="O29" s="66"/>
      <c r="P29" s="66"/>
      <c r="Q29" s="66"/>
      <c r="R29" s="71" t="s">
        <v>1401</v>
      </c>
    </row>
    <row r="30" spans="1:18" s="32" customFormat="1" ht="42">
      <c r="A30" s="133" t="s">
        <v>1434</v>
      </c>
      <c r="B30" s="75" t="s">
        <v>1435</v>
      </c>
      <c r="C30" s="66" t="s">
        <v>1965</v>
      </c>
      <c r="D30" s="125" t="s">
        <v>197</v>
      </c>
      <c r="E30" s="120" t="s">
        <v>198</v>
      </c>
      <c r="F30" s="121" t="s">
        <v>198</v>
      </c>
      <c r="G30" s="66" t="s">
        <v>28</v>
      </c>
      <c r="H30" s="66">
        <v>2563</v>
      </c>
      <c r="I30" s="66" t="s">
        <v>87</v>
      </c>
      <c r="J30" s="66" t="s">
        <v>88</v>
      </c>
      <c r="K30" s="66" t="s">
        <v>75</v>
      </c>
      <c r="L30" s="66" t="s">
        <v>76</v>
      </c>
      <c r="M30" s="65" t="s">
        <v>1997</v>
      </c>
      <c r="N30" s="66" t="s">
        <v>38</v>
      </c>
      <c r="O30" s="66"/>
      <c r="P30" s="66"/>
      <c r="Q30" s="66"/>
      <c r="R30" s="71" t="s">
        <v>1401</v>
      </c>
    </row>
    <row r="31" spans="1:18" s="32" customFormat="1" ht="63">
      <c r="A31" s="137" t="s">
        <v>1434</v>
      </c>
      <c r="B31" s="138" t="s">
        <v>1978</v>
      </c>
      <c r="C31" s="66" t="s">
        <v>1965</v>
      </c>
      <c r="D31" s="125" t="s">
        <v>396</v>
      </c>
      <c r="E31" s="120" t="s">
        <v>397</v>
      </c>
      <c r="F31" s="121" t="s">
        <v>397</v>
      </c>
      <c r="G31" s="66" t="s">
        <v>28</v>
      </c>
      <c r="H31" s="66">
        <v>2563</v>
      </c>
      <c r="I31" s="66" t="s">
        <v>275</v>
      </c>
      <c r="J31" s="66" t="s">
        <v>210</v>
      </c>
      <c r="K31" s="66" t="s">
        <v>399</v>
      </c>
      <c r="L31" s="66" t="s">
        <v>400</v>
      </c>
      <c r="M31" s="65" t="s">
        <v>2008</v>
      </c>
      <c r="N31" s="66" t="s">
        <v>145</v>
      </c>
      <c r="O31" s="66"/>
      <c r="P31" s="66"/>
      <c r="Q31" s="66"/>
      <c r="R31" s="71" t="s">
        <v>1973</v>
      </c>
    </row>
    <row r="32" spans="1:18" s="32" customFormat="1" ht="42">
      <c r="A32" s="137" t="s">
        <v>1434</v>
      </c>
      <c r="B32" s="138" t="s">
        <v>1978</v>
      </c>
      <c r="C32" s="66" t="s">
        <v>1965</v>
      </c>
      <c r="D32" s="125" t="s">
        <v>188</v>
      </c>
      <c r="E32" s="120" t="s">
        <v>189</v>
      </c>
      <c r="F32" s="121" t="s">
        <v>189</v>
      </c>
      <c r="G32" s="66" t="s">
        <v>28</v>
      </c>
      <c r="H32" s="66">
        <v>2563</v>
      </c>
      <c r="I32" s="66" t="s">
        <v>87</v>
      </c>
      <c r="J32" s="66" t="s">
        <v>88</v>
      </c>
      <c r="K32" s="66" t="s">
        <v>75</v>
      </c>
      <c r="L32" s="66" t="s">
        <v>76</v>
      </c>
      <c r="M32" s="65" t="s">
        <v>1997</v>
      </c>
      <c r="N32" s="66" t="s">
        <v>38</v>
      </c>
      <c r="O32" s="66"/>
      <c r="P32" s="66"/>
      <c r="Q32" s="66"/>
      <c r="R32" s="71" t="s">
        <v>1973</v>
      </c>
    </row>
    <row r="33" spans="1:18" s="32" customFormat="1" ht="63">
      <c r="A33" s="139" t="s">
        <v>1434</v>
      </c>
      <c r="B33" s="140" t="s">
        <v>1976</v>
      </c>
      <c r="C33" s="66" t="s">
        <v>1965</v>
      </c>
      <c r="D33" s="189" t="s">
        <v>140</v>
      </c>
      <c r="E33" s="120" t="s">
        <v>141</v>
      </c>
      <c r="F33" s="121" t="s">
        <v>141</v>
      </c>
      <c r="G33" s="66" t="s">
        <v>28</v>
      </c>
      <c r="H33" s="66">
        <v>2563</v>
      </c>
      <c r="I33" s="66" t="s">
        <v>87</v>
      </c>
      <c r="J33" s="66" t="s">
        <v>35</v>
      </c>
      <c r="K33" s="66" t="s">
        <v>143</v>
      </c>
      <c r="L33" s="66" t="s">
        <v>2012</v>
      </c>
      <c r="M33" s="70" t="s">
        <v>2013</v>
      </c>
      <c r="N33" s="66" t="s">
        <v>145</v>
      </c>
      <c r="O33" s="66"/>
      <c r="P33" s="66"/>
      <c r="Q33" s="66"/>
      <c r="R33" s="71" t="s">
        <v>1971</v>
      </c>
    </row>
    <row r="34" spans="1:18" s="32" customFormat="1">
      <c r="A34" s="142" t="s">
        <v>1417</v>
      </c>
      <c r="B34" s="143" t="s">
        <v>1445</v>
      </c>
      <c r="C34" s="65" t="s">
        <v>1965</v>
      </c>
      <c r="D34" s="191" t="s">
        <v>607</v>
      </c>
      <c r="E34" s="128" t="s">
        <v>608</v>
      </c>
      <c r="F34" s="65" t="s">
        <v>608</v>
      </c>
      <c r="G34" s="65" t="s">
        <v>28</v>
      </c>
      <c r="H34" s="65">
        <v>2563</v>
      </c>
      <c r="I34" s="65" t="s">
        <v>232</v>
      </c>
      <c r="J34" s="115" t="s">
        <v>232</v>
      </c>
      <c r="K34" s="65"/>
      <c r="L34" s="65" t="s">
        <v>220</v>
      </c>
      <c r="M34" s="65" t="s">
        <v>1988</v>
      </c>
      <c r="N34" s="65" t="s">
        <v>221</v>
      </c>
      <c r="O34" s="115" t="s">
        <v>1522</v>
      </c>
      <c r="P34" s="65"/>
      <c r="Q34" s="129" t="s">
        <v>1527</v>
      </c>
      <c r="R34" s="65"/>
    </row>
    <row r="35" spans="1:18" s="32" customFormat="1" ht="42">
      <c r="A35" s="142" t="s">
        <v>1417</v>
      </c>
      <c r="B35" s="76" t="s">
        <v>1445</v>
      </c>
      <c r="C35" s="66" t="s">
        <v>1965</v>
      </c>
      <c r="D35" s="125" t="s">
        <v>179</v>
      </c>
      <c r="E35" s="120" t="s">
        <v>180</v>
      </c>
      <c r="F35" s="121" t="s">
        <v>180</v>
      </c>
      <c r="G35" s="66" t="s">
        <v>28</v>
      </c>
      <c r="H35" s="66">
        <v>2563</v>
      </c>
      <c r="I35" s="66" t="s">
        <v>87</v>
      </c>
      <c r="J35" s="66" t="s">
        <v>88</v>
      </c>
      <c r="K35" s="66" t="s">
        <v>75</v>
      </c>
      <c r="L35" s="66" t="s">
        <v>76</v>
      </c>
      <c r="M35" s="65" t="s">
        <v>1997</v>
      </c>
      <c r="N35" s="66" t="s">
        <v>38</v>
      </c>
      <c r="O35" s="66"/>
      <c r="P35" s="66"/>
      <c r="Q35" s="66"/>
      <c r="R35" s="71" t="s">
        <v>1543</v>
      </c>
    </row>
    <row r="36" spans="1:18" s="32" customFormat="1" ht="42">
      <c r="A36" s="142" t="s">
        <v>1417</v>
      </c>
      <c r="B36" s="76" t="s">
        <v>1445</v>
      </c>
      <c r="C36" s="66" t="s">
        <v>1965</v>
      </c>
      <c r="D36" s="189" t="s">
        <v>201</v>
      </c>
      <c r="E36" s="120" t="s">
        <v>202</v>
      </c>
      <c r="F36" s="121" t="s">
        <v>202</v>
      </c>
      <c r="G36" s="66" t="s">
        <v>28</v>
      </c>
      <c r="H36" s="66">
        <v>2563</v>
      </c>
      <c r="I36" s="66" t="s">
        <v>87</v>
      </c>
      <c r="J36" s="66" t="s">
        <v>88</v>
      </c>
      <c r="K36" s="66" t="s">
        <v>204</v>
      </c>
      <c r="L36" s="66" t="s">
        <v>205</v>
      </c>
      <c r="M36" s="65" t="s">
        <v>2009</v>
      </c>
      <c r="N36" s="66" t="s">
        <v>206</v>
      </c>
      <c r="O36" s="66"/>
      <c r="P36" s="66"/>
      <c r="Q36" s="66"/>
      <c r="R36" s="71" t="s">
        <v>1377</v>
      </c>
    </row>
    <row r="37" spans="1:18" s="32" customFormat="1" ht="42">
      <c r="A37" s="142" t="s">
        <v>1417</v>
      </c>
      <c r="B37" s="77" t="s">
        <v>1445</v>
      </c>
      <c r="C37" s="66" t="s">
        <v>1965</v>
      </c>
      <c r="D37" s="190" t="s">
        <v>584</v>
      </c>
      <c r="E37" s="120" t="s">
        <v>585</v>
      </c>
      <c r="F37" s="122" t="s">
        <v>585</v>
      </c>
      <c r="G37" s="67" t="s">
        <v>28</v>
      </c>
      <c r="H37" s="67">
        <v>2563</v>
      </c>
      <c r="I37" s="67" t="s">
        <v>587</v>
      </c>
      <c r="J37" s="67" t="s">
        <v>587</v>
      </c>
      <c r="K37" s="67"/>
      <c r="L37" s="67" t="s">
        <v>220</v>
      </c>
      <c r="M37" s="65" t="s">
        <v>1988</v>
      </c>
      <c r="N37" s="67" t="s">
        <v>221</v>
      </c>
      <c r="O37" s="67"/>
      <c r="P37" s="67"/>
      <c r="Q37" s="66"/>
      <c r="R37" s="71" t="s">
        <v>1543</v>
      </c>
    </row>
    <row r="38" spans="1:18" s="32" customFormat="1" ht="42">
      <c r="A38" s="144" t="s">
        <v>1417</v>
      </c>
      <c r="B38" s="145" t="s">
        <v>1421</v>
      </c>
      <c r="C38" s="66" t="s">
        <v>1965</v>
      </c>
      <c r="D38" s="125" t="s">
        <v>278</v>
      </c>
      <c r="E38" s="120" t="s">
        <v>279</v>
      </c>
      <c r="F38" s="121" t="s">
        <v>279</v>
      </c>
      <c r="G38" s="66" t="s">
        <v>28</v>
      </c>
      <c r="H38" s="66">
        <v>2563</v>
      </c>
      <c r="I38" s="66" t="s">
        <v>87</v>
      </c>
      <c r="J38" s="66" t="s">
        <v>88</v>
      </c>
      <c r="K38" s="66" t="s">
        <v>281</v>
      </c>
      <c r="L38" s="66" t="s">
        <v>282</v>
      </c>
      <c r="M38" s="65" t="s">
        <v>282</v>
      </c>
      <c r="N38" s="66" t="s">
        <v>221</v>
      </c>
      <c r="O38" s="66"/>
      <c r="P38" s="66"/>
      <c r="Q38" s="66"/>
      <c r="R38" s="71" t="s">
        <v>382</v>
      </c>
    </row>
    <row r="39" spans="1:18" s="32" customFormat="1" ht="42">
      <c r="A39" s="144" t="s">
        <v>1417</v>
      </c>
      <c r="B39" s="145" t="s">
        <v>1421</v>
      </c>
      <c r="C39" s="66" t="s">
        <v>1965</v>
      </c>
      <c r="D39" s="125" t="s">
        <v>207</v>
      </c>
      <c r="E39" s="120" t="s">
        <v>208</v>
      </c>
      <c r="F39" s="121" t="s">
        <v>208</v>
      </c>
      <c r="G39" s="66" t="s">
        <v>28</v>
      </c>
      <c r="H39" s="66">
        <v>2563</v>
      </c>
      <c r="I39" s="66" t="s">
        <v>87</v>
      </c>
      <c r="J39" s="66" t="s">
        <v>210</v>
      </c>
      <c r="K39" s="66" t="s">
        <v>211</v>
      </c>
      <c r="L39" s="66" t="s">
        <v>45</v>
      </c>
      <c r="M39" s="65" t="s">
        <v>1990</v>
      </c>
      <c r="N39" s="66" t="s">
        <v>46</v>
      </c>
      <c r="O39" s="66"/>
      <c r="P39" s="66"/>
      <c r="Q39" s="66"/>
      <c r="R39" s="71" t="s">
        <v>382</v>
      </c>
    </row>
    <row r="40" spans="1:18" s="32" customFormat="1" ht="42">
      <c r="A40" s="144" t="s">
        <v>1417</v>
      </c>
      <c r="B40" s="145" t="s">
        <v>1421</v>
      </c>
      <c r="C40" s="66" t="s">
        <v>1965</v>
      </c>
      <c r="D40" s="125" t="s">
        <v>212</v>
      </c>
      <c r="E40" s="120" t="s">
        <v>213</v>
      </c>
      <c r="F40" s="121" t="s">
        <v>213</v>
      </c>
      <c r="G40" s="66" t="s">
        <v>28</v>
      </c>
      <c r="H40" s="66">
        <v>2563</v>
      </c>
      <c r="I40" s="66" t="s">
        <v>87</v>
      </c>
      <c r="J40" s="66" t="s">
        <v>210</v>
      </c>
      <c r="K40" s="66" t="s">
        <v>211</v>
      </c>
      <c r="L40" s="66" t="s">
        <v>45</v>
      </c>
      <c r="M40" s="65" t="s">
        <v>1990</v>
      </c>
      <c r="N40" s="66" t="s">
        <v>46</v>
      </c>
      <c r="O40" s="66"/>
      <c r="P40" s="66"/>
      <c r="Q40" s="66"/>
      <c r="R40" s="71" t="s">
        <v>382</v>
      </c>
    </row>
    <row r="41" spans="1:18" s="32" customFormat="1" ht="42">
      <c r="A41" s="144" t="s">
        <v>1417</v>
      </c>
      <c r="B41" s="145" t="s">
        <v>1421</v>
      </c>
      <c r="C41" s="66" t="s">
        <v>1965</v>
      </c>
      <c r="D41" s="189" t="s">
        <v>132</v>
      </c>
      <c r="E41" s="120" t="s">
        <v>133</v>
      </c>
      <c r="F41" s="121" t="s">
        <v>133</v>
      </c>
      <c r="G41" s="66" t="s">
        <v>28</v>
      </c>
      <c r="H41" s="66">
        <v>2563</v>
      </c>
      <c r="I41" s="66" t="s">
        <v>87</v>
      </c>
      <c r="J41" s="66" t="s">
        <v>88</v>
      </c>
      <c r="K41" s="66" t="s">
        <v>136</v>
      </c>
      <c r="L41" s="66" t="s">
        <v>137</v>
      </c>
      <c r="M41" s="65" t="s">
        <v>2011</v>
      </c>
      <c r="N41" s="66" t="s">
        <v>138</v>
      </c>
      <c r="O41" s="66"/>
      <c r="P41" s="66"/>
      <c r="Q41" s="66"/>
      <c r="R41" s="71" t="s">
        <v>382</v>
      </c>
    </row>
    <row r="42" spans="1:18" s="32" customFormat="1" ht="42">
      <c r="A42" s="144" t="s">
        <v>1417</v>
      </c>
      <c r="B42" s="145" t="s">
        <v>1421</v>
      </c>
      <c r="C42" s="66" t="s">
        <v>1965</v>
      </c>
      <c r="D42" s="189" t="s">
        <v>224</v>
      </c>
      <c r="E42" s="120" t="s">
        <v>225</v>
      </c>
      <c r="F42" s="121" t="s">
        <v>225</v>
      </c>
      <c r="G42" s="66" t="s">
        <v>28</v>
      </c>
      <c r="H42" s="66">
        <v>2563</v>
      </c>
      <c r="I42" s="66" t="s">
        <v>227</v>
      </c>
      <c r="J42" s="66" t="s">
        <v>227</v>
      </c>
      <c r="K42" s="66"/>
      <c r="L42" s="66" t="s">
        <v>220</v>
      </c>
      <c r="M42" s="65" t="s">
        <v>1988</v>
      </c>
      <c r="N42" s="66" t="s">
        <v>221</v>
      </c>
      <c r="O42" s="66"/>
      <c r="P42" s="66"/>
      <c r="Q42" s="66"/>
      <c r="R42" s="71" t="s">
        <v>382</v>
      </c>
    </row>
    <row r="43" spans="1:18" s="32" customFormat="1" ht="42">
      <c r="A43" s="144" t="s">
        <v>1417</v>
      </c>
      <c r="B43" s="145" t="s">
        <v>1421</v>
      </c>
      <c r="C43" s="66" t="s">
        <v>1965</v>
      </c>
      <c r="D43" s="189" t="s">
        <v>229</v>
      </c>
      <c r="E43" s="120" t="s">
        <v>230</v>
      </c>
      <c r="F43" s="121" t="s">
        <v>230</v>
      </c>
      <c r="G43" s="66" t="s">
        <v>28</v>
      </c>
      <c r="H43" s="66">
        <v>2563</v>
      </c>
      <c r="I43" s="66" t="s">
        <v>232</v>
      </c>
      <c r="J43" s="66" t="s">
        <v>232</v>
      </c>
      <c r="K43" s="66"/>
      <c r="L43" s="66" t="s">
        <v>220</v>
      </c>
      <c r="M43" s="65" t="s">
        <v>1988</v>
      </c>
      <c r="N43" s="66" t="s">
        <v>221</v>
      </c>
      <c r="O43" s="66"/>
      <c r="P43" s="66"/>
      <c r="Q43" s="66"/>
      <c r="R43" s="71" t="s">
        <v>382</v>
      </c>
    </row>
    <row r="44" spans="1:18" s="32" customFormat="1" ht="42">
      <c r="A44" s="144" t="s">
        <v>1417</v>
      </c>
      <c r="B44" s="146" t="s">
        <v>1421</v>
      </c>
      <c r="C44" s="66" t="s">
        <v>1965</v>
      </c>
      <c r="D44" s="190" t="s">
        <v>644</v>
      </c>
      <c r="E44" s="120" t="s">
        <v>645</v>
      </c>
      <c r="F44" s="122" t="s">
        <v>645</v>
      </c>
      <c r="G44" s="67" t="s">
        <v>28</v>
      </c>
      <c r="H44" s="67">
        <v>2563</v>
      </c>
      <c r="I44" s="67" t="s">
        <v>265</v>
      </c>
      <c r="J44" s="67" t="s">
        <v>265</v>
      </c>
      <c r="K44" s="67" t="s">
        <v>647</v>
      </c>
      <c r="L44" s="67" t="s">
        <v>282</v>
      </c>
      <c r="M44" s="65" t="s">
        <v>282</v>
      </c>
      <c r="N44" s="67" t="s">
        <v>221</v>
      </c>
      <c r="O44" s="67"/>
      <c r="P44" s="67"/>
      <c r="Q44" s="66"/>
      <c r="R44" s="71" t="s">
        <v>382</v>
      </c>
    </row>
    <row r="45" spans="1:18" s="32" customFormat="1" ht="42">
      <c r="A45" s="144" t="s">
        <v>1417</v>
      </c>
      <c r="B45" s="146" t="s">
        <v>1421</v>
      </c>
      <c r="C45" s="66" t="s">
        <v>1965</v>
      </c>
      <c r="D45" s="190" t="s">
        <v>649</v>
      </c>
      <c r="E45" s="120" t="s">
        <v>650</v>
      </c>
      <c r="F45" s="122" t="s">
        <v>650</v>
      </c>
      <c r="G45" s="67" t="s">
        <v>28</v>
      </c>
      <c r="H45" s="67">
        <v>2563</v>
      </c>
      <c r="I45" s="67" t="s">
        <v>265</v>
      </c>
      <c r="J45" s="67" t="s">
        <v>265</v>
      </c>
      <c r="K45" s="67" t="s">
        <v>647</v>
      </c>
      <c r="L45" s="67" t="s">
        <v>282</v>
      </c>
      <c r="M45" s="65" t="s">
        <v>282</v>
      </c>
      <c r="N45" s="67" t="s">
        <v>221</v>
      </c>
      <c r="O45" s="67"/>
      <c r="P45" s="67"/>
      <c r="Q45" s="66"/>
      <c r="R45" s="71" t="s">
        <v>382</v>
      </c>
    </row>
    <row r="46" spans="1:18" s="32" customFormat="1" ht="42">
      <c r="A46" s="144" t="s">
        <v>1417</v>
      </c>
      <c r="B46" s="146" t="s">
        <v>1421</v>
      </c>
      <c r="C46" s="66" t="s">
        <v>1965</v>
      </c>
      <c r="D46" s="190" t="s">
        <v>657</v>
      </c>
      <c r="E46" s="120" t="s">
        <v>658</v>
      </c>
      <c r="F46" s="122" t="s">
        <v>658</v>
      </c>
      <c r="G46" s="67" t="s">
        <v>28</v>
      </c>
      <c r="H46" s="67">
        <v>2563</v>
      </c>
      <c r="I46" s="67" t="s">
        <v>88</v>
      </c>
      <c r="J46" s="67" t="s">
        <v>88</v>
      </c>
      <c r="K46" s="67" t="s">
        <v>647</v>
      </c>
      <c r="L46" s="67" t="s">
        <v>282</v>
      </c>
      <c r="M46" s="65" t="s">
        <v>282</v>
      </c>
      <c r="N46" s="67" t="s">
        <v>221</v>
      </c>
      <c r="O46" s="67"/>
      <c r="P46" s="67"/>
      <c r="Q46" s="66"/>
      <c r="R46" s="71" t="s">
        <v>382</v>
      </c>
    </row>
    <row r="47" spans="1:18" s="32" customFormat="1" ht="42">
      <c r="A47" s="144" t="s">
        <v>1417</v>
      </c>
      <c r="B47" s="146" t="s">
        <v>1421</v>
      </c>
      <c r="C47" s="66" t="s">
        <v>1965</v>
      </c>
      <c r="D47" s="190" t="s">
        <v>676</v>
      </c>
      <c r="E47" s="120" t="s">
        <v>677</v>
      </c>
      <c r="F47" s="122" t="s">
        <v>677</v>
      </c>
      <c r="G47" s="67" t="s">
        <v>28</v>
      </c>
      <c r="H47" s="67">
        <v>2563</v>
      </c>
      <c r="I47" s="67" t="s">
        <v>636</v>
      </c>
      <c r="J47" s="67" t="s">
        <v>394</v>
      </c>
      <c r="K47" s="67" t="s">
        <v>281</v>
      </c>
      <c r="L47" s="67" t="s">
        <v>282</v>
      </c>
      <c r="M47" s="65" t="s">
        <v>282</v>
      </c>
      <c r="N47" s="67" t="s">
        <v>221</v>
      </c>
      <c r="O47" s="67"/>
      <c r="P47" s="67"/>
      <c r="Q47" s="66"/>
      <c r="R47" s="71" t="s">
        <v>382</v>
      </c>
    </row>
    <row r="48" spans="1:18" s="32" customFormat="1" ht="42">
      <c r="A48" s="144" t="s">
        <v>1417</v>
      </c>
      <c r="B48" s="146" t="s">
        <v>1421</v>
      </c>
      <c r="C48" s="66" t="s">
        <v>1965</v>
      </c>
      <c r="D48" s="190" t="s">
        <v>680</v>
      </c>
      <c r="E48" s="120" t="s">
        <v>681</v>
      </c>
      <c r="F48" s="122" t="s">
        <v>681</v>
      </c>
      <c r="G48" s="67" t="s">
        <v>28</v>
      </c>
      <c r="H48" s="67">
        <v>2563</v>
      </c>
      <c r="I48" s="67" t="s">
        <v>88</v>
      </c>
      <c r="J48" s="67" t="s">
        <v>88</v>
      </c>
      <c r="K48" s="67" t="s">
        <v>281</v>
      </c>
      <c r="L48" s="67" t="s">
        <v>282</v>
      </c>
      <c r="M48" s="65" t="s">
        <v>282</v>
      </c>
      <c r="N48" s="67" t="s">
        <v>221</v>
      </c>
      <c r="O48" s="67"/>
      <c r="P48" s="67"/>
      <c r="Q48" s="66"/>
      <c r="R48" s="71" t="s">
        <v>382</v>
      </c>
    </row>
    <row r="49" spans="1:18" s="32" customFormat="1" ht="42">
      <c r="A49" s="144" t="s">
        <v>1417</v>
      </c>
      <c r="B49" s="146" t="s">
        <v>1421</v>
      </c>
      <c r="C49" s="66" t="s">
        <v>1965</v>
      </c>
      <c r="D49" s="190" t="s">
        <v>691</v>
      </c>
      <c r="E49" s="120" t="s">
        <v>692</v>
      </c>
      <c r="F49" s="122" t="s">
        <v>692</v>
      </c>
      <c r="G49" s="67" t="s">
        <v>28</v>
      </c>
      <c r="H49" s="67">
        <v>2563</v>
      </c>
      <c r="I49" s="67" t="s">
        <v>265</v>
      </c>
      <c r="J49" s="67" t="s">
        <v>266</v>
      </c>
      <c r="K49" s="67" t="s">
        <v>406</v>
      </c>
      <c r="L49" s="67" t="s">
        <v>282</v>
      </c>
      <c r="M49" s="65" t="s">
        <v>282</v>
      </c>
      <c r="N49" s="67" t="s">
        <v>221</v>
      </c>
      <c r="O49" s="67"/>
      <c r="P49" s="67"/>
      <c r="Q49" s="66"/>
      <c r="R49" s="71" t="s">
        <v>382</v>
      </c>
    </row>
    <row r="50" spans="1:18" s="32" customFormat="1" ht="42">
      <c r="A50" s="144" t="s">
        <v>1417</v>
      </c>
      <c r="B50" s="146" t="s">
        <v>1421</v>
      </c>
      <c r="C50" s="66" t="s">
        <v>1965</v>
      </c>
      <c r="D50" s="190" t="s">
        <v>695</v>
      </c>
      <c r="E50" s="120" t="s">
        <v>699</v>
      </c>
      <c r="F50" s="122" t="s">
        <v>696</v>
      </c>
      <c r="G50" s="67" t="s">
        <v>28</v>
      </c>
      <c r="H50" s="67">
        <v>2563</v>
      </c>
      <c r="I50" s="67" t="s">
        <v>636</v>
      </c>
      <c r="J50" s="67" t="s">
        <v>88</v>
      </c>
      <c r="K50" s="67" t="s">
        <v>406</v>
      </c>
      <c r="L50" s="67" t="s">
        <v>282</v>
      </c>
      <c r="M50" s="65" t="s">
        <v>282</v>
      </c>
      <c r="N50" s="67" t="s">
        <v>221</v>
      </c>
      <c r="O50" s="67"/>
      <c r="P50" s="67"/>
      <c r="Q50" s="66"/>
      <c r="R50" s="71" t="s">
        <v>382</v>
      </c>
    </row>
    <row r="51" spans="1:18" s="32" customFormat="1">
      <c r="A51" s="147" t="s">
        <v>1417</v>
      </c>
      <c r="B51" s="150" t="s">
        <v>1418</v>
      </c>
      <c r="C51" s="65" t="s">
        <v>1965</v>
      </c>
      <c r="D51" s="191" t="s">
        <v>562</v>
      </c>
      <c r="E51" s="114" t="s">
        <v>563</v>
      </c>
      <c r="F51" s="65" t="s">
        <v>563</v>
      </c>
      <c r="G51" s="65" t="s">
        <v>28</v>
      </c>
      <c r="H51" s="65">
        <v>2563</v>
      </c>
      <c r="I51" s="65" t="s">
        <v>87</v>
      </c>
      <c r="J51" s="115" t="s">
        <v>88</v>
      </c>
      <c r="K51" s="65" t="s">
        <v>565</v>
      </c>
      <c r="L51" s="65" t="s">
        <v>566</v>
      </c>
      <c r="M51" s="65" t="s">
        <v>1987</v>
      </c>
      <c r="N51" s="65" t="s">
        <v>145</v>
      </c>
      <c r="O51" s="115" t="s">
        <v>1522</v>
      </c>
      <c r="P51" s="65"/>
      <c r="Q51" s="65" t="s">
        <v>1525</v>
      </c>
      <c r="R51" s="65"/>
    </row>
    <row r="52" spans="1:18" s="32" customFormat="1">
      <c r="A52" s="147" t="s">
        <v>1417</v>
      </c>
      <c r="B52" s="150" t="s">
        <v>1418</v>
      </c>
      <c r="C52" s="65" t="s">
        <v>1965</v>
      </c>
      <c r="D52" s="191" t="s">
        <v>552</v>
      </c>
      <c r="E52" s="114" t="s">
        <v>553</v>
      </c>
      <c r="F52" s="65" t="s">
        <v>553</v>
      </c>
      <c r="G52" s="65" t="s">
        <v>28</v>
      </c>
      <c r="H52" s="65">
        <v>2563</v>
      </c>
      <c r="I52" s="65" t="s">
        <v>87</v>
      </c>
      <c r="J52" s="115" t="s">
        <v>88</v>
      </c>
      <c r="K52" s="65"/>
      <c r="L52" s="65" t="s">
        <v>555</v>
      </c>
      <c r="M52" s="65" t="s">
        <v>555</v>
      </c>
      <c r="N52" s="65" t="s">
        <v>291</v>
      </c>
      <c r="O52" s="115" t="s">
        <v>1522</v>
      </c>
      <c r="P52" s="65"/>
      <c r="Q52" s="65" t="s">
        <v>1526</v>
      </c>
      <c r="R52" s="65"/>
    </row>
    <row r="53" spans="1:18" s="32" customFormat="1">
      <c r="A53" s="147" t="s">
        <v>1417</v>
      </c>
      <c r="B53" s="150" t="s">
        <v>1418</v>
      </c>
      <c r="C53" s="65" t="s">
        <v>1965</v>
      </c>
      <c r="D53" s="191" t="s">
        <v>598</v>
      </c>
      <c r="E53" s="114" t="s">
        <v>1528</v>
      </c>
      <c r="F53" s="65" t="s">
        <v>1528</v>
      </c>
      <c r="G53" s="65" t="s">
        <v>28</v>
      </c>
      <c r="H53" s="65">
        <v>2563</v>
      </c>
      <c r="I53" s="65" t="s">
        <v>87</v>
      </c>
      <c r="J53" s="115" t="s">
        <v>601</v>
      </c>
      <c r="K53" s="65"/>
      <c r="L53" s="65" t="s">
        <v>220</v>
      </c>
      <c r="M53" s="65" t="s">
        <v>1988</v>
      </c>
      <c r="N53" s="65" t="s">
        <v>221</v>
      </c>
      <c r="O53" s="115" t="s">
        <v>1522</v>
      </c>
      <c r="P53" s="65"/>
      <c r="Q53" s="65" t="s">
        <v>1529</v>
      </c>
      <c r="R53" s="65"/>
    </row>
    <row r="54" spans="1:18" s="32" customFormat="1">
      <c r="A54" s="147" t="s">
        <v>1417</v>
      </c>
      <c r="B54" s="150" t="s">
        <v>1418</v>
      </c>
      <c r="C54" s="65" t="s">
        <v>1965</v>
      </c>
      <c r="D54" s="191" t="s">
        <v>611</v>
      </c>
      <c r="E54" s="114" t="s">
        <v>612</v>
      </c>
      <c r="F54" s="65" t="s">
        <v>612</v>
      </c>
      <c r="G54" s="65" t="s">
        <v>28</v>
      </c>
      <c r="H54" s="65">
        <v>2563</v>
      </c>
      <c r="I54" s="65" t="s">
        <v>227</v>
      </c>
      <c r="J54" s="115" t="s">
        <v>219</v>
      </c>
      <c r="K54" s="65"/>
      <c r="L54" s="65" t="s">
        <v>220</v>
      </c>
      <c r="M54" s="65" t="s">
        <v>1988</v>
      </c>
      <c r="N54" s="65" t="s">
        <v>221</v>
      </c>
      <c r="O54" s="115" t="s">
        <v>1522</v>
      </c>
      <c r="P54" s="65"/>
      <c r="Q54" s="65" t="s">
        <v>1756</v>
      </c>
      <c r="R54" s="65" t="s">
        <v>223</v>
      </c>
    </row>
    <row r="55" spans="1:18" s="32" customFormat="1">
      <c r="A55" s="147" t="s">
        <v>1417</v>
      </c>
      <c r="B55" s="150" t="s">
        <v>1418</v>
      </c>
      <c r="C55" s="65" t="s">
        <v>1965</v>
      </c>
      <c r="D55" s="191" t="s">
        <v>216</v>
      </c>
      <c r="E55" s="114" t="s">
        <v>217</v>
      </c>
      <c r="F55" s="65" t="s">
        <v>217</v>
      </c>
      <c r="G55" s="65" t="s">
        <v>28</v>
      </c>
      <c r="H55" s="65">
        <v>2563</v>
      </c>
      <c r="I55" s="65" t="s">
        <v>219</v>
      </c>
      <c r="J55" s="115" t="s">
        <v>219</v>
      </c>
      <c r="K55" s="65"/>
      <c r="L55" s="65" t="s">
        <v>220</v>
      </c>
      <c r="M55" s="65" t="s">
        <v>1988</v>
      </c>
      <c r="N55" s="65" t="s">
        <v>221</v>
      </c>
      <c r="O55" s="115" t="s">
        <v>1522</v>
      </c>
      <c r="P55" s="65"/>
      <c r="Q55" s="65" t="s">
        <v>1757</v>
      </c>
      <c r="R55" s="65" t="s">
        <v>223</v>
      </c>
    </row>
    <row r="56" spans="1:18" s="32" customFormat="1">
      <c r="A56" s="147" t="s">
        <v>1417</v>
      </c>
      <c r="B56" s="150" t="s">
        <v>1418</v>
      </c>
      <c r="C56" s="65" t="s">
        <v>1965</v>
      </c>
      <c r="D56" s="191" t="s">
        <v>589</v>
      </c>
      <c r="E56" s="114" t="s">
        <v>1871</v>
      </c>
      <c r="F56" s="65" t="s">
        <v>1871</v>
      </c>
      <c r="G56" s="65" t="s">
        <v>28</v>
      </c>
      <c r="H56" s="65">
        <v>2563</v>
      </c>
      <c r="I56" s="65" t="s">
        <v>587</v>
      </c>
      <c r="J56" s="115" t="s">
        <v>587</v>
      </c>
      <c r="K56" s="65"/>
      <c r="L56" s="65" t="s">
        <v>220</v>
      </c>
      <c r="M56" s="65" t="s">
        <v>1988</v>
      </c>
      <c r="N56" s="65" t="s">
        <v>221</v>
      </c>
      <c r="O56" s="115" t="s">
        <v>1522</v>
      </c>
      <c r="P56" s="65"/>
      <c r="Q56" s="65" t="s">
        <v>1872</v>
      </c>
      <c r="R56" s="65"/>
    </row>
    <row r="57" spans="1:18" s="32" customFormat="1" ht="42">
      <c r="A57" s="147" t="s">
        <v>1417</v>
      </c>
      <c r="B57" s="148" t="s">
        <v>1418</v>
      </c>
      <c r="C57" s="66" t="s">
        <v>1965</v>
      </c>
      <c r="D57" s="125" t="s">
        <v>283</v>
      </c>
      <c r="E57" s="120" t="s">
        <v>85</v>
      </c>
      <c r="F57" s="121" t="s">
        <v>85</v>
      </c>
      <c r="G57" s="66" t="s">
        <v>28</v>
      </c>
      <c r="H57" s="66">
        <v>2563</v>
      </c>
      <c r="I57" s="66" t="s">
        <v>87</v>
      </c>
      <c r="J57" s="66" t="s">
        <v>88</v>
      </c>
      <c r="K57" s="66" t="s">
        <v>89</v>
      </c>
      <c r="L57" s="66" t="s">
        <v>90</v>
      </c>
      <c r="M57" s="65" t="s">
        <v>2007</v>
      </c>
      <c r="N57" s="66" t="s">
        <v>91</v>
      </c>
      <c r="O57" s="66"/>
      <c r="P57" s="66"/>
      <c r="Q57" s="66"/>
      <c r="R57" s="71" t="s">
        <v>390</v>
      </c>
    </row>
    <row r="58" spans="1:18" s="32" customFormat="1" ht="63">
      <c r="A58" s="147" t="s">
        <v>1417</v>
      </c>
      <c r="B58" s="148" t="s">
        <v>1418</v>
      </c>
      <c r="C58" s="66" t="s">
        <v>1965</v>
      </c>
      <c r="D58" s="189" t="s">
        <v>96</v>
      </c>
      <c r="E58" s="120" t="s">
        <v>97</v>
      </c>
      <c r="F58" s="121" t="s">
        <v>97</v>
      </c>
      <c r="G58" s="66" t="s">
        <v>28</v>
      </c>
      <c r="H58" s="66">
        <v>2563</v>
      </c>
      <c r="I58" s="66" t="s">
        <v>87</v>
      </c>
      <c r="J58" s="66" t="s">
        <v>88</v>
      </c>
      <c r="K58" s="66" t="s">
        <v>99</v>
      </c>
      <c r="L58" s="66" t="s">
        <v>62</v>
      </c>
      <c r="M58" s="65" t="s">
        <v>1986</v>
      </c>
      <c r="N58" s="66" t="s">
        <v>63</v>
      </c>
      <c r="O58" s="66"/>
      <c r="P58" s="66"/>
      <c r="Q58" s="66"/>
      <c r="R58" s="71" t="s">
        <v>390</v>
      </c>
    </row>
    <row r="59" spans="1:18" s="32" customFormat="1" ht="42">
      <c r="A59" s="147" t="s">
        <v>1417</v>
      </c>
      <c r="B59" s="148" t="s">
        <v>1418</v>
      </c>
      <c r="C59" s="66" t="s">
        <v>1965</v>
      </c>
      <c r="D59" s="189" t="s">
        <v>111</v>
      </c>
      <c r="E59" s="120" t="s">
        <v>112</v>
      </c>
      <c r="F59" s="121" t="s">
        <v>112</v>
      </c>
      <c r="G59" s="66" t="s">
        <v>28</v>
      </c>
      <c r="H59" s="66">
        <v>2563</v>
      </c>
      <c r="I59" s="66" t="s">
        <v>87</v>
      </c>
      <c r="J59" s="66" t="s">
        <v>88</v>
      </c>
      <c r="K59" s="66" t="s">
        <v>114</v>
      </c>
      <c r="L59" s="66" t="s">
        <v>115</v>
      </c>
      <c r="M59" s="65" t="s">
        <v>2010</v>
      </c>
      <c r="N59" s="66" t="s">
        <v>46</v>
      </c>
      <c r="O59" s="66"/>
      <c r="P59" s="66"/>
      <c r="Q59" s="66"/>
      <c r="R59" s="71" t="s">
        <v>390</v>
      </c>
    </row>
    <row r="60" spans="1:18" s="32" customFormat="1">
      <c r="A60" s="134" t="s">
        <v>1417</v>
      </c>
      <c r="B60" s="135" t="s">
        <v>1441</v>
      </c>
      <c r="C60" s="70" t="s">
        <v>1965</v>
      </c>
      <c r="D60" s="191" t="s">
        <v>557</v>
      </c>
      <c r="E60" s="114" t="s">
        <v>558</v>
      </c>
      <c r="F60" s="65" t="s">
        <v>558</v>
      </c>
      <c r="G60" s="65" t="s">
        <v>28</v>
      </c>
      <c r="H60" s="65">
        <v>2563</v>
      </c>
      <c r="I60" s="65" t="s">
        <v>87</v>
      </c>
      <c r="J60" s="115" t="s">
        <v>88</v>
      </c>
      <c r="K60" s="65" t="s">
        <v>545</v>
      </c>
      <c r="L60" s="65" t="s">
        <v>62</v>
      </c>
      <c r="M60" s="65" t="s">
        <v>1986</v>
      </c>
      <c r="N60" s="65" t="s">
        <v>63</v>
      </c>
      <c r="O60" s="115" t="s">
        <v>1522</v>
      </c>
      <c r="P60" s="65"/>
      <c r="Q60" s="65" t="s">
        <v>1523</v>
      </c>
      <c r="R60" s="65"/>
    </row>
    <row r="61" spans="1:18" s="32" customFormat="1">
      <c r="A61" s="134" t="s">
        <v>1417</v>
      </c>
      <c r="B61" s="135" t="s">
        <v>1441</v>
      </c>
      <c r="C61" s="70" t="s">
        <v>1965</v>
      </c>
      <c r="D61" s="191" t="s">
        <v>615</v>
      </c>
      <c r="E61" s="114" t="s">
        <v>616</v>
      </c>
      <c r="F61" s="65" t="s">
        <v>616</v>
      </c>
      <c r="G61" s="65" t="s">
        <v>28</v>
      </c>
      <c r="H61" s="65">
        <v>2563</v>
      </c>
      <c r="I61" s="65" t="s">
        <v>227</v>
      </c>
      <c r="J61" s="115" t="s">
        <v>219</v>
      </c>
      <c r="K61" s="65"/>
      <c r="L61" s="65" t="s">
        <v>220</v>
      </c>
      <c r="M61" s="65" t="s">
        <v>1988</v>
      </c>
      <c r="N61" s="65" t="s">
        <v>221</v>
      </c>
      <c r="O61" s="115" t="s">
        <v>1522</v>
      </c>
      <c r="P61" s="65"/>
      <c r="Q61" s="65" t="s">
        <v>1755</v>
      </c>
      <c r="R61" s="65" t="s">
        <v>410</v>
      </c>
    </row>
    <row r="62" spans="1:18" s="32" customFormat="1" ht="42">
      <c r="A62" s="134" t="s">
        <v>1417</v>
      </c>
      <c r="B62" s="76" t="s">
        <v>1441</v>
      </c>
      <c r="C62" s="66" t="s">
        <v>1965</v>
      </c>
      <c r="D62" s="189" t="s">
        <v>101</v>
      </c>
      <c r="E62" s="120" t="s">
        <v>102</v>
      </c>
      <c r="F62" s="121" t="s">
        <v>102</v>
      </c>
      <c r="G62" s="66" t="s">
        <v>28</v>
      </c>
      <c r="H62" s="66">
        <v>2563</v>
      </c>
      <c r="I62" s="66" t="s">
        <v>87</v>
      </c>
      <c r="J62" s="66" t="s">
        <v>88</v>
      </c>
      <c r="K62" s="66" t="s">
        <v>104</v>
      </c>
      <c r="L62" s="66" t="s">
        <v>105</v>
      </c>
      <c r="M62" s="65" t="s">
        <v>1996</v>
      </c>
      <c r="N62" s="66" t="s">
        <v>106</v>
      </c>
      <c r="O62" s="66"/>
      <c r="P62" s="66"/>
      <c r="Q62" s="66"/>
      <c r="R62" s="71" t="s">
        <v>1556</v>
      </c>
    </row>
    <row r="63" spans="1:18" s="32" customFormat="1" ht="42">
      <c r="A63" s="134" t="s">
        <v>1417</v>
      </c>
      <c r="B63" s="77" t="s">
        <v>1441</v>
      </c>
      <c r="C63" s="66" t="s">
        <v>1965</v>
      </c>
      <c r="D63" s="190" t="s">
        <v>603</v>
      </c>
      <c r="E63" s="120" t="s">
        <v>604</v>
      </c>
      <c r="F63" s="122" t="s">
        <v>604</v>
      </c>
      <c r="G63" s="67" t="s">
        <v>28</v>
      </c>
      <c r="H63" s="67">
        <v>2563</v>
      </c>
      <c r="I63" s="67" t="s">
        <v>87</v>
      </c>
      <c r="J63" s="67" t="s">
        <v>88</v>
      </c>
      <c r="K63" s="67" t="s">
        <v>326</v>
      </c>
      <c r="L63" s="67" t="s">
        <v>327</v>
      </c>
      <c r="M63" s="65" t="s">
        <v>2005</v>
      </c>
      <c r="N63" s="67" t="s">
        <v>300</v>
      </c>
      <c r="O63" s="67"/>
      <c r="P63" s="67"/>
      <c r="Q63" s="66"/>
      <c r="R63" s="71" t="s">
        <v>1556</v>
      </c>
    </row>
    <row r="64" spans="1:18" s="32" customFormat="1" ht="42">
      <c r="A64" s="136" t="s">
        <v>1479</v>
      </c>
      <c r="B64" s="151" t="s">
        <v>1977</v>
      </c>
      <c r="C64" s="66" t="s">
        <v>1965</v>
      </c>
      <c r="D64" s="189" t="s">
        <v>119</v>
      </c>
      <c r="E64" s="120" t="s">
        <v>120</v>
      </c>
      <c r="F64" s="121" t="s">
        <v>120</v>
      </c>
      <c r="G64" s="66" t="s">
        <v>28</v>
      </c>
      <c r="H64" s="66">
        <v>2563</v>
      </c>
      <c r="I64" s="66" t="s">
        <v>87</v>
      </c>
      <c r="J64" s="66" t="s">
        <v>88</v>
      </c>
      <c r="K64" s="66" t="s">
        <v>75</v>
      </c>
      <c r="L64" s="66" t="s">
        <v>76</v>
      </c>
      <c r="M64" s="65" t="s">
        <v>1997</v>
      </c>
      <c r="N64" s="66" t="s">
        <v>38</v>
      </c>
      <c r="O64" s="66"/>
      <c r="P64" s="66"/>
      <c r="Q64" s="66"/>
      <c r="R64" s="71" t="s">
        <v>1972</v>
      </c>
    </row>
    <row r="65" spans="1:18" s="32" customFormat="1" ht="42">
      <c r="A65" s="136" t="s">
        <v>1479</v>
      </c>
      <c r="B65" s="151" t="s">
        <v>1977</v>
      </c>
      <c r="C65" s="66" t="s">
        <v>1965</v>
      </c>
      <c r="D65" s="189" t="s">
        <v>125</v>
      </c>
      <c r="E65" s="120" t="s">
        <v>126</v>
      </c>
      <c r="F65" s="121" t="s">
        <v>126</v>
      </c>
      <c r="G65" s="66" t="s">
        <v>28</v>
      </c>
      <c r="H65" s="66">
        <v>2563</v>
      </c>
      <c r="I65" s="66" t="s">
        <v>87</v>
      </c>
      <c r="J65" s="66" t="s">
        <v>88</v>
      </c>
      <c r="K65" s="66" t="s">
        <v>75</v>
      </c>
      <c r="L65" s="66" t="s">
        <v>76</v>
      </c>
      <c r="M65" s="65" t="s">
        <v>1997</v>
      </c>
      <c r="N65" s="66" t="s">
        <v>38</v>
      </c>
      <c r="O65" s="66"/>
      <c r="P65" s="66"/>
      <c r="Q65" s="66"/>
      <c r="R65" s="71" t="s">
        <v>1972</v>
      </c>
    </row>
    <row r="66" spans="1:18" s="32" customFormat="1" ht="42">
      <c r="A66" s="136" t="s">
        <v>1479</v>
      </c>
      <c r="B66" s="151" t="s">
        <v>1977</v>
      </c>
      <c r="C66" s="66" t="s">
        <v>1965</v>
      </c>
      <c r="D66" s="125" t="s">
        <v>146</v>
      </c>
      <c r="E66" s="120" t="s">
        <v>147</v>
      </c>
      <c r="F66" s="121" t="s">
        <v>147</v>
      </c>
      <c r="G66" s="66" t="s">
        <v>28</v>
      </c>
      <c r="H66" s="66">
        <v>2563</v>
      </c>
      <c r="I66" s="66" t="s">
        <v>87</v>
      </c>
      <c r="J66" s="66" t="s">
        <v>88</v>
      </c>
      <c r="K66" s="66" t="s">
        <v>75</v>
      </c>
      <c r="L66" s="66" t="s">
        <v>76</v>
      </c>
      <c r="M66" s="65" t="s">
        <v>1997</v>
      </c>
      <c r="N66" s="66" t="s">
        <v>38</v>
      </c>
      <c r="O66" s="66"/>
      <c r="P66" s="66"/>
      <c r="Q66" s="66"/>
      <c r="R66" s="71" t="s">
        <v>1972</v>
      </c>
    </row>
    <row r="67" spans="1:18" s="32" customFormat="1" ht="42">
      <c r="A67" s="136" t="s">
        <v>1479</v>
      </c>
      <c r="B67" s="151" t="s">
        <v>1977</v>
      </c>
      <c r="C67" s="66" t="s">
        <v>1965</v>
      </c>
      <c r="D67" s="125" t="s">
        <v>152</v>
      </c>
      <c r="E67" s="120" t="s">
        <v>153</v>
      </c>
      <c r="F67" s="121" t="s">
        <v>153</v>
      </c>
      <c r="G67" s="66" t="s">
        <v>28</v>
      </c>
      <c r="H67" s="66">
        <v>2563</v>
      </c>
      <c r="I67" s="66" t="s">
        <v>87</v>
      </c>
      <c r="J67" s="66" t="s">
        <v>88</v>
      </c>
      <c r="K67" s="66" t="s">
        <v>75</v>
      </c>
      <c r="L67" s="66" t="s">
        <v>76</v>
      </c>
      <c r="M67" s="65" t="s">
        <v>1997</v>
      </c>
      <c r="N67" s="66" t="s">
        <v>38</v>
      </c>
      <c r="O67" s="66"/>
      <c r="P67" s="66"/>
      <c r="Q67" s="66"/>
      <c r="R67" s="71" t="s">
        <v>1972</v>
      </c>
    </row>
    <row r="68" spans="1:18" s="32" customFormat="1" ht="42">
      <c r="A68" s="136" t="s">
        <v>1479</v>
      </c>
      <c r="B68" s="151" t="s">
        <v>1977</v>
      </c>
      <c r="C68" s="66" t="s">
        <v>1965</v>
      </c>
      <c r="D68" s="125" t="s">
        <v>155</v>
      </c>
      <c r="E68" s="120" t="s">
        <v>156</v>
      </c>
      <c r="F68" s="121" t="s">
        <v>156</v>
      </c>
      <c r="G68" s="66" t="s">
        <v>28</v>
      </c>
      <c r="H68" s="66">
        <v>2563</v>
      </c>
      <c r="I68" s="66" t="s">
        <v>87</v>
      </c>
      <c r="J68" s="66" t="s">
        <v>88</v>
      </c>
      <c r="K68" s="66" t="s">
        <v>75</v>
      </c>
      <c r="L68" s="66" t="s">
        <v>76</v>
      </c>
      <c r="M68" s="65" t="s">
        <v>1997</v>
      </c>
      <c r="N68" s="66" t="s">
        <v>38</v>
      </c>
      <c r="O68" s="66"/>
      <c r="P68" s="66"/>
      <c r="Q68" s="66"/>
      <c r="R68" s="71" t="s">
        <v>1972</v>
      </c>
    </row>
    <row r="69" spans="1:18" s="32" customFormat="1" ht="42">
      <c r="A69" s="136" t="s">
        <v>1479</v>
      </c>
      <c r="B69" s="151" t="s">
        <v>1977</v>
      </c>
      <c r="C69" s="66" t="s">
        <v>1965</v>
      </c>
      <c r="D69" s="125" t="s">
        <v>161</v>
      </c>
      <c r="E69" s="120" t="s">
        <v>162</v>
      </c>
      <c r="F69" s="121" t="s">
        <v>162</v>
      </c>
      <c r="G69" s="66" t="s">
        <v>28</v>
      </c>
      <c r="H69" s="66">
        <v>2563</v>
      </c>
      <c r="I69" s="66" t="s">
        <v>87</v>
      </c>
      <c r="J69" s="66" t="s">
        <v>88</v>
      </c>
      <c r="K69" s="66" t="s">
        <v>75</v>
      </c>
      <c r="L69" s="66" t="s">
        <v>76</v>
      </c>
      <c r="M69" s="65" t="s">
        <v>1997</v>
      </c>
      <c r="N69" s="66" t="s">
        <v>38</v>
      </c>
      <c r="O69" s="66"/>
      <c r="P69" s="66"/>
      <c r="Q69" s="66"/>
      <c r="R69" s="71" t="s">
        <v>1972</v>
      </c>
    </row>
    <row r="70" spans="1:18" s="32" customFormat="1" ht="42">
      <c r="A70" s="136" t="s">
        <v>1479</v>
      </c>
      <c r="B70" s="151" t="s">
        <v>1977</v>
      </c>
      <c r="C70" s="66" t="s">
        <v>1965</v>
      </c>
      <c r="D70" s="125" t="s">
        <v>164</v>
      </c>
      <c r="E70" s="120" t="s">
        <v>165</v>
      </c>
      <c r="F70" s="121" t="s">
        <v>165</v>
      </c>
      <c r="G70" s="66" t="s">
        <v>28</v>
      </c>
      <c r="H70" s="66">
        <v>2563</v>
      </c>
      <c r="I70" s="66" t="s">
        <v>87</v>
      </c>
      <c r="J70" s="66" t="s">
        <v>88</v>
      </c>
      <c r="K70" s="66" t="s">
        <v>75</v>
      </c>
      <c r="L70" s="66" t="s">
        <v>76</v>
      </c>
      <c r="M70" s="65" t="s">
        <v>1997</v>
      </c>
      <c r="N70" s="66" t="s">
        <v>38</v>
      </c>
      <c r="O70" s="66"/>
      <c r="P70" s="66"/>
      <c r="Q70" s="66"/>
      <c r="R70" s="71" t="s">
        <v>1972</v>
      </c>
    </row>
    <row r="71" spans="1:18" s="32" customFormat="1" ht="42">
      <c r="A71" s="136" t="s">
        <v>1479</v>
      </c>
      <c r="B71" s="151" t="s">
        <v>1977</v>
      </c>
      <c r="C71" s="66" t="s">
        <v>1965</v>
      </c>
      <c r="D71" s="125" t="s">
        <v>191</v>
      </c>
      <c r="E71" s="120" t="s">
        <v>192</v>
      </c>
      <c r="F71" s="121" t="s">
        <v>192</v>
      </c>
      <c r="G71" s="66" t="s">
        <v>28</v>
      </c>
      <c r="H71" s="66">
        <v>2563</v>
      </c>
      <c r="I71" s="66" t="s">
        <v>87</v>
      </c>
      <c r="J71" s="66" t="s">
        <v>88</v>
      </c>
      <c r="K71" s="66" t="s">
        <v>75</v>
      </c>
      <c r="L71" s="66" t="s">
        <v>76</v>
      </c>
      <c r="M71" s="65" t="s">
        <v>1997</v>
      </c>
      <c r="N71" s="66" t="s">
        <v>38</v>
      </c>
      <c r="O71" s="66"/>
      <c r="P71" s="66"/>
      <c r="Q71" s="66"/>
      <c r="R71" s="71" t="s">
        <v>1972</v>
      </c>
    </row>
    <row r="72" spans="1:18" s="32" customFormat="1" ht="42">
      <c r="A72" s="152" t="s">
        <v>1479</v>
      </c>
      <c r="B72" s="153" t="s">
        <v>1480</v>
      </c>
      <c r="C72" s="66" t="s">
        <v>1965</v>
      </c>
      <c r="D72" s="189" t="s">
        <v>116</v>
      </c>
      <c r="E72" s="120" t="s">
        <v>117</v>
      </c>
      <c r="F72" s="121" t="s">
        <v>117</v>
      </c>
      <c r="G72" s="66" t="s">
        <v>28</v>
      </c>
      <c r="H72" s="66">
        <v>2563</v>
      </c>
      <c r="I72" s="66" t="s">
        <v>87</v>
      </c>
      <c r="J72" s="66" t="s">
        <v>88</v>
      </c>
      <c r="K72" s="66" t="s">
        <v>75</v>
      </c>
      <c r="L72" s="66" t="s">
        <v>76</v>
      </c>
      <c r="M72" s="65" t="s">
        <v>1997</v>
      </c>
      <c r="N72" s="66" t="s">
        <v>38</v>
      </c>
      <c r="O72" s="66"/>
      <c r="P72" s="66"/>
      <c r="Q72" s="66"/>
      <c r="R72" s="71" t="s">
        <v>1975</v>
      </c>
    </row>
    <row r="73" spans="1:18" s="32" customFormat="1" ht="42">
      <c r="A73" s="152" t="s">
        <v>1479</v>
      </c>
      <c r="B73" s="153" t="s">
        <v>1480</v>
      </c>
      <c r="C73" s="66" t="s">
        <v>1965</v>
      </c>
      <c r="D73" s="189" t="s">
        <v>122</v>
      </c>
      <c r="E73" s="120" t="s">
        <v>123</v>
      </c>
      <c r="F73" s="121" t="s">
        <v>123</v>
      </c>
      <c r="G73" s="66" t="s">
        <v>28</v>
      </c>
      <c r="H73" s="66">
        <v>2563</v>
      </c>
      <c r="I73" s="66" t="s">
        <v>87</v>
      </c>
      <c r="J73" s="66" t="s">
        <v>88</v>
      </c>
      <c r="K73" s="66" t="s">
        <v>75</v>
      </c>
      <c r="L73" s="66" t="s">
        <v>76</v>
      </c>
      <c r="M73" s="65" t="s">
        <v>1997</v>
      </c>
      <c r="N73" s="66" t="s">
        <v>38</v>
      </c>
      <c r="O73" s="66"/>
      <c r="P73" s="66"/>
      <c r="Q73" s="66"/>
      <c r="R73" s="71" t="s">
        <v>1975</v>
      </c>
    </row>
    <row r="74" spans="1:18" s="32" customFormat="1" ht="42">
      <c r="A74" s="152" t="s">
        <v>1479</v>
      </c>
      <c r="B74" s="153" t="s">
        <v>1480</v>
      </c>
      <c r="C74" s="66" t="s">
        <v>1965</v>
      </c>
      <c r="D74" s="189" t="s">
        <v>128</v>
      </c>
      <c r="E74" s="120" t="s">
        <v>129</v>
      </c>
      <c r="F74" s="121" t="s">
        <v>129</v>
      </c>
      <c r="G74" s="66" t="s">
        <v>28</v>
      </c>
      <c r="H74" s="66">
        <v>2563</v>
      </c>
      <c r="I74" s="66" t="s">
        <v>87</v>
      </c>
      <c r="J74" s="66" t="s">
        <v>88</v>
      </c>
      <c r="K74" s="66" t="s">
        <v>75</v>
      </c>
      <c r="L74" s="66" t="s">
        <v>76</v>
      </c>
      <c r="M74" s="65" t="s">
        <v>1997</v>
      </c>
      <c r="N74" s="66" t="s">
        <v>38</v>
      </c>
      <c r="O74" s="66"/>
      <c r="P74" s="66"/>
      <c r="Q74" s="66"/>
      <c r="R74" s="71" t="s">
        <v>1975</v>
      </c>
    </row>
    <row r="75" spans="1:18" s="32" customFormat="1" ht="42">
      <c r="A75" s="152" t="s">
        <v>1479</v>
      </c>
      <c r="B75" s="153" t="s">
        <v>1480</v>
      </c>
      <c r="C75" s="66" t="s">
        <v>1965</v>
      </c>
      <c r="D75" s="125" t="s">
        <v>185</v>
      </c>
      <c r="E75" s="120" t="s">
        <v>186</v>
      </c>
      <c r="F75" s="121" t="s">
        <v>186</v>
      </c>
      <c r="G75" s="66" t="s">
        <v>28</v>
      </c>
      <c r="H75" s="66">
        <v>2563</v>
      </c>
      <c r="I75" s="66" t="s">
        <v>87</v>
      </c>
      <c r="J75" s="66" t="s">
        <v>88</v>
      </c>
      <c r="K75" s="66" t="s">
        <v>75</v>
      </c>
      <c r="L75" s="66" t="s">
        <v>76</v>
      </c>
      <c r="M75" s="65" t="s">
        <v>1997</v>
      </c>
      <c r="N75" s="66" t="s">
        <v>38</v>
      </c>
      <c r="O75" s="66"/>
      <c r="P75" s="66"/>
      <c r="Q75" s="66"/>
      <c r="R75" s="71" t="s">
        <v>1975</v>
      </c>
    </row>
    <row r="76" spans="1:18" s="32" customFormat="1" ht="42">
      <c r="A76" s="154" t="s">
        <v>1479</v>
      </c>
      <c r="B76" s="155" t="s">
        <v>1979</v>
      </c>
      <c r="C76" s="66" t="s">
        <v>1965</v>
      </c>
      <c r="D76" s="189" t="s">
        <v>107</v>
      </c>
      <c r="E76" s="120" t="s">
        <v>108</v>
      </c>
      <c r="F76" s="121" t="s">
        <v>108</v>
      </c>
      <c r="G76" s="66" t="s">
        <v>28</v>
      </c>
      <c r="H76" s="66">
        <v>2563</v>
      </c>
      <c r="I76" s="66" t="s">
        <v>87</v>
      </c>
      <c r="J76" s="66" t="s">
        <v>88</v>
      </c>
      <c r="K76" s="66" t="s">
        <v>75</v>
      </c>
      <c r="L76" s="66" t="s">
        <v>76</v>
      </c>
      <c r="M76" s="65" t="s">
        <v>1997</v>
      </c>
      <c r="N76" s="66" t="s">
        <v>38</v>
      </c>
      <c r="O76" s="66"/>
      <c r="P76" s="66"/>
      <c r="Q76" s="66"/>
      <c r="R76" s="71" t="s">
        <v>1974</v>
      </c>
    </row>
    <row r="77" spans="1:18" s="32" customFormat="1" ht="42">
      <c r="A77" s="154" t="s">
        <v>1479</v>
      </c>
      <c r="B77" s="155" t="s">
        <v>1979</v>
      </c>
      <c r="C77" s="66" t="s">
        <v>1965</v>
      </c>
      <c r="D77" s="125" t="s">
        <v>149</v>
      </c>
      <c r="E77" s="120" t="s">
        <v>150</v>
      </c>
      <c r="F77" s="121" t="s">
        <v>150</v>
      </c>
      <c r="G77" s="66" t="s">
        <v>28</v>
      </c>
      <c r="H77" s="66">
        <v>2563</v>
      </c>
      <c r="I77" s="66" t="s">
        <v>87</v>
      </c>
      <c r="J77" s="66" t="s">
        <v>88</v>
      </c>
      <c r="K77" s="66" t="s">
        <v>75</v>
      </c>
      <c r="L77" s="66" t="s">
        <v>76</v>
      </c>
      <c r="M77" s="65" t="s">
        <v>1997</v>
      </c>
      <c r="N77" s="66" t="s">
        <v>38</v>
      </c>
      <c r="O77" s="66"/>
      <c r="P77" s="66"/>
      <c r="Q77" s="66"/>
      <c r="R77" s="71" t="s">
        <v>1974</v>
      </c>
    </row>
    <row r="78" spans="1:18" s="32" customFormat="1" ht="42">
      <c r="A78" s="154" t="s">
        <v>1479</v>
      </c>
      <c r="B78" s="155" t="s">
        <v>1979</v>
      </c>
      <c r="C78" s="66" t="s">
        <v>1965</v>
      </c>
      <c r="D78" s="125" t="s">
        <v>194</v>
      </c>
      <c r="E78" s="120" t="s">
        <v>195</v>
      </c>
      <c r="F78" s="121" t="s">
        <v>195</v>
      </c>
      <c r="G78" s="66" t="s">
        <v>28</v>
      </c>
      <c r="H78" s="66">
        <v>2563</v>
      </c>
      <c r="I78" s="66" t="s">
        <v>87</v>
      </c>
      <c r="J78" s="66" t="s">
        <v>88</v>
      </c>
      <c r="K78" s="66" t="s">
        <v>75</v>
      </c>
      <c r="L78" s="66" t="s">
        <v>76</v>
      </c>
      <c r="M78" s="65" t="s">
        <v>1997</v>
      </c>
      <c r="N78" s="66" t="s">
        <v>38</v>
      </c>
      <c r="O78" s="66"/>
      <c r="P78" s="66"/>
      <c r="Q78" s="66"/>
      <c r="R78" s="71" t="s">
        <v>1974</v>
      </c>
    </row>
    <row r="79" spans="1:18" s="32" customFormat="1">
      <c r="A79" s="142" t="s">
        <v>1417</v>
      </c>
      <c r="B79" s="143" t="s">
        <v>1445</v>
      </c>
      <c r="C79" s="65" t="s">
        <v>1965</v>
      </c>
      <c r="D79" s="191" t="s">
        <v>332</v>
      </c>
      <c r="E79" s="114" t="s">
        <v>333</v>
      </c>
      <c r="F79" s="65" t="s">
        <v>333</v>
      </c>
      <c r="G79" s="65" t="s">
        <v>28</v>
      </c>
      <c r="H79" s="65">
        <v>2564</v>
      </c>
      <c r="I79" s="65" t="s">
        <v>285</v>
      </c>
      <c r="J79" s="115" t="s">
        <v>35</v>
      </c>
      <c r="K79" s="65" t="s">
        <v>335</v>
      </c>
      <c r="L79" s="65" t="s">
        <v>314</v>
      </c>
      <c r="M79" s="65" t="s">
        <v>2001</v>
      </c>
      <c r="N79" s="65" t="s">
        <v>300</v>
      </c>
      <c r="O79" s="115" t="s">
        <v>1759</v>
      </c>
      <c r="P79" s="65"/>
      <c r="Q79" s="65" t="s">
        <v>1764</v>
      </c>
      <c r="R79" s="65" t="s">
        <v>269</v>
      </c>
    </row>
    <row r="80" spans="1:18" s="32" customFormat="1">
      <c r="A80" s="142" t="s">
        <v>1417</v>
      </c>
      <c r="B80" s="143" t="s">
        <v>1445</v>
      </c>
      <c r="C80" s="65" t="s">
        <v>1965</v>
      </c>
      <c r="D80" s="191" t="s">
        <v>629</v>
      </c>
      <c r="E80" s="114" t="s">
        <v>1767</v>
      </c>
      <c r="F80" s="65" t="s">
        <v>1767</v>
      </c>
      <c r="G80" s="65" t="s">
        <v>28</v>
      </c>
      <c r="H80" s="65">
        <v>2564</v>
      </c>
      <c r="I80" s="65" t="s">
        <v>87</v>
      </c>
      <c r="J80" s="115" t="s">
        <v>88</v>
      </c>
      <c r="K80" s="65" t="s">
        <v>276</v>
      </c>
      <c r="L80" s="65" t="s">
        <v>452</v>
      </c>
      <c r="M80" s="65" t="s">
        <v>1994</v>
      </c>
      <c r="N80" s="65" t="s">
        <v>221</v>
      </c>
      <c r="O80" s="115" t="s">
        <v>1759</v>
      </c>
      <c r="P80" s="65"/>
      <c r="Q80" s="65" t="s">
        <v>1768</v>
      </c>
      <c r="R80" s="65" t="s">
        <v>352</v>
      </c>
    </row>
    <row r="81" spans="1:18" s="32" customFormat="1">
      <c r="A81" s="142" t="s">
        <v>1417</v>
      </c>
      <c r="B81" s="143" t="s">
        <v>1445</v>
      </c>
      <c r="C81" s="65" t="s">
        <v>1965</v>
      </c>
      <c r="D81" s="191" t="s">
        <v>889</v>
      </c>
      <c r="E81" s="128" t="s">
        <v>890</v>
      </c>
      <c r="F81" s="65" t="s">
        <v>890</v>
      </c>
      <c r="G81" s="65" t="s">
        <v>28</v>
      </c>
      <c r="H81" s="65">
        <v>2564</v>
      </c>
      <c r="I81" s="65" t="s">
        <v>360</v>
      </c>
      <c r="J81" s="115" t="s">
        <v>365</v>
      </c>
      <c r="K81" s="65" t="s">
        <v>747</v>
      </c>
      <c r="L81" s="65" t="s">
        <v>1354</v>
      </c>
      <c r="M81" s="65" t="s">
        <v>1991</v>
      </c>
      <c r="N81" s="65" t="s">
        <v>221</v>
      </c>
      <c r="O81" s="115" t="s">
        <v>1759</v>
      </c>
      <c r="P81" s="65"/>
      <c r="Q81" s="129" t="s">
        <v>1769</v>
      </c>
      <c r="R81" s="65" t="s">
        <v>269</v>
      </c>
    </row>
    <row r="82" spans="1:18" s="32" customFormat="1">
      <c r="A82" s="142" t="s">
        <v>1417</v>
      </c>
      <c r="B82" s="143" t="s">
        <v>1445</v>
      </c>
      <c r="C82" s="65" t="s">
        <v>1965</v>
      </c>
      <c r="D82" s="191" t="s">
        <v>910</v>
      </c>
      <c r="E82" s="114" t="s">
        <v>911</v>
      </c>
      <c r="F82" s="65" t="s">
        <v>911</v>
      </c>
      <c r="G82" s="65" t="s">
        <v>28</v>
      </c>
      <c r="H82" s="65">
        <v>2564</v>
      </c>
      <c r="I82" s="65" t="s">
        <v>887</v>
      </c>
      <c r="J82" s="115" t="s">
        <v>210</v>
      </c>
      <c r="K82" s="65" t="s">
        <v>351</v>
      </c>
      <c r="L82" s="65" t="s">
        <v>268</v>
      </c>
      <c r="M82" s="65" t="s">
        <v>268</v>
      </c>
      <c r="N82" s="65" t="s">
        <v>221</v>
      </c>
      <c r="O82" s="115" t="s">
        <v>1759</v>
      </c>
      <c r="P82" s="65"/>
      <c r="Q82" s="65" t="s">
        <v>1771</v>
      </c>
      <c r="R82" s="65" t="s">
        <v>269</v>
      </c>
    </row>
    <row r="83" spans="1:18" s="32" customFormat="1">
      <c r="A83" s="142" t="s">
        <v>1417</v>
      </c>
      <c r="B83" s="143" t="s">
        <v>1445</v>
      </c>
      <c r="C83" s="65" t="s">
        <v>1965</v>
      </c>
      <c r="D83" s="191" t="s">
        <v>906</v>
      </c>
      <c r="E83" s="128" t="s">
        <v>907</v>
      </c>
      <c r="F83" s="65" t="s">
        <v>907</v>
      </c>
      <c r="G83" s="65" t="s">
        <v>28</v>
      </c>
      <c r="H83" s="65">
        <v>2564</v>
      </c>
      <c r="I83" s="65" t="s">
        <v>887</v>
      </c>
      <c r="J83" s="115" t="s">
        <v>210</v>
      </c>
      <c r="K83" s="65" t="s">
        <v>351</v>
      </c>
      <c r="L83" s="65" t="s">
        <v>268</v>
      </c>
      <c r="M83" s="65" t="s">
        <v>268</v>
      </c>
      <c r="N83" s="65" t="s">
        <v>221</v>
      </c>
      <c r="O83" s="115" t="s">
        <v>1759</v>
      </c>
      <c r="P83" s="65"/>
      <c r="Q83" s="129" t="s">
        <v>1772</v>
      </c>
      <c r="R83" s="65" t="s">
        <v>352</v>
      </c>
    </row>
    <row r="84" spans="1:18" s="32" customFormat="1">
      <c r="A84" s="142" t="s">
        <v>1417</v>
      </c>
      <c r="B84" s="143" t="s">
        <v>1445</v>
      </c>
      <c r="C84" s="65" t="s">
        <v>1965</v>
      </c>
      <c r="D84" s="191" t="s">
        <v>348</v>
      </c>
      <c r="E84" s="114" t="s">
        <v>349</v>
      </c>
      <c r="F84" s="65" t="s">
        <v>349</v>
      </c>
      <c r="G84" s="65" t="s">
        <v>28</v>
      </c>
      <c r="H84" s="65">
        <v>2564</v>
      </c>
      <c r="I84" s="65" t="s">
        <v>242</v>
      </c>
      <c r="J84" s="115" t="s">
        <v>210</v>
      </c>
      <c r="K84" s="65" t="s">
        <v>351</v>
      </c>
      <c r="L84" s="65" t="s">
        <v>268</v>
      </c>
      <c r="M84" s="65" t="s">
        <v>268</v>
      </c>
      <c r="N84" s="65" t="s">
        <v>221</v>
      </c>
      <c r="O84" s="115" t="s">
        <v>1759</v>
      </c>
      <c r="P84" s="65"/>
      <c r="Q84" s="65" t="s">
        <v>1773</v>
      </c>
      <c r="R84" s="65" t="s">
        <v>352</v>
      </c>
    </row>
    <row r="85" spans="1:18" s="32" customFormat="1">
      <c r="A85" s="142" t="s">
        <v>1417</v>
      </c>
      <c r="B85" s="143" t="s">
        <v>1445</v>
      </c>
      <c r="C85" s="65" t="s">
        <v>1965</v>
      </c>
      <c r="D85" s="191" t="s">
        <v>884</v>
      </c>
      <c r="E85" s="114" t="s">
        <v>885</v>
      </c>
      <c r="F85" s="65" t="s">
        <v>885</v>
      </c>
      <c r="G85" s="65" t="s">
        <v>28</v>
      </c>
      <c r="H85" s="65">
        <v>2564</v>
      </c>
      <c r="I85" s="65" t="s">
        <v>887</v>
      </c>
      <c r="J85" s="115" t="s">
        <v>210</v>
      </c>
      <c r="K85" s="65" t="s">
        <v>267</v>
      </c>
      <c r="L85" s="65" t="s">
        <v>268</v>
      </c>
      <c r="M85" s="65" t="s">
        <v>268</v>
      </c>
      <c r="N85" s="65" t="s">
        <v>221</v>
      </c>
      <c r="O85" s="115" t="s">
        <v>1759</v>
      </c>
      <c r="P85" s="65"/>
      <c r="Q85" s="65" t="s">
        <v>1781</v>
      </c>
      <c r="R85" s="65" t="s">
        <v>269</v>
      </c>
    </row>
    <row r="86" spans="1:18" s="32" customFormat="1">
      <c r="A86" s="142" t="s">
        <v>1417</v>
      </c>
      <c r="B86" s="143" t="s">
        <v>1445</v>
      </c>
      <c r="C86" s="65" t="s">
        <v>1965</v>
      </c>
      <c r="D86" s="191" t="s">
        <v>262</v>
      </c>
      <c r="E86" s="114" t="s">
        <v>263</v>
      </c>
      <c r="F86" s="65" t="s">
        <v>263</v>
      </c>
      <c r="G86" s="65" t="s">
        <v>28</v>
      </c>
      <c r="H86" s="65">
        <v>2564</v>
      </c>
      <c r="I86" s="65" t="s">
        <v>265</v>
      </c>
      <c r="J86" s="115" t="s">
        <v>266</v>
      </c>
      <c r="K86" s="65" t="s">
        <v>267</v>
      </c>
      <c r="L86" s="65" t="s">
        <v>268</v>
      </c>
      <c r="M86" s="65" t="s">
        <v>268</v>
      </c>
      <c r="N86" s="65" t="s">
        <v>221</v>
      </c>
      <c r="O86" s="115" t="s">
        <v>1759</v>
      </c>
      <c r="P86" s="65"/>
      <c r="Q86" s="65" t="s">
        <v>1785</v>
      </c>
      <c r="R86" s="65" t="s">
        <v>269</v>
      </c>
    </row>
    <row r="87" spans="1:18" s="32" customFormat="1">
      <c r="A87" s="142" t="s">
        <v>1417</v>
      </c>
      <c r="B87" s="143" t="s">
        <v>1445</v>
      </c>
      <c r="C87" s="65" t="s">
        <v>1965</v>
      </c>
      <c r="D87" s="191" t="s">
        <v>336</v>
      </c>
      <c r="E87" s="114" t="s">
        <v>1881</v>
      </c>
      <c r="F87" s="65" t="s">
        <v>1881</v>
      </c>
      <c r="G87" s="65" t="s">
        <v>28</v>
      </c>
      <c r="H87" s="65">
        <v>2564</v>
      </c>
      <c r="I87" s="65" t="s">
        <v>285</v>
      </c>
      <c r="J87" s="115" t="s">
        <v>35</v>
      </c>
      <c r="K87" s="65" t="s">
        <v>335</v>
      </c>
      <c r="L87" s="65" t="s">
        <v>314</v>
      </c>
      <c r="M87" s="65" t="s">
        <v>2001</v>
      </c>
      <c r="N87" s="65" t="s">
        <v>300</v>
      </c>
      <c r="O87" s="115" t="s">
        <v>1759</v>
      </c>
      <c r="P87" s="65"/>
      <c r="Q87" s="65" t="s">
        <v>1882</v>
      </c>
      <c r="R87" s="65" t="s">
        <v>269</v>
      </c>
    </row>
    <row r="88" spans="1:18" s="32" customFormat="1">
      <c r="A88" s="142" t="s">
        <v>1417</v>
      </c>
      <c r="B88" s="143" t="s">
        <v>1445</v>
      </c>
      <c r="C88" s="65" t="s">
        <v>1965</v>
      </c>
      <c r="D88" s="191" t="s">
        <v>902</v>
      </c>
      <c r="E88" s="114" t="s">
        <v>903</v>
      </c>
      <c r="F88" s="65" t="s">
        <v>903</v>
      </c>
      <c r="G88" s="65" t="s">
        <v>28</v>
      </c>
      <c r="H88" s="65">
        <v>2564</v>
      </c>
      <c r="I88" s="65" t="s">
        <v>887</v>
      </c>
      <c r="J88" s="115" t="s">
        <v>210</v>
      </c>
      <c r="K88" s="65" t="s">
        <v>351</v>
      </c>
      <c r="L88" s="65" t="s">
        <v>268</v>
      </c>
      <c r="M88" s="65" t="s">
        <v>268</v>
      </c>
      <c r="N88" s="65" t="s">
        <v>221</v>
      </c>
      <c r="O88" s="115" t="s">
        <v>1759</v>
      </c>
      <c r="P88" s="65"/>
      <c r="Q88" s="65" t="s">
        <v>1883</v>
      </c>
      <c r="R88" s="65" t="s">
        <v>269</v>
      </c>
    </row>
    <row r="89" spans="1:18" s="32" customFormat="1">
      <c r="A89" s="142" t="s">
        <v>1417</v>
      </c>
      <c r="B89" s="143" t="s">
        <v>1445</v>
      </c>
      <c r="C89" s="65" t="s">
        <v>1965</v>
      </c>
      <c r="D89" s="191" t="s">
        <v>715</v>
      </c>
      <c r="E89" s="114" t="s">
        <v>716</v>
      </c>
      <c r="F89" s="65" t="s">
        <v>716</v>
      </c>
      <c r="G89" s="65" t="s">
        <v>28</v>
      </c>
      <c r="H89" s="65">
        <v>2564</v>
      </c>
      <c r="I89" s="65" t="s">
        <v>242</v>
      </c>
      <c r="J89" s="115" t="s">
        <v>210</v>
      </c>
      <c r="K89" s="65" t="s">
        <v>89</v>
      </c>
      <c r="L89" s="65" t="s">
        <v>1912</v>
      </c>
      <c r="M89" s="65" t="s">
        <v>2004</v>
      </c>
      <c r="N89" s="65" t="s">
        <v>713</v>
      </c>
      <c r="O89" s="115" t="s">
        <v>1759</v>
      </c>
      <c r="P89" s="65"/>
      <c r="Q89" s="65" t="s">
        <v>1913</v>
      </c>
      <c r="R89" s="65" t="s">
        <v>352</v>
      </c>
    </row>
    <row r="90" spans="1:18" s="32" customFormat="1">
      <c r="A90" s="142" t="s">
        <v>1417</v>
      </c>
      <c r="B90" s="143" t="s">
        <v>1445</v>
      </c>
      <c r="C90" s="65" t="s">
        <v>1963</v>
      </c>
      <c r="D90" s="191" t="s">
        <v>336</v>
      </c>
      <c r="E90" s="114" t="s">
        <v>1881</v>
      </c>
      <c r="F90" s="65" t="s">
        <v>1881</v>
      </c>
      <c r="G90" s="65" t="s">
        <v>28</v>
      </c>
      <c r="H90" s="65">
        <v>2564</v>
      </c>
      <c r="I90" s="65" t="s">
        <v>285</v>
      </c>
      <c r="J90" s="115" t="s">
        <v>35</v>
      </c>
      <c r="K90" s="65" t="s">
        <v>335</v>
      </c>
      <c r="L90" s="65" t="s">
        <v>314</v>
      </c>
      <c r="M90" s="65" t="s">
        <v>2001</v>
      </c>
      <c r="N90" s="65" t="s">
        <v>300</v>
      </c>
      <c r="O90" s="115" t="s">
        <v>1759</v>
      </c>
      <c r="P90" s="116" t="s">
        <v>1964</v>
      </c>
      <c r="Q90" s="65" t="s">
        <v>1882</v>
      </c>
      <c r="R90" s="65" t="s">
        <v>269</v>
      </c>
    </row>
    <row r="91" spans="1:18" s="32" customFormat="1">
      <c r="A91" s="147" t="s">
        <v>1417</v>
      </c>
      <c r="B91" s="150" t="s">
        <v>1418</v>
      </c>
      <c r="C91" s="65" t="s">
        <v>1965</v>
      </c>
      <c r="D91" s="191" t="s">
        <v>307</v>
      </c>
      <c r="E91" s="114" t="s">
        <v>1758</v>
      </c>
      <c r="F91" s="65" t="s">
        <v>1758</v>
      </c>
      <c r="G91" s="65" t="s">
        <v>28</v>
      </c>
      <c r="H91" s="65">
        <v>2564</v>
      </c>
      <c r="I91" s="65" t="s">
        <v>285</v>
      </c>
      <c r="J91" s="115" t="s">
        <v>210</v>
      </c>
      <c r="K91" s="65" t="s">
        <v>247</v>
      </c>
      <c r="L91" s="65" t="s">
        <v>248</v>
      </c>
      <c r="M91" s="65" t="s">
        <v>1999</v>
      </c>
      <c r="N91" s="65" t="s">
        <v>138</v>
      </c>
      <c r="O91" s="115" t="s">
        <v>1759</v>
      </c>
      <c r="P91" s="65"/>
      <c r="Q91" s="65" t="s">
        <v>1760</v>
      </c>
      <c r="R91" s="65" t="s">
        <v>223</v>
      </c>
    </row>
    <row r="92" spans="1:18" s="32" customFormat="1">
      <c r="A92" s="147" t="s">
        <v>1417</v>
      </c>
      <c r="B92" s="150" t="s">
        <v>1418</v>
      </c>
      <c r="C92" s="65" t="s">
        <v>1965</v>
      </c>
      <c r="D92" s="191" t="s">
        <v>344</v>
      </c>
      <c r="E92" s="114" t="s">
        <v>345</v>
      </c>
      <c r="F92" s="65" t="s">
        <v>345</v>
      </c>
      <c r="G92" s="65" t="s">
        <v>28</v>
      </c>
      <c r="H92" s="65">
        <v>2564</v>
      </c>
      <c r="I92" s="65" t="s">
        <v>285</v>
      </c>
      <c r="J92" s="115" t="s">
        <v>210</v>
      </c>
      <c r="K92" s="65" t="s">
        <v>69</v>
      </c>
      <c r="L92" s="65" t="s">
        <v>70</v>
      </c>
      <c r="M92" s="65" t="s">
        <v>2000</v>
      </c>
      <c r="N92" s="65" t="s">
        <v>63</v>
      </c>
      <c r="O92" s="115" t="s">
        <v>1759</v>
      </c>
      <c r="P92" s="65"/>
      <c r="Q92" s="65" t="s">
        <v>1761</v>
      </c>
      <c r="R92" s="65" t="s">
        <v>223</v>
      </c>
    </row>
    <row r="93" spans="1:18" s="32" customFormat="1">
      <c r="A93" s="147" t="s">
        <v>1417</v>
      </c>
      <c r="B93" s="150" t="s">
        <v>1418</v>
      </c>
      <c r="C93" s="65" t="s">
        <v>1965</v>
      </c>
      <c r="D93" s="191" t="s">
        <v>342</v>
      </c>
      <c r="E93" s="114" t="s">
        <v>66</v>
      </c>
      <c r="F93" s="65" t="s">
        <v>66</v>
      </c>
      <c r="G93" s="65" t="s">
        <v>28</v>
      </c>
      <c r="H93" s="65">
        <v>2564</v>
      </c>
      <c r="I93" s="65" t="s">
        <v>285</v>
      </c>
      <c r="J93" s="115" t="s">
        <v>210</v>
      </c>
      <c r="K93" s="65" t="s">
        <v>69</v>
      </c>
      <c r="L93" s="65" t="s">
        <v>70</v>
      </c>
      <c r="M93" s="65" t="s">
        <v>2000</v>
      </c>
      <c r="N93" s="65" t="s">
        <v>63</v>
      </c>
      <c r="O93" s="115" t="s">
        <v>1759</v>
      </c>
      <c r="P93" s="65"/>
      <c r="Q93" s="65" t="s">
        <v>1762</v>
      </c>
      <c r="R93" s="65" t="s">
        <v>223</v>
      </c>
    </row>
    <row r="94" spans="1:18" s="32" customFormat="1">
      <c r="A94" s="147" t="s">
        <v>1417</v>
      </c>
      <c r="B94" s="150" t="s">
        <v>1418</v>
      </c>
      <c r="C94" s="65" t="s">
        <v>1965</v>
      </c>
      <c r="D94" s="191" t="s">
        <v>287</v>
      </c>
      <c r="E94" s="114" t="s">
        <v>288</v>
      </c>
      <c r="F94" s="65" t="s">
        <v>288</v>
      </c>
      <c r="G94" s="65" t="s">
        <v>28</v>
      </c>
      <c r="H94" s="65">
        <v>2564</v>
      </c>
      <c r="I94" s="65" t="s">
        <v>285</v>
      </c>
      <c r="J94" s="115" t="s">
        <v>210</v>
      </c>
      <c r="K94" s="65"/>
      <c r="L94" s="65" t="s">
        <v>290</v>
      </c>
      <c r="M94" s="65" t="s">
        <v>290</v>
      </c>
      <c r="N94" s="65" t="s">
        <v>291</v>
      </c>
      <c r="O94" s="115" t="s">
        <v>1759</v>
      </c>
      <c r="P94" s="65"/>
      <c r="Q94" s="65" t="s">
        <v>1763</v>
      </c>
      <c r="R94" s="65" t="s">
        <v>223</v>
      </c>
    </row>
    <row r="95" spans="1:18" s="32" customFormat="1">
      <c r="A95" s="147" t="s">
        <v>1417</v>
      </c>
      <c r="B95" s="150" t="s">
        <v>1418</v>
      </c>
      <c r="C95" s="65" t="s">
        <v>1965</v>
      </c>
      <c r="D95" s="191" t="s">
        <v>302</v>
      </c>
      <c r="E95" s="114" t="s">
        <v>303</v>
      </c>
      <c r="F95" s="65" t="s">
        <v>303</v>
      </c>
      <c r="G95" s="65" t="s">
        <v>28</v>
      </c>
      <c r="H95" s="65">
        <v>2564</v>
      </c>
      <c r="I95" s="65" t="s">
        <v>285</v>
      </c>
      <c r="J95" s="115" t="s">
        <v>210</v>
      </c>
      <c r="K95" s="65" t="s">
        <v>305</v>
      </c>
      <c r="L95" s="65" t="s">
        <v>306</v>
      </c>
      <c r="M95" s="65" t="s">
        <v>2002</v>
      </c>
      <c r="N95" s="65" t="s">
        <v>300</v>
      </c>
      <c r="O95" s="115" t="s">
        <v>1759</v>
      </c>
      <c r="P95" s="65"/>
      <c r="Q95" s="65" t="s">
        <v>1765</v>
      </c>
      <c r="R95" s="65" t="s">
        <v>223</v>
      </c>
    </row>
    <row r="96" spans="1:18" s="32" customFormat="1">
      <c r="A96" s="147" t="s">
        <v>1417</v>
      </c>
      <c r="B96" s="150" t="s">
        <v>1418</v>
      </c>
      <c r="C96" s="65" t="s">
        <v>1965</v>
      </c>
      <c r="D96" s="191" t="s">
        <v>720</v>
      </c>
      <c r="E96" s="114" t="s">
        <v>721</v>
      </c>
      <c r="F96" s="65" t="s">
        <v>721</v>
      </c>
      <c r="G96" s="65" t="s">
        <v>28</v>
      </c>
      <c r="H96" s="65">
        <v>2564</v>
      </c>
      <c r="I96" s="65" t="s">
        <v>723</v>
      </c>
      <c r="J96" s="115" t="s">
        <v>723</v>
      </c>
      <c r="K96" s="65" t="s">
        <v>724</v>
      </c>
      <c r="L96" s="65" t="s">
        <v>452</v>
      </c>
      <c r="M96" s="65" t="s">
        <v>1994</v>
      </c>
      <c r="N96" s="65" t="s">
        <v>221</v>
      </c>
      <c r="O96" s="115" t="s">
        <v>1759</v>
      </c>
      <c r="P96" s="65"/>
      <c r="Q96" s="65" t="s">
        <v>1766</v>
      </c>
      <c r="R96" s="65" t="s">
        <v>223</v>
      </c>
    </row>
    <row r="97" spans="1:18" s="32" customFormat="1">
      <c r="A97" s="147" t="s">
        <v>1417</v>
      </c>
      <c r="B97" s="150" t="s">
        <v>1418</v>
      </c>
      <c r="C97" s="65" t="s">
        <v>1965</v>
      </c>
      <c r="D97" s="191" t="s">
        <v>744</v>
      </c>
      <c r="E97" s="114" t="s">
        <v>745</v>
      </c>
      <c r="F97" s="65" t="s">
        <v>745</v>
      </c>
      <c r="G97" s="65" t="s">
        <v>28</v>
      </c>
      <c r="H97" s="65">
        <v>2564</v>
      </c>
      <c r="I97" s="65" t="s">
        <v>733</v>
      </c>
      <c r="J97" s="115" t="s">
        <v>733</v>
      </c>
      <c r="K97" s="65" t="s">
        <v>747</v>
      </c>
      <c r="L97" s="65" t="s">
        <v>1354</v>
      </c>
      <c r="M97" s="65" t="s">
        <v>1991</v>
      </c>
      <c r="N97" s="65" t="s">
        <v>221</v>
      </c>
      <c r="O97" s="115" t="s">
        <v>1759</v>
      </c>
      <c r="P97" s="65"/>
      <c r="Q97" s="65" t="s">
        <v>1770</v>
      </c>
      <c r="R97" s="65" t="s">
        <v>223</v>
      </c>
    </row>
    <row r="98" spans="1:18" s="32" customFormat="1">
      <c r="A98" s="147" t="s">
        <v>1417</v>
      </c>
      <c r="B98" s="150" t="s">
        <v>1418</v>
      </c>
      <c r="C98" s="65" t="s">
        <v>1965</v>
      </c>
      <c r="D98" s="191" t="s">
        <v>926</v>
      </c>
      <c r="E98" s="114" t="s">
        <v>927</v>
      </c>
      <c r="F98" s="65" t="s">
        <v>927</v>
      </c>
      <c r="G98" s="65" t="s">
        <v>28</v>
      </c>
      <c r="H98" s="65">
        <v>2564</v>
      </c>
      <c r="I98" s="65" t="s">
        <v>887</v>
      </c>
      <c r="J98" s="115" t="s">
        <v>210</v>
      </c>
      <c r="K98" s="65" t="s">
        <v>758</v>
      </c>
      <c r="L98" s="65" t="s">
        <v>268</v>
      </c>
      <c r="M98" s="65" t="s">
        <v>268</v>
      </c>
      <c r="N98" s="65" t="s">
        <v>221</v>
      </c>
      <c r="O98" s="115" t="s">
        <v>1759</v>
      </c>
      <c r="P98" s="65"/>
      <c r="Q98" s="65" t="s">
        <v>1774</v>
      </c>
      <c r="R98" s="65" t="s">
        <v>223</v>
      </c>
    </row>
    <row r="99" spans="1:18" s="32" customFormat="1">
      <c r="A99" s="147" t="s">
        <v>1417</v>
      </c>
      <c r="B99" s="150" t="s">
        <v>1418</v>
      </c>
      <c r="C99" s="65" t="s">
        <v>1965</v>
      </c>
      <c r="D99" s="191" t="s">
        <v>807</v>
      </c>
      <c r="E99" s="128" t="s">
        <v>808</v>
      </c>
      <c r="F99" s="65" t="s">
        <v>808</v>
      </c>
      <c r="G99" s="65" t="s">
        <v>28</v>
      </c>
      <c r="H99" s="65">
        <v>2564</v>
      </c>
      <c r="I99" s="65" t="s">
        <v>805</v>
      </c>
      <c r="J99" s="115" t="s">
        <v>805</v>
      </c>
      <c r="K99" s="65" t="s">
        <v>758</v>
      </c>
      <c r="L99" s="65" t="s">
        <v>268</v>
      </c>
      <c r="M99" s="65" t="s">
        <v>268</v>
      </c>
      <c r="N99" s="65" t="s">
        <v>221</v>
      </c>
      <c r="O99" s="115" t="s">
        <v>1759</v>
      </c>
      <c r="P99" s="65"/>
      <c r="Q99" s="129" t="s">
        <v>1775</v>
      </c>
      <c r="R99" s="65" t="s">
        <v>223</v>
      </c>
    </row>
    <row r="100" spans="1:18" s="32" customFormat="1">
      <c r="A100" s="147" t="s">
        <v>1417</v>
      </c>
      <c r="B100" s="150" t="s">
        <v>1418</v>
      </c>
      <c r="C100" s="65" t="s">
        <v>1965</v>
      </c>
      <c r="D100" s="191" t="s">
        <v>772</v>
      </c>
      <c r="E100" s="114" t="s">
        <v>773</v>
      </c>
      <c r="F100" s="65" t="s">
        <v>773</v>
      </c>
      <c r="G100" s="65" t="s">
        <v>28</v>
      </c>
      <c r="H100" s="65">
        <v>2564</v>
      </c>
      <c r="I100" s="65" t="s">
        <v>285</v>
      </c>
      <c r="J100" s="115" t="s">
        <v>285</v>
      </c>
      <c r="K100" s="65" t="s">
        <v>758</v>
      </c>
      <c r="L100" s="65" t="s">
        <v>268</v>
      </c>
      <c r="M100" s="65" t="s">
        <v>268</v>
      </c>
      <c r="N100" s="65" t="s">
        <v>221</v>
      </c>
      <c r="O100" s="115" t="s">
        <v>1759</v>
      </c>
      <c r="P100" s="65"/>
      <c r="Q100" s="65" t="s">
        <v>1776</v>
      </c>
      <c r="R100" s="65" t="s">
        <v>223</v>
      </c>
    </row>
    <row r="101" spans="1:18" s="32" customFormat="1">
      <c r="A101" s="147" t="s">
        <v>1417</v>
      </c>
      <c r="B101" s="150" t="s">
        <v>1418</v>
      </c>
      <c r="C101" s="65" t="s">
        <v>1965</v>
      </c>
      <c r="D101" s="191" t="s">
        <v>768</v>
      </c>
      <c r="E101" s="114" t="s">
        <v>769</v>
      </c>
      <c r="F101" s="65" t="s">
        <v>769</v>
      </c>
      <c r="G101" s="65" t="s">
        <v>28</v>
      </c>
      <c r="H101" s="65">
        <v>2564</v>
      </c>
      <c r="I101" s="65" t="s">
        <v>723</v>
      </c>
      <c r="J101" s="115" t="s">
        <v>723</v>
      </c>
      <c r="K101" s="65" t="s">
        <v>758</v>
      </c>
      <c r="L101" s="65" t="s">
        <v>268</v>
      </c>
      <c r="M101" s="65" t="s">
        <v>268</v>
      </c>
      <c r="N101" s="65" t="s">
        <v>221</v>
      </c>
      <c r="O101" s="115" t="s">
        <v>1759</v>
      </c>
      <c r="P101" s="65"/>
      <c r="Q101" s="65" t="s">
        <v>1777</v>
      </c>
      <c r="R101" s="65" t="s">
        <v>223</v>
      </c>
    </row>
    <row r="102" spans="1:18" s="32" customFormat="1">
      <c r="A102" s="147" t="s">
        <v>1417</v>
      </c>
      <c r="B102" s="150" t="s">
        <v>1418</v>
      </c>
      <c r="C102" s="65" t="s">
        <v>1965</v>
      </c>
      <c r="D102" s="191" t="s">
        <v>760</v>
      </c>
      <c r="E102" s="114" t="s">
        <v>761</v>
      </c>
      <c r="F102" s="65" t="s">
        <v>761</v>
      </c>
      <c r="G102" s="65" t="s">
        <v>28</v>
      </c>
      <c r="H102" s="65">
        <v>2564</v>
      </c>
      <c r="I102" s="65" t="s">
        <v>723</v>
      </c>
      <c r="J102" s="115" t="s">
        <v>733</v>
      </c>
      <c r="K102" s="65" t="s">
        <v>758</v>
      </c>
      <c r="L102" s="65" t="s">
        <v>268</v>
      </c>
      <c r="M102" s="65" t="s">
        <v>268</v>
      </c>
      <c r="N102" s="65" t="s">
        <v>221</v>
      </c>
      <c r="O102" s="115" t="s">
        <v>1759</v>
      </c>
      <c r="P102" s="65"/>
      <c r="Q102" s="65" t="s">
        <v>1778</v>
      </c>
      <c r="R102" s="65" t="s">
        <v>223</v>
      </c>
    </row>
    <row r="103" spans="1:18" s="32" customFormat="1">
      <c r="A103" s="147" t="s">
        <v>1417</v>
      </c>
      <c r="B103" s="150" t="s">
        <v>1418</v>
      </c>
      <c r="C103" s="65" t="s">
        <v>1965</v>
      </c>
      <c r="D103" s="191" t="s">
        <v>755</v>
      </c>
      <c r="E103" s="114" t="s">
        <v>1779</v>
      </c>
      <c r="F103" s="65" t="s">
        <v>1779</v>
      </c>
      <c r="G103" s="65" t="s">
        <v>28</v>
      </c>
      <c r="H103" s="65">
        <v>2564</v>
      </c>
      <c r="I103" s="65" t="s">
        <v>723</v>
      </c>
      <c r="J103" s="115" t="s">
        <v>723</v>
      </c>
      <c r="K103" s="65" t="s">
        <v>758</v>
      </c>
      <c r="L103" s="65" t="s">
        <v>268</v>
      </c>
      <c r="M103" s="65" t="s">
        <v>268</v>
      </c>
      <c r="N103" s="65" t="s">
        <v>221</v>
      </c>
      <c r="O103" s="115" t="s">
        <v>1759</v>
      </c>
      <c r="P103" s="65"/>
      <c r="Q103" s="65" t="s">
        <v>1780</v>
      </c>
      <c r="R103" s="65" t="s">
        <v>223</v>
      </c>
    </row>
    <row r="104" spans="1:18" s="32" customFormat="1">
      <c r="A104" s="147" t="s">
        <v>1417</v>
      </c>
      <c r="B104" s="150" t="s">
        <v>1418</v>
      </c>
      <c r="C104" s="65" t="s">
        <v>1965</v>
      </c>
      <c r="D104" s="191" t="s">
        <v>811</v>
      </c>
      <c r="E104" s="114" t="s">
        <v>1782</v>
      </c>
      <c r="F104" s="65" t="s">
        <v>1782</v>
      </c>
      <c r="G104" s="65" t="s">
        <v>28</v>
      </c>
      <c r="H104" s="65">
        <v>2564</v>
      </c>
      <c r="I104" s="65" t="s">
        <v>814</v>
      </c>
      <c r="J104" s="115" t="s">
        <v>814</v>
      </c>
      <c r="K104" s="65" t="s">
        <v>267</v>
      </c>
      <c r="L104" s="65" t="s">
        <v>268</v>
      </c>
      <c r="M104" s="65" t="s">
        <v>268</v>
      </c>
      <c r="N104" s="65" t="s">
        <v>221</v>
      </c>
      <c r="O104" s="115" t="s">
        <v>1759</v>
      </c>
      <c r="P104" s="65"/>
      <c r="Q104" s="65" t="s">
        <v>1783</v>
      </c>
      <c r="R104" s="65" t="s">
        <v>223</v>
      </c>
    </row>
    <row r="105" spans="1:18" s="32" customFormat="1">
      <c r="A105" s="147" t="s">
        <v>1417</v>
      </c>
      <c r="B105" s="150" t="s">
        <v>1418</v>
      </c>
      <c r="C105" s="65" t="s">
        <v>1965</v>
      </c>
      <c r="D105" s="191" t="s">
        <v>271</v>
      </c>
      <c r="E105" s="114" t="s">
        <v>272</v>
      </c>
      <c r="F105" s="65" t="s">
        <v>272</v>
      </c>
      <c r="G105" s="65" t="s">
        <v>28</v>
      </c>
      <c r="H105" s="65">
        <v>2564</v>
      </c>
      <c r="I105" s="65" t="s">
        <v>275</v>
      </c>
      <c r="J105" s="115" t="s">
        <v>88</v>
      </c>
      <c r="K105" s="65" t="s">
        <v>276</v>
      </c>
      <c r="L105" s="65" t="s">
        <v>268</v>
      </c>
      <c r="M105" s="65" t="s">
        <v>268</v>
      </c>
      <c r="N105" s="65" t="s">
        <v>221</v>
      </c>
      <c r="O105" s="115" t="s">
        <v>1759</v>
      </c>
      <c r="P105" s="65"/>
      <c r="Q105" s="65" t="s">
        <v>1786</v>
      </c>
      <c r="R105" s="65" t="s">
        <v>223</v>
      </c>
    </row>
    <row r="106" spans="1:18" s="32" customFormat="1">
      <c r="A106" s="147" t="s">
        <v>1417</v>
      </c>
      <c r="B106" s="150" t="s">
        <v>1418</v>
      </c>
      <c r="C106" s="65" t="s">
        <v>1965</v>
      </c>
      <c r="D106" s="191" t="s">
        <v>880</v>
      </c>
      <c r="E106" s="114" t="s">
        <v>881</v>
      </c>
      <c r="F106" s="65" t="s">
        <v>881</v>
      </c>
      <c r="G106" s="65" t="s">
        <v>28</v>
      </c>
      <c r="H106" s="65">
        <v>2564</v>
      </c>
      <c r="I106" s="65" t="s">
        <v>365</v>
      </c>
      <c r="J106" s="115" t="s">
        <v>365</v>
      </c>
      <c r="K106" s="65" t="s">
        <v>361</v>
      </c>
      <c r="L106" s="65" t="s">
        <v>282</v>
      </c>
      <c r="M106" s="65" t="s">
        <v>282</v>
      </c>
      <c r="N106" s="65" t="s">
        <v>221</v>
      </c>
      <c r="O106" s="115" t="s">
        <v>1759</v>
      </c>
      <c r="P106" s="65"/>
      <c r="Q106" s="65" t="s">
        <v>1787</v>
      </c>
      <c r="R106" s="65" t="s">
        <v>223</v>
      </c>
    </row>
    <row r="107" spans="1:18" s="32" customFormat="1">
      <c r="A107" s="147" t="s">
        <v>1417</v>
      </c>
      <c r="B107" s="150" t="s">
        <v>1418</v>
      </c>
      <c r="C107" s="65" t="s">
        <v>1965</v>
      </c>
      <c r="D107" s="191" t="s">
        <v>876</v>
      </c>
      <c r="E107" s="114" t="s">
        <v>877</v>
      </c>
      <c r="F107" s="65" t="s">
        <v>877</v>
      </c>
      <c r="G107" s="65" t="s">
        <v>28</v>
      </c>
      <c r="H107" s="65">
        <v>2564</v>
      </c>
      <c r="I107" s="65" t="s">
        <v>365</v>
      </c>
      <c r="J107" s="115" t="s">
        <v>365</v>
      </c>
      <c r="K107" s="65" t="s">
        <v>361</v>
      </c>
      <c r="L107" s="65" t="s">
        <v>282</v>
      </c>
      <c r="M107" s="65" t="s">
        <v>282</v>
      </c>
      <c r="N107" s="65" t="s">
        <v>221</v>
      </c>
      <c r="O107" s="115" t="s">
        <v>1759</v>
      </c>
      <c r="P107" s="65"/>
      <c r="Q107" s="65" t="s">
        <v>1788</v>
      </c>
      <c r="R107" s="65" t="s">
        <v>223</v>
      </c>
    </row>
    <row r="108" spans="1:18" s="32" customFormat="1">
      <c r="A108" s="147" t="s">
        <v>1417</v>
      </c>
      <c r="B108" s="150" t="s">
        <v>1418</v>
      </c>
      <c r="C108" s="65" t="s">
        <v>1965</v>
      </c>
      <c r="D108" s="191" t="s">
        <v>638</v>
      </c>
      <c r="E108" s="114" t="s">
        <v>1790</v>
      </c>
      <c r="F108" s="65" t="s">
        <v>1790</v>
      </c>
      <c r="G108" s="65" t="s">
        <v>28</v>
      </c>
      <c r="H108" s="65">
        <v>2564</v>
      </c>
      <c r="I108" s="65" t="s">
        <v>275</v>
      </c>
      <c r="J108" s="115" t="s">
        <v>641</v>
      </c>
      <c r="K108" s="65" t="s">
        <v>361</v>
      </c>
      <c r="L108" s="65" t="s">
        <v>282</v>
      </c>
      <c r="M108" s="65" t="s">
        <v>282</v>
      </c>
      <c r="N108" s="65" t="s">
        <v>221</v>
      </c>
      <c r="O108" s="115" t="s">
        <v>1759</v>
      </c>
      <c r="P108" s="65"/>
      <c r="Q108" s="65" t="s">
        <v>1791</v>
      </c>
      <c r="R108" s="65" t="s">
        <v>223</v>
      </c>
    </row>
    <row r="109" spans="1:18" s="32" customFormat="1">
      <c r="A109" s="147" t="s">
        <v>1417</v>
      </c>
      <c r="B109" s="150" t="s">
        <v>1418</v>
      </c>
      <c r="C109" s="65" t="s">
        <v>1965</v>
      </c>
      <c r="D109" s="191" t="s">
        <v>633</v>
      </c>
      <c r="E109" s="114" t="s">
        <v>634</v>
      </c>
      <c r="F109" s="65" t="s">
        <v>634</v>
      </c>
      <c r="G109" s="65" t="s">
        <v>28</v>
      </c>
      <c r="H109" s="65">
        <v>2564</v>
      </c>
      <c r="I109" s="65" t="s">
        <v>636</v>
      </c>
      <c r="J109" s="115" t="s">
        <v>636</v>
      </c>
      <c r="K109" s="65" t="s">
        <v>361</v>
      </c>
      <c r="L109" s="65" t="s">
        <v>282</v>
      </c>
      <c r="M109" s="65" t="s">
        <v>282</v>
      </c>
      <c r="N109" s="65" t="s">
        <v>221</v>
      </c>
      <c r="O109" s="115" t="s">
        <v>1759</v>
      </c>
      <c r="P109" s="65"/>
      <c r="Q109" s="65" t="s">
        <v>1792</v>
      </c>
      <c r="R109" s="65" t="s">
        <v>223</v>
      </c>
    </row>
    <row r="110" spans="1:18" s="32" customFormat="1">
      <c r="A110" s="147" t="s">
        <v>1417</v>
      </c>
      <c r="B110" s="150" t="s">
        <v>1418</v>
      </c>
      <c r="C110" s="65" t="s">
        <v>1965</v>
      </c>
      <c r="D110" s="191" t="s">
        <v>653</v>
      </c>
      <c r="E110" s="114" t="s">
        <v>654</v>
      </c>
      <c r="F110" s="65" t="s">
        <v>654</v>
      </c>
      <c r="G110" s="65" t="s">
        <v>28</v>
      </c>
      <c r="H110" s="65">
        <v>2564</v>
      </c>
      <c r="I110" s="65" t="s">
        <v>636</v>
      </c>
      <c r="J110" s="115" t="s">
        <v>636</v>
      </c>
      <c r="K110" s="65" t="s">
        <v>647</v>
      </c>
      <c r="L110" s="65" t="s">
        <v>282</v>
      </c>
      <c r="M110" s="65" t="s">
        <v>282</v>
      </c>
      <c r="N110" s="65" t="s">
        <v>221</v>
      </c>
      <c r="O110" s="115" t="s">
        <v>1759</v>
      </c>
      <c r="P110" s="65"/>
      <c r="Q110" s="65" t="s">
        <v>1795</v>
      </c>
      <c r="R110" s="65" t="s">
        <v>223</v>
      </c>
    </row>
    <row r="111" spans="1:18" s="32" customFormat="1">
      <c r="A111" s="147" t="s">
        <v>1417</v>
      </c>
      <c r="B111" s="150" t="s">
        <v>1418</v>
      </c>
      <c r="C111" s="65" t="s">
        <v>1965</v>
      </c>
      <c r="D111" s="191" t="s">
        <v>930</v>
      </c>
      <c r="E111" s="114" t="s">
        <v>931</v>
      </c>
      <c r="F111" s="65" t="s">
        <v>931</v>
      </c>
      <c r="G111" s="65" t="s">
        <v>28</v>
      </c>
      <c r="H111" s="65">
        <v>2564</v>
      </c>
      <c r="I111" s="65" t="s">
        <v>887</v>
      </c>
      <c r="J111" s="115" t="s">
        <v>360</v>
      </c>
      <c r="K111" s="65" t="s">
        <v>373</v>
      </c>
      <c r="L111" s="65" t="s">
        <v>374</v>
      </c>
      <c r="M111" s="65" t="s">
        <v>1995</v>
      </c>
      <c r="N111" s="65" t="s">
        <v>221</v>
      </c>
      <c r="O111" s="115" t="s">
        <v>1759</v>
      </c>
      <c r="P111" s="65"/>
      <c r="Q111" s="65" t="s">
        <v>1801</v>
      </c>
      <c r="R111" s="65" t="s">
        <v>223</v>
      </c>
    </row>
    <row r="112" spans="1:18" s="32" customFormat="1">
      <c r="A112" s="147" t="s">
        <v>1417</v>
      </c>
      <c r="B112" s="150" t="s">
        <v>1418</v>
      </c>
      <c r="C112" s="65" t="s">
        <v>1965</v>
      </c>
      <c r="D112" s="191" t="s">
        <v>918</v>
      </c>
      <c r="E112" s="114" t="s">
        <v>919</v>
      </c>
      <c r="F112" s="65" t="s">
        <v>919</v>
      </c>
      <c r="G112" s="65" t="s">
        <v>28</v>
      </c>
      <c r="H112" s="65">
        <v>2564</v>
      </c>
      <c r="I112" s="65" t="s">
        <v>285</v>
      </c>
      <c r="J112" s="115" t="s">
        <v>365</v>
      </c>
      <c r="K112" s="65" t="s">
        <v>622</v>
      </c>
      <c r="L112" s="65" t="s">
        <v>220</v>
      </c>
      <c r="M112" s="65" t="s">
        <v>1988</v>
      </c>
      <c r="N112" s="65" t="s">
        <v>221</v>
      </c>
      <c r="O112" s="115" t="s">
        <v>1759</v>
      </c>
      <c r="P112" s="65"/>
      <c r="Q112" s="65" t="s">
        <v>1802</v>
      </c>
      <c r="R112" s="65" t="s">
        <v>223</v>
      </c>
    </row>
    <row r="113" spans="1:18" s="32" customFormat="1">
      <c r="A113" s="147" t="s">
        <v>1417</v>
      </c>
      <c r="B113" s="150" t="s">
        <v>1418</v>
      </c>
      <c r="C113" s="65" t="s">
        <v>1965</v>
      </c>
      <c r="D113" s="191" t="s">
        <v>914</v>
      </c>
      <c r="E113" s="114" t="s">
        <v>915</v>
      </c>
      <c r="F113" s="65" t="s">
        <v>915</v>
      </c>
      <c r="G113" s="65" t="s">
        <v>28</v>
      </c>
      <c r="H113" s="65">
        <v>2564</v>
      </c>
      <c r="I113" s="65" t="s">
        <v>887</v>
      </c>
      <c r="J113" s="115" t="s">
        <v>365</v>
      </c>
      <c r="K113" s="65" t="s">
        <v>622</v>
      </c>
      <c r="L113" s="65" t="s">
        <v>220</v>
      </c>
      <c r="M113" s="65" t="s">
        <v>1988</v>
      </c>
      <c r="N113" s="65" t="s">
        <v>221</v>
      </c>
      <c r="O113" s="115" t="s">
        <v>1759</v>
      </c>
      <c r="P113" s="65"/>
      <c r="Q113" s="65" t="s">
        <v>1803</v>
      </c>
      <c r="R113" s="65" t="s">
        <v>223</v>
      </c>
    </row>
    <row r="114" spans="1:18" s="32" customFormat="1">
      <c r="A114" s="147" t="s">
        <v>1417</v>
      </c>
      <c r="B114" s="150" t="s">
        <v>1418</v>
      </c>
      <c r="C114" s="65" t="s">
        <v>1965</v>
      </c>
      <c r="D114" s="191" t="s">
        <v>776</v>
      </c>
      <c r="E114" s="114" t="s">
        <v>777</v>
      </c>
      <c r="F114" s="65" t="s">
        <v>777</v>
      </c>
      <c r="G114" s="65" t="s">
        <v>28</v>
      </c>
      <c r="H114" s="65">
        <v>2564</v>
      </c>
      <c r="I114" s="65" t="s">
        <v>285</v>
      </c>
      <c r="J114" s="115" t="s">
        <v>210</v>
      </c>
      <c r="K114" s="65" t="s">
        <v>622</v>
      </c>
      <c r="L114" s="65" t="s">
        <v>220</v>
      </c>
      <c r="M114" s="65" t="s">
        <v>1988</v>
      </c>
      <c r="N114" s="65" t="s">
        <v>221</v>
      </c>
      <c r="O114" s="115" t="s">
        <v>1759</v>
      </c>
      <c r="P114" s="65"/>
      <c r="Q114" s="65" t="s">
        <v>1805</v>
      </c>
      <c r="R114" s="65" t="s">
        <v>223</v>
      </c>
    </row>
    <row r="115" spans="1:18" s="32" customFormat="1">
      <c r="A115" s="147" t="s">
        <v>1417</v>
      </c>
      <c r="B115" s="150" t="s">
        <v>1418</v>
      </c>
      <c r="C115" s="65" t="s">
        <v>1965</v>
      </c>
      <c r="D115" s="191" t="s">
        <v>661</v>
      </c>
      <c r="E115" s="114" t="s">
        <v>662</v>
      </c>
      <c r="F115" s="65" t="s">
        <v>662</v>
      </c>
      <c r="G115" s="65" t="s">
        <v>28</v>
      </c>
      <c r="H115" s="65">
        <v>2564</v>
      </c>
      <c r="I115" s="65" t="s">
        <v>636</v>
      </c>
      <c r="J115" s="115" t="s">
        <v>88</v>
      </c>
      <c r="K115" s="65" t="s">
        <v>622</v>
      </c>
      <c r="L115" s="65" t="s">
        <v>220</v>
      </c>
      <c r="M115" s="65" t="s">
        <v>1988</v>
      </c>
      <c r="N115" s="65" t="s">
        <v>221</v>
      </c>
      <c r="O115" s="115" t="s">
        <v>1759</v>
      </c>
      <c r="P115" s="65"/>
      <c r="Q115" s="65" t="s">
        <v>1807</v>
      </c>
      <c r="R115" s="65" t="s">
        <v>223</v>
      </c>
    </row>
    <row r="116" spans="1:18" s="32" customFormat="1">
      <c r="A116" s="147" t="s">
        <v>1417</v>
      </c>
      <c r="B116" s="150" t="s">
        <v>1418</v>
      </c>
      <c r="C116" s="65" t="s">
        <v>1965</v>
      </c>
      <c r="D116" s="191" t="s">
        <v>619</v>
      </c>
      <c r="E116" s="114" t="s">
        <v>620</v>
      </c>
      <c r="F116" s="65" t="s">
        <v>620</v>
      </c>
      <c r="G116" s="65" t="s">
        <v>28</v>
      </c>
      <c r="H116" s="65">
        <v>2564</v>
      </c>
      <c r="I116" s="65" t="s">
        <v>265</v>
      </c>
      <c r="J116" s="115" t="s">
        <v>266</v>
      </c>
      <c r="K116" s="65" t="s">
        <v>622</v>
      </c>
      <c r="L116" s="65" t="s">
        <v>220</v>
      </c>
      <c r="M116" s="65" t="s">
        <v>1988</v>
      </c>
      <c r="N116" s="65" t="s">
        <v>221</v>
      </c>
      <c r="O116" s="115" t="s">
        <v>1759</v>
      </c>
      <c r="P116" s="65"/>
      <c r="Q116" s="65" t="s">
        <v>1809</v>
      </c>
      <c r="R116" s="65" t="s">
        <v>223</v>
      </c>
    </row>
    <row r="117" spans="1:18" s="32" customFormat="1">
      <c r="A117" s="147" t="s">
        <v>1417</v>
      </c>
      <c r="B117" s="150" t="s">
        <v>1418</v>
      </c>
      <c r="C117" s="65" t="s">
        <v>1965</v>
      </c>
      <c r="D117" s="191" t="s">
        <v>310</v>
      </c>
      <c r="E117" s="114" t="s">
        <v>311</v>
      </c>
      <c r="F117" s="65" t="s">
        <v>311</v>
      </c>
      <c r="G117" s="65" t="s">
        <v>28</v>
      </c>
      <c r="H117" s="65">
        <v>2564</v>
      </c>
      <c r="I117" s="65" t="s">
        <v>285</v>
      </c>
      <c r="J117" s="115" t="s">
        <v>210</v>
      </c>
      <c r="K117" s="65" t="s">
        <v>313</v>
      </c>
      <c r="L117" s="65" t="s">
        <v>314</v>
      </c>
      <c r="M117" s="65" t="s">
        <v>2001</v>
      </c>
      <c r="N117" s="65" t="s">
        <v>300</v>
      </c>
      <c r="O117" s="115" t="s">
        <v>1759</v>
      </c>
      <c r="P117" s="65"/>
      <c r="Q117" s="65" t="s">
        <v>1880</v>
      </c>
      <c r="R117" s="65" t="s">
        <v>223</v>
      </c>
    </row>
    <row r="118" spans="1:18" s="32" customFormat="1">
      <c r="A118" s="147" t="s">
        <v>1417</v>
      </c>
      <c r="B118" s="150" t="s">
        <v>1418</v>
      </c>
      <c r="C118" s="65" t="s">
        <v>1965</v>
      </c>
      <c r="D118" s="191" t="s">
        <v>764</v>
      </c>
      <c r="E118" s="114" t="s">
        <v>765</v>
      </c>
      <c r="F118" s="65" t="s">
        <v>765</v>
      </c>
      <c r="G118" s="65" t="s">
        <v>28</v>
      </c>
      <c r="H118" s="65">
        <v>2564</v>
      </c>
      <c r="I118" s="65" t="s">
        <v>723</v>
      </c>
      <c r="J118" s="115" t="s">
        <v>723</v>
      </c>
      <c r="K118" s="65" t="s">
        <v>758</v>
      </c>
      <c r="L118" s="65" t="s">
        <v>268</v>
      </c>
      <c r="M118" s="65" t="s">
        <v>268</v>
      </c>
      <c r="N118" s="65" t="s">
        <v>221</v>
      </c>
      <c r="O118" s="115" t="s">
        <v>1759</v>
      </c>
      <c r="P118" s="65"/>
      <c r="Q118" s="65" t="s">
        <v>1894</v>
      </c>
      <c r="R118" s="65" t="s">
        <v>223</v>
      </c>
    </row>
    <row r="119" spans="1:18" s="32" customFormat="1">
      <c r="A119" s="147" t="s">
        <v>1417</v>
      </c>
      <c r="B119" s="150" t="s">
        <v>1418</v>
      </c>
      <c r="C119" s="65" t="s">
        <v>1965</v>
      </c>
      <c r="D119" s="191" t="s">
        <v>685</v>
      </c>
      <c r="E119" s="114" t="s">
        <v>1895</v>
      </c>
      <c r="F119" s="65" t="s">
        <v>1895</v>
      </c>
      <c r="G119" s="65" t="s">
        <v>28</v>
      </c>
      <c r="H119" s="65">
        <v>2564</v>
      </c>
      <c r="I119" s="65" t="s">
        <v>636</v>
      </c>
      <c r="J119" s="115" t="s">
        <v>88</v>
      </c>
      <c r="K119" s="65" t="s">
        <v>688</v>
      </c>
      <c r="L119" s="65" t="s">
        <v>689</v>
      </c>
      <c r="M119" s="65" t="s">
        <v>1998</v>
      </c>
      <c r="N119" s="65" t="s">
        <v>221</v>
      </c>
      <c r="O119" s="115" t="s">
        <v>1759</v>
      </c>
      <c r="P119" s="65"/>
      <c r="Q119" s="65" t="s">
        <v>1896</v>
      </c>
      <c r="R119" s="65" t="s">
        <v>223</v>
      </c>
    </row>
    <row r="120" spans="1:18" s="32" customFormat="1">
      <c r="A120" s="134" t="s">
        <v>1417</v>
      </c>
      <c r="B120" s="135" t="s">
        <v>1441</v>
      </c>
      <c r="C120" s="70" t="s">
        <v>1965</v>
      </c>
      <c r="D120" s="191" t="s">
        <v>730</v>
      </c>
      <c r="E120" s="114" t="s">
        <v>731</v>
      </c>
      <c r="F120" s="65" t="s">
        <v>731</v>
      </c>
      <c r="G120" s="65" t="s">
        <v>28</v>
      </c>
      <c r="H120" s="65">
        <v>2564</v>
      </c>
      <c r="I120" s="65" t="s">
        <v>285</v>
      </c>
      <c r="J120" s="115" t="s">
        <v>733</v>
      </c>
      <c r="K120" s="65" t="s">
        <v>267</v>
      </c>
      <c r="L120" s="65" t="s">
        <v>268</v>
      </c>
      <c r="M120" s="65" t="s">
        <v>268</v>
      </c>
      <c r="N120" s="65" t="s">
        <v>221</v>
      </c>
      <c r="O120" s="115" t="s">
        <v>1759</v>
      </c>
      <c r="P120" s="65"/>
      <c r="Q120" s="65" t="s">
        <v>1784</v>
      </c>
      <c r="R120" s="65" t="s">
        <v>410</v>
      </c>
    </row>
    <row r="121" spans="1:18" s="32" customFormat="1">
      <c r="A121" s="134" t="s">
        <v>1417</v>
      </c>
      <c r="B121" s="135" t="s">
        <v>1441</v>
      </c>
      <c r="C121" s="70" t="s">
        <v>1965</v>
      </c>
      <c r="D121" s="191" t="s">
        <v>872</v>
      </c>
      <c r="E121" s="114" t="s">
        <v>873</v>
      </c>
      <c r="F121" s="65" t="s">
        <v>873</v>
      </c>
      <c r="G121" s="65" t="s">
        <v>28</v>
      </c>
      <c r="H121" s="65">
        <v>2564</v>
      </c>
      <c r="I121" s="65" t="s">
        <v>360</v>
      </c>
      <c r="J121" s="115" t="s">
        <v>360</v>
      </c>
      <c r="K121" s="65" t="s">
        <v>361</v>
      </c>
      <c r="L121" s="65" t="s">
        <v>282</v>
      </c>
      <c r="M121" s="65" t="s">
        <v>282</v>
      </c>
      <c r="N121" s="65" t="s">
        <v>221</v>
      </c>
      <c r="O121" s="115" t="s">
        <v>1759</v>
      </c>
      <c r="P121" s="65"/>
      <c r="Q121" s="65" t="s">
        <v>1789</v>
      </c>
      <c r="R121" s="65" t="s">
        <v>410</v>
      </c>
    </row>
    <row r="122" spans="1:18" s="32" customFormat="1">
      <c r="A122" s="134" t="s">
        <v>1417</v>
      </c>
      <c r="B122" s="135" t="s">
        <v>1441</v>
      </c>
      <c r="C122" s="70" t="s">
        <v>1965</v>
      </c>
      <c r="D122" s="191" t="s">
        <v>673</v>
      </c>
      <c r="E122" s="114" t="s">
        <v>674</v>
      </c>
      <c r="F122" s="65" t="s">
        <v>674</v>
      </c>
      <c r="G122" s="65" t="s">
        <v>28</v>
      </c>
      <c r="H122" s="65">
        <v>2564</v>
      </c>
      <c r="I122" s="65" t="s">
        <v>88</v>
      </c>
      <c r="J122" s="115" t="s">
        <v>210</v>
      </c>
      <c r="K122" s="65" t="s">
        <v>647</v>
      </c>
      <c r="L122" s="65" t="s">
        <v>282</v>
      </c>
      <c r="M122" s="65" t="s">
        <v>282</v>
      </c>
      <c r="N122" s="65" t="s">
        <v>221</v>
      </c>
      <c r="O122" s="115" t="s">
        <v>1759</v>
      </c>
      <c r="P122" s="65"/>
      <c r="Q122" s="65" t="s">
        <v>1793</v>
      </c>
      <c r="R122" s="65" t="s">
        <v>410</v>
      </c>
    </row>
    <row r="123" spans="1:18" s="32" customFormat="1">
      <c r="A123" s="134" t="s">
        <v>1417</v>
      </c>
      <c r="B123" s="135" t="s">
        <v>1441</v>
      </c>
      <c r="C123" s="70" t="s">
        <v>1965</v>
      </c>
      <c r="D123" s="191" t="s">
        <v>669</v>
      </c>
      <c r="E123" s="114" t="s">
        <v>670</v>
      </c>
      <c r="F123" s="65" t="s">
        <v>670</v>
      </c>
      <c r="G123" s="65" t="s">
        <v>28</v>
      </c>
      <c r="H123" s="65">
        <v>2564</v>
      </c>
      <c r="I123" s="65" t="s">
        <v>88</v>
      </c>
      <c r="J123" s="115" t="s">
        <v>88</v>
      </c>
      <c r="K123" s="65" t="s">
        <v>647</v>
      </c>
      <c r="L123" s="65" t="s">
        <v>282</v>
      </c>
      <c r="M123" s="65" t="s">
        <v>282</v>
      </c>
      <c r="N123" s="65" t="s">
        <v>221</v>
      </c>
      <c r="O123" s="115" t="s">
        <v>1759</v>
      </c>
      <c r="P123" s="65"/>
      <c r="Q123" s="65" t="s">
        <v>1794</v>
      </c>
      <c r="R123" s="65" t="s">
        <v>410</v>
      </c>
    </row>
    <row r="124" spans="1:18" s="32" customFormat="1">
      <c r="A124" s="134" t="s">
        <v>1417</v>
      </c>
      <c r="B124" s="135" t="s">
        <v>1441</v>
      </c>
      <c r="C124" s="70" t="s">
        <v>1965</v>
      </c>
      <c r="D124" s="191" t="s">
        <v>792</v>
      </c>
      <c r="E124" s="114" t="s">
        <v>793</v>
      </c>
      <c r="F124" s="65" t="s">
        <v>793</v>
      </c>
      <c r="G124" s="65" t="s">
        <v>28</v>
      </c>
      <c r="H124" s="65">
        <v>2564</v>
      </c>
      <c r="I124" s="65" t="s">
        <v>723</v>
      </c>
      <c r="J124" s="115" t="s">
        <v>723</v>
      </c>
      <c r="K124" s="65" t="s">
        <v>406</v>
      </c>
      <c r="L124" s="65" t="s">
        <v>282</v>
      </c>
      <c r="M124" s="65" t="s">
        <v>282</v>
      </c>
      <c r="N124" s="65" t="s">
        <v>221</v>
      </c>
      <c r="O124" s="115" t="s">
        <v>1759</v>
      </c>
      <c r="P124" s="65"/>
      <c r="Q124" s="65" t="s">
        <v>1796</v>
      </c>
      <c r="R124" s="65" t="s">
        <v>410</v>
      </c>
    </row>
    <row r="125" spans="1:18" s="32" customFormat="1">
      <c r="A125" s="134" t="s">
        <v>1417</v>
      </c>
      <c r="B125" s="135" t="s">
        <v>1441</v>
      </c>
      <c r="C125" s="70" t="s">
        <v>1965</v>
      </c>
      <c r="D125" s="191" t="s">
        <v>784</v>
      </c>
      <c r="E125" s="114" t="s">
        <v>1797</v>
      </c>
      <c r="F125" s="65" t="s">
        <v>1797</v>
      </c>
      <c r="G125" s="65" t="s">
        <v>28</v>
      </c>
      <c r="H125" s="65">
        <v>2564</v>
      </c>
      <c r="I125" s="65" t="s">
        <v>723</v>
      </c>
      <c r="J125" s="115" t="s">
        <v>723</v>
      </c>
      <c r="K125" s="65" t="s">
        <v>406</v>
      </c>
      <c r="L125" s="65" t="s">
        <v>282</v>
      </c>
      <c r="M125" s="65" t="s">
        <v>282</v>
      </c>
      <c r="N125" s="65" t="s">
        <v>221</v>
      </c>
      <c r="O125" s="115" t="s">
        <v>1759</v>
      </c>
      <c r="P125" s="65"/>
      <c r="Q125" s="65" t="s">
        <v>1798</v>
      </c>
      <c r="R125" s="65" t="s">
        <v>410</v>
      </c>
    </row>
    <row r="126" spans="1:18" s="32" customFormat="1">
      <c r="A126" s="134" t="s">
        <v>1417</v>
      </c>
      <c r="B126" s="135" t="s">
        <v>1441</v>
      </c>
      <c r="C126" s="70" t="s">
        <v>1965</v>
      </c>
      <c r="D126" s="191" t="s">
        <v>780</v>
      </c>
      <c r="E126" s="114" t="s">
        <v>1799</v>
      </c>
      <c r="F126" s="65" t="s">
        <v>1799</v>
      </c>
      <c r="G126" s="65" t="s">
        <v>28</v>
      </c>
      <c r="H126" s="65">
        <v>2564</v>
      </c>
      <c r="I126" s="65" t="s">
        <v>285</v>
      </c>
      <c r="J126" s="115" t="s">
        <v>723</v>
      </c>
      <c r="K126" s="65" t="s">
        <v>406</v>
      </c>
      <c r="L126" s="65" t="s">
        <v>282</v>
      </c>
      <c r="M126" s="65" t="s">
        <v>282</v>
      </c>
      <c r="N126" s="65" t="s">
        <v>221</v>
      </c>
      <c r="O126" s="115" t="s">
        <v>1759</v>
      </c>
      <c r="P126" s="65"/>
      <c r="Q126" s="65" t="s">
        <v>1800</v>
      </c>
      <c r="R126" s="65" t="s">
        <v>410</v>
      </c>
    </row>
    <row r="127" spans="1:18" s="32" customFormat="1">
      <c r="A127" s="134" t="s">
        <v>1417</v>
      </c>
      <c r="B127" s="135" t="s">
        <v>1441</v>
      </c>
      <c r="C127" s="70" t="s">
        <v>1965</v>
      </c>
      <c r="D127" s="191" t="s">
        <v>788</v>
      </c>
      <c r="E127" s="114" t="s">
        <v>789</v>
      </c>
      <c r="F127" s="65" t="s">
        <v>789</v>
      </c>
      <c r="G127" s="65" t="s">
        <v>28</v>
      </c>
      <c r="H127" s="65">
        <v>2564</v>
      </c>
      <c r="I127" s="65" t="s">
        <v>285</v>
      </c>
      <c r="J127" s="115" t="s">
        <v>210</v>
      </c>
      <c r="K127" s="65" t="s">
        <v>622</v>
      </c>
      <c r="L127" s="65" t="s">
        <v>220</v>
      </c>
      <c r="M127" s="65" t="s">
        <v>1988</v>
      </c>
      <c r="N127" s="65" t="s">
        <v>221</v>
      </c>
      <c r="O127" s="115" t="s">
        <v>1759</v>
      </c>
      <c r="P127" s="65"/>
      <c r="Q127" s="65" t="s">
        <v>1804</v>
      </c>
      <c r="R127" s="65" t="s">
        <v>410</v>
      </c>
    </row>
    <row r="128" spans="1:18" s="32" customFormat="1">
      <c r="A128" s="134" t="s">
        <v>1417</v>
      </c>
      <c r="B128" s="135" t="s">
        <v>1441</v>
      </c>
      <c r="C128" s="70" t="s">
        <v>1965</v>
      </c>
      <c r="D128" s="191" t="s">
        <v>665</v>
      </c>
      <c r="E128" s="114" t="s">
        <v>666</v>
      </c>
      <c r="F128" s="65" t="s">
        <v>666</v>
      </c>
      <c r="G128" s="65" t="s">
        <v>28</v>
      </c>
      <c r="H128" s="65">
        <v>2564</v>
      </c>
      <c r="I128" s="65" t="s">
        <v>636</v>
      </c>
      <c r="J128" s="115" t="s">
        <v>88</v>
      </c>
      <c r="K128" s="65" t="s">
        <v>622</v>
      </c>
      <c r="L128" s="65" t="s">
        <v>220</v>
      </c>
      <c r="M128" s="65" t="s">
        <v>1988</v>
      </c>
      <c r="N128" s="65" t="s">
        <v>221</v>
      </c>
      <c r="O128" s="115" t="s">
        <v>1759</v>
      </c>
      <c r="P128" s="65"/>
      <c r="Q128" s="65" t="s">
        <v>1806</v>
      </c>
      <c r="R128" s="65" t="s">
        <v>410</v>
      </c>
    </row>
    <row r="129" spans="1:18" s="32" customFormat="1">
      <c r="A129" s="134" t="s">
        <v>1417</v>
      </c>
      <c r="B129" s="135" t="s">
        <v>1441</v>
      </c>
      <c r="C129" s="70" t="s">
        <v>1965</v>
      </c>
      <c r="D129" s="191" t="s">
        <v>624</v>
      </c>
      <c r="E129" s="114" t="s">
        <v>625</v>
      </c>
      <c r="F129" s="65" t="s">
        <v>625</v>
      </c>
      <c r="G129" s="65" t="s">
        <v>28</v>
      </c>
      <c r="H129" s="65">
        <v>2564</v>
      </c>
      <c r="I129" s="65" t="s">
        <v>265</v>
      </c>
      <c r="J129" s="115" t="s">
        <v>266</v>
      </c>
      <c r="K129" s="65" t="s">
        <v>622</v>
      </c>
      <c r="L129" s="65" t="s">
        <v>220</v>
      </c>
      <c r="M129" s="65" t="s">
        <v>1988</v>
      </c>
      <c r="N129" s="65" t="s">
        <v>221</v>
      </c>
      <c r="O129" s="115" t="s">
        <v>1759</v>
      </c>
      <c r="P129" s="65"/>
      <c r="Q129" s="65" t="s">
        <v>1808</v>
      </c>
      <c r="R129" s="65" t="s">
        <v>410</v>
      </c>
    </row>
    <row r="130" spans="1:18" s="32" customFormat="1">
      <c r="A130" s="134" t="s">
        <v>1417</v>
      </c>
      <c r="B130" s="135" t="s">
        <v>1441</v>
      </c>
      <c r="C130" s="70" t="s">
        <v>1965</v>
      </c>
      <c r="D130" s="191" t="s">
        <v>709</v>
      </c>
      <c r="E130" s="114" t="s">
        <v>710</v>
      </c>
      <c r="F130" s="65" t="s">
        <v>710</v>
      </c>
      <c r="G130" s="65" t="s">
        <v>28</v>
      </c>
      <c r="H130" s="65">
        <v>2564</v>
      </c>
      <c r="I130" s="65" t="s">
        <v>394</v>
      </c>
      <c r="J130" s="115" t="s">
        <v>210</v>
      </c>
      <c r="K130" s="65" t="s">
        <v>89</v>
      </c>
      <c r="L130" s="65" t="s">
        <v>1912</v>
      </c>
      <c r="M130" s="65" t="s">
        <v>2004</v>
      </c>
      <c r="N130" s="65" t="s">
        <v>713</v>
      </c>
      <c r="O130" s="115" t="s">
        <v>1759</v>
      </c>
      <c r="P130" s="65"/>
      <c r="Q130" s="65" t="s">
        <v>1914</v>
      </c>
      <c r="R130" s="65" t="s">
        <v>410</v>
      </c>
    </row>
    <row r="131" spans="1:18" s="32" customFormat="1">
      <c r="A131" s="142" t="s">
        <v>1417</v>
      </c>
      <c r="B131" s="143" t="s">
        <v>1445</v>
      </c>
      <c r="C131" s="65" t="s">
        <v>1965</v>
      </c>
      <c r="D131" s="191" t="s">
        <v>424</v>
      </c>
      <c r="E131" s="114" t="s">
        <v>425</v>
      </c>
      <c r="F131" s="65" t="s">
        <v>425</v>
      </c>
      <c r="G131" s="65" t="s">
        <v>28</v>
      </c>
      <c r="H131" s="65">
        <v>2565</v>
      </c>
      <c r="I131" s="65" t="s">
        <v>427</v>
      </c>
      <c r="J131" s="115" t="s">
        <v>416</v>
      </c>
      <c r="K131" s="65" t="s">
        <v>406</v>
      </c>
      <c r="L131" s="65" t="s">
        <v>282</v>
      </c>
      <c r="M131" s="65" t="s">
        <v>282</v>
      </c>
      <c r="N131" s="65" t="s">
        <v>221</v>
      </c>
      <c r="O131" s="115" t="s">
        <v>1810</v>
      </c>
      <c r="P131" s="65"/>
      <c r="Q131" s="65" t="s">
        <v>1241</v>
      </c>
      <c r="R131" s="65" t="s">
        <v>352</v>
      </c>
    </row>
    <row r="132" spans="1:18" s="32" customFormat="1">
      <c r="A132" s="142" t="s">
        <v>1417</v>
      </c>
      <c r="B132" s="143" t="s">
        <v>1445</v>
      </c>
      <c r="C132" s="65" t="s">
        <v>1965</v>
      </c>
      <c r="D132" s="191" t="s">
        <v>447</v>
      </c>
      <c r="E132" s="114" t="s">
        <v>1830</v>
      </c>
      <c r="F132" s="65" t="s">
        <v>1830</v>
      </c>
      <c r="G132" s="65" t="s">
        <v>28</v>
      </c>
      <c r="H132" s="65">
        <v>2565</v>
      </c>
      <c r="I132" s="65" t="s">
        <v>394</v>
      </c>
      <c r="J132" s="115" t="s">
        <v>450</v>
      </c>
      <c r="K132" s="65" t="s">
        <v>451</v>
      </c>
      <c r="L132" s="65" t="s">
        <v>452</v>
      </c>
      <c r="M132" s="65" t="s">
        <v>1994</v>
      </c>
      <c r="N132" s="65" t="s">
        <v>221</v>
      </c>
      <c r="O132" s="115" t="s">
        <v>1810</v>
      </c>
      <c r="P132" s="65"/>
      <c r="Q132" s="65" t="s">
        <v>1228</v>
      </c>
      <c r="R132" s="65" t="s">
        <v>269</v>
      </c>
    </row>
    <row r="133" spans="1:18" s="32" customFormat="1">
      <c r="A133" s="142" t="s">
        <v>1417</v>
      </c>
      <c r="B133" s="143" t="s">
        <v>1445</v>
      </c>
      <c r="C133" s="65" t="s">
        <v>1965</v>
      </c>
      <c r="D133" s="191" t="s">
        <v>1129</v>
      </c>
      <c r="E133" s="114" t="s">
        <v>1130</v>
      </c>
      <c r="F133" s="65" t="s">
        <v>1130</v>
      </c>
      <c r="G133" s="65" t="s">
        <v>28</v>
      </c>
      <c r="H133" s="65">
        <v>2565</v>
      </c>
      <c r="I133" s="65" t="s">
        <v>237</v>
      </c>
      <c r="J133" s="115" t="s">
        <v>35</v>
      </c>
      <c r="K133" s="65" t="s">
        <v>351</v>
      </c>
      <c r="L133" s="65" t="s">
        <v>268</v>
      </c>
      <c r="M133" s="65" t="s">
        <v>268</v>
      </c>
      <c r="N133" s="65" t="s">
        <v>221</v>
      </c>
      <c r="O133" s="115" t="s">
        <v>1810</v>
      </c>
      <c r="P133" s="65"/>
      <c r="Q133" s="65" t="s">
        <v>1832</v>
      </c>
      <c r="R133" s="65" t="s">
        <v>269</v>
      </c>
    </row>
    <row r="134" spans="1:18" s="32" customFormat="1">
      <c r="A134" s="142" t="s">
        <v>1417</v>
      </c>
      <c r="B134" s="143" t="s">
        <v>1445</v>
      </c>
      <c r="C134" s="65" t="s">
        <v>1965</v>
      </c>
      <c r="D134" s="191" t="s">
        <v>489</v>
      </c>
      <c r="E134" s="114" t="s">
        <v>490</v>
      </c>
      <c r="F134" s="65" t="s">
        <v>490</v>
      </c>
      <c r="G134" s="65" t="s">
        <v>28</v>
      </c>
      <c r="H134" s="65">
        <v>2565</v>
      </c>
      <c r="I134" s="65" t="s">
        <v>237</v>
      </c>
      <c r="J134" s="115" t="s">
        <v>35</v>
      </c>
      <c r="K134" s="65" t="s">
        <v>492</v>
      </c>
      <c r="L134" s="65" t="s">
        <v>299</v>
      </c>
      <c r="M134" s="65" t="s">
        <v>1989</v>
      </c>
      <c r="N134" s="65" t="s">
        <v>300</v>
      </c>
      <c r="O134" s="115" t="s">
        <v>1810</v>
      </c>
      <c r="P134" s="65"/>
      <c r="Q134" s="65" t="s">
        <v>1205</v>
      </c>
      <c r="R134" s="65" t="s">
        <v>269</v>
      </c>
    </row>
    <row r="135" spans="1:18" s="32" customFormat="1">
      <c r="A135" s="142" t="s">
        <v>1417</v>
      </c>
      <c r="B135" s="143" t="s">
        <v>1445</v>
      </c>
      <c r="C135" s="65" t="s">
        <v>1965</v>
      </c>
      <c r="D135" s="191" t="s">
        <v>995</v>
      </c>
      <c r="E135" s="114" t="s">
        <v>915</v>
      </c>
      <c r="F135" s="65" t="s">
        <v>915</v>
      </c>
      <c r="G135" s="65" t="s">
        <v>28</v>
      </c>
      <c r="H135" s="65">
        <v>2565</v>
      </c>
      <c r="I135" s="65" t="s">
        <v>285</v>
      </c>
      <c r="J135" s="115" t="s">
        <v>210</v>
      </c>
      <c r="K135" s="65" t="s">
        <v>622</v>
      </c>
      <c r="L135" s="65" t="s">
        <v>220</v>
      </c>
      <c r="M135" s="65" t="s">
        <v>1988</v>
      </c>
      <c r="N135" s="65" t="s">
        <v>221</v>
      </c>
      <c r="O135" s="115" t="s">
        <v>1810</v>
      </c>
      <c r="P135" s="65"/>
      <c r="Q135" s="65" t="s">
        <v>1856</v>
      </c>
      <c r="R135" s="65" t="s">
        <v>269</v>
      </c>
    </row>
    <row r="136" spans="1:18" s="32" customFormat="1">
      <c r="A136" s="142" t="s">
        <v>1417</v>
      </c>
      <c r="B136" s="143" t="s">
        <v>1445</v>
      </c>
      <c r="C136" s="65" t="s">
        <v>1965</v>
      </c>
      <c r="D136" s="191" t="s">
        <v>1149</v>
      </c>
      <c r="E136" s="114" t="s">
        <v>1150</v>
      </c>
      <c r="F136" s="65" t="s">
        <v>1150</v>
      </c>
      <c r="G136" s="65" t="s">
        <v>28</v>
      </c>
      <c r="H136" s="65">
        <v>2565</v>
      </c>
      <c r="I136" s="65" t="s">
        <v>416</v>
      </c>
      <c r="J136" s="115" t="s">
        <v>35</v>
      </c>
      <c r="K136" s="65" t="s">
        <v>276</v>
      </c>
      <c r="L136" s="65" t="s">
        <v>800</v>
      </c>
      <c r="M136" s="65" t="s">
        <v>800</v>
      </c>
      <c r="N136" s="65" t="s">
        <v>221</v>
      </c>
      <c r="O136" s="115" t="s">
        <v>1810</v>
      </c>
      <c r="P136" s="65"/>
      <c r="Q136" s="65" t="s">
        <v>1906</v>
      </c>
      <c r="R136" s="65" t="s">
        <v>352</v>
      </c>
    </row>
    <row r="137" spans="1:18" s="32" customFormat="1">
      <c r="A137" s="142" t="s">
        <v>1417</v>
      </c>
      <c r="B137" s="143" t="s">
        <v>1445</v>
      </c>
      <c r="C137" s="65" t="s">
        <v>1965</v>
      </c>
      <c r="D137" s="191" t="s">
        <v>1171</v>
      </c>
      <c r="E137" s="114" t="s">
        <v>1170</v>
      </c>
      <c r="F137" s="65" t="s">
        <v>1170</v>
      </c>
      <c r="G137" s="65" t="s">
        <v>28</v>
      </c>
      <c r="H137" s="65">
        <v>2565</v>
      </c>
      <c r="I137" s="65" t="s">
        <v>237</v>
      </c>
      <c r="J137" s="115" t="s">
        <v>509</v>
      </c>
      <c r="K137" s="65" t="s">
        <v>451</v>
      </c>
      <c r="L137" s="65" t="s">
        <v>452</v>
      </c>
      <c r="M137" s="65" t="s">
        <v>1994</v>
      </c>
      <c r="N137" s="65" t="s">
        <v>221</v>
      </c>
      <c r="O137" s="115" t="s">
        <v>1810</v>
      </c>
      <c r="P137" s="65"/>
      <c r="Q137" s="65" t="s">
        <v>1167</v>
      </c>
      <c r="R137" s="65" t="s">
        <v>352</v>
      </c>
    </row>
    <row r="138" spans="1:18" s="32" customFormat="1">
      <c r="A138" s="147" t="s">
        <v>1417</v>
      </c>
      <c r="B138" s="150" t="s">
        <v>1418</v>
      </c>
      <c r="C138" s="65" t="s">
        <v>1965</v>
      </c>
      <c r="D138" s="191" t="s">
        <v>1187</v>
      </c>
      <c r="E138" s="114" t="s">
        <v>1186</v>
      </c>
      <c r="F138" s="65" t="s">
        <v>1186</v>
      </c>
      <c r="G138" s="65" t="s">
        <v>28</v>
      </c>
      <c r="H138" s="65">
        <v>2565</v>
      </c>
      <c r="I138" s="65" t="s">
        <v>237</v>
      </c>
      <c r="J138" s="115" t="s">
        <v>35</v>
      </c>
      <c r="K138" s="65" t="s">
        <v>1185</v>
      </c>
      <c r="L138" s="65" t="s">
        <v>70</v>
      </c>
      <c r="M138" s="65" t="s">
        <v>2000</v>
      </c>
      <c r="N138" s="65" t="s">
        <v>63</v>
      </c>
      <c r="O138" s="115" t="s">
        <v>1810</v>
      </c>
      <c r="P138" s="65"/>
      <c r="Q138" s="65" t="s">
        <v>1183</v>
      </c>
      <c r="R138" s="65" t="s">
        <v>223</v>
      </c>
    </row>
    <row r="139" spans="1:18" s="32" customFormat="1">
      <c r="A139" s="147" t="s">
        <v>1417</v>
      </c>
      <c r="B139" s="150" t="s">
        <v>1418</v>
      </c>
      <c r="C139" s="65" t="s">
        <v>1965</v>
      </c>
      <c r="D139" s="191" t="s">
        <v>1811</v>
      </c>
      <c r="E139" s="114" t="s">
        <v>1812</v>
      </c>
      <c r="F139" s="65" t="s">
        <v>1812</v>
      </c>
      <c r="G139" s="65" t="s">
        <v>28</v>
      </c>
      <c r="H139" s="65">
        <v>2565</v>
      </c>
      <c r="I139" s="65" t="s">
        <v>444</v>
      </c>
      <c r="J139" s="115" t="s">
        <v>444</v>
      </c>
      <c r="K139" s="65" t="s">
        <v>1717</v>
      </c>
      <c r="L139" s="65" t="s">
        <v>1354</v>
      </c>
      <c r="M139" s="65" t="s">
        <v>1991</v>
      </c>
      <c r="N139" s="65" t="s">
        <v>221</v>
      </c>
      <c r="O139" s="115" t="s">
        <v>1810</v>
      </c>
      <c r="P139" s="65"/>
      <c r="Q139" s="65" t="s">
        <v>1813</v>
      </c>
      <c r="R139" s="65" t="s">
        <v>223</v>
      </c>
    </row>
    <row r="140" spans="1:18" s="32" customFormat="1">
      <c r="A140" s="147" t="s">
        <v>1417</v>
      </c>
      <c r="B140" s="150" t="s">
        <v>1418</v>
      </c>
      <c r="C140" s="65" t="s">
        <v>1965</v>
      </c>
      <c r="D140" s="191" t="s">
        <v>1814</v>
      </c>
      <c r="E140" s="114" t="s">
        <v>1815</v>
      </c>
      <c r="F140" s="65" t="s">
        <v>1815</v>
      </c>
      <c r="G140" s="65" t="s">
        <v>28</v>
      </c>
      <c r="H140" s="65">
        <v>2565</v>
      </c>
      <c r="I140" s="65" t="s">
        <v>445</v>
      </c>
      <c r="J140" s="115" t="s">
        <v>1054</v>
      </c>
      <c r="K140" s="65" t="s">
        <v>1717</v>
      </c>
      <c r="L140" s="65" t="s">
        <v>1354</v>
      </c>
      <c r="M140" s="65" t="s">
        <v>1991</v>
      </c>
      <c r="N140" s="65" t="s">
        <v>221</v>
      </c>
      <c r="O140" s="115" t="s">
        <v>1810</v>
      </c>
      <c r="P140" s="65"/>
      <c r="Q140" s="65" t="s">
        <v>1816</v>
      </c>
      <c r="R140" s="65" t="s">
        <v>223</v>
      </c>
    </row>
    <row r="141" spans="1:18" s="32" customFormat="1">
      <c r="A141" s="147" t="s">
        <v>1417</v>
      </c>
      <c r="B141" s="150" t="s">
        <v>1418</v>
      </c>
      <c r="C141" s="65" t="s">
        <v>1965</v>
      </c>
      <c r="D141" s="191" t="s">
        <v>1817</v>
      </c>
      <c r="E141" s="114" t="s">
        <v>1818</v>
      </c>
      <c r="F141" s="65" t="s">
        <v>1818</v>
      </c>
      <c r="G141" s="65" t="s">
        <v>28</v>
      </c>
      <c r="H141" s="65">
        <v>2565</v>
      </c>
      <c r="I141" s="65" t="s">
        <v>1026</v>
      </c>
      <c r="J141" s="115" t="s">
        <v>1026</v>
      </c>
      <c r="K141" s="65" t="s">
        <v>747</v>
      </c>
      <c r="L141" s="65" t="s">
        <v>1354</v>
      </c>
      <c r="M141" s="65" t="s">
        <v>1991</v>
      </c>
      <c r="N141" s="65" t="s">
        <v>221</v>
      </c>
      <c r="O141" s="115" t="s">
        <v>1810</v>
      </c>
      <c r="P141" s="65"/>
      <c r="Q141" s="65" t="s">
        <v>1819</v>
      </c>
      <c r="R141" s="65" t="s">
        <v>223</v>
      </c>
    </row>
    <row r="142" spans="1:18" s="32" customFormat="1">
      <c r="A142" s="147" t="s">
        <v>1417</v>
      </c>
      <c r="B142" s="150" t="s">
        <v>1418</v>
      </c>
      <c r="C142" s="65" t="s">
        <v>1965</v>
      </c>
      <c r="D142" s="191" t="s">
        <v>1820</v>
      </c>
      <c r="E142" s="114" t="s">
        <v>1821</v>
      </c>
      <c r="F142" s="65" t="s">
        <v>1821</v>
      </c>
      <c r="G142" s="65" t="s">
        <v>28</v>
      </c>
      <c r="H142" s="65">
        <v>2565</v>
      </c>
      <c r="I142" s="65" t="s">
        <v>1017</v>
      </c>
      <c r="J142" s="115" t="s">
        <v>1017</v>
      </c>
      <c r="K142" s="65" t="s">
        <v>1717</v>
      </c>
      <c r="L142" s="65" t="s">
        <v>1354</v>
      </c>
      <c r="M142" s="65" t="s">
        <v>1991</v>
      </c>
      <c r="N142" s="65" t="s">
        <v>221</v>
      </c>
      <c r="O142" s="115" t="s">
        <v>1810</v>
      </c>
      <c r="P142" s="65"/>
      <c r="Q142" s="65" t="s">
        <v>1822</v>
      </c>
      <c r="R142" s="65" t="s">
        <v>223</v>
      </c>
    </row>
    <row r="143" spans="1:18" s="32" customFormat="1">
      <c r="A143" s="147" t="s">
        <v>1417</v>
      </c>
      <c r="B143" s="150" t="s">
        <v>1418</v>
      </c>
      <c r="C143" s="65" t="s">
        <v>1965</v>
      </c>
      <c r="D143" s="191" t="s">
        <v>1182</v>
      </c>
      <c r="E143" s="114" t="s">
        <v>333</v>
      </c>
      <c r="F143" s="65" t="s">
        <v>333</v>
      </c>
      <c r="G143" s="65" t="s">
        <v>28</v>
      </c>
      <c r="H143" s="65">
        <v>2565</v>
      </c>
      <c r="I143" s="65" t="s">
        <v>237</v>
      </c>
      <c r="J143" s="115" t="s">
        <v>35</v>
      </c>
      <c r="K143" s="65" t="s">
        <v>313</v>
      </c>
      <c r="L143" s="65" t="s">
        <v>314</v>
      </c>
      <c r="M143" s="65" t="s">
        <v>2001</v>
      </c>
      <c r="N143" s="65" t="s">
        <v>300</v>
      </c>
      <c r="O143" s="115" t="s">
        <v>1810</v>
      </c>
      <c r="P143" s="65"/>
      <c r="Q143" s="65" t="s">
        <v>1179</v>
      </c>
      <c r="R143" s="65" t="s">
        <v>223</v>
      </c>
    </row>
    <row r="144" spans="1:18" s="32" customFormat="1">
      <c r="A144" s="147" t="s">
        <v>1417</v>
      </c>
      <c r="B144" s="150" t="s">
        <v>1418</v>
      </c>
      <c r="C144" s="65" t="s">
        <v>1965</v>
      </c>
      <c r="D144" s="191" t="s">
        <v>1823</v>
      </c>
      <c r="E144" s="114" t="s">
        <v>1824</v>
      </c>
      <c r="F144" s="65" t="s">
        <v>1824</v>
      </c>
      <c r="G144" s="65" t="s">
        <v>28</v>
      </c>
      <c r="H144" s="65">
        <v>2565</v>
      </c>
      <c r="I144" s="65" t="s">
        <v>237</v>
      </c>
      <c r="J144" s="115" t="s">
        <v>35</v>
      </c>
      <c r="K144" s="65" t="s">
        <v>622</v>
      </c>
      <c r="L144" s="65" t="s">
        <v>220</v>
      </c>
      <c r="M144" s="65" t="s">
        <v>1988</v>
      </c>
      <c r="N144" s="65" t="s">
        <v>221</v>
      </c>
      <c r="O144" s="115" t="s">
        <v>1810</v>
      </c>
      <c r="P144" s="65"/>
      <c r="Q144" s="65" t="s">
        <v>1825</v>
      </c>
      <c r="R144" s="65" t="s">
        <v>223</v>
      </c>
    </row>
    <row r="145" spans="1:18" s="32" customFormat="1">
      <c r="A145" s="147" t="s">
        <v>1417</v>
      </c>
      <c r="B145" s="150" t="s">
        <v>1418</v>
      </c>
      <c r="C145" s="65" t="s">
        <v>1965</v>
      </c>
      <c r="D145" s="191" t="s">
        <v>1002</v>
      </c>
      <c r="E145" s="114" t="s">
        <v>1003</v>
      </c>
      <c r="F145" s="65" t="s">
        <v>1003</v>
      </c>
      <c r="G145" s="65" t="s">
        <v>28</v>
      </c>
      <c r="H145" s="65">
        <v>2565</v>
      </c>
      <c r="I145" s="65" t="s">
        <v>237</v>
      </c>
      <c r="J145" s="115" t="s">
        <v>237</v>
      </c>
      <c r="K145" s="65" t="s">
        <v>406</v>
      </c>
      <c r="L145" s="65" t="s">
        <v>282</v>
      </c>
      <c r="M145" s="65" t="s">
        <v>282</v>
      </c>
      <c r="N145" s="65" t="s">
        <v>221</v>
      </c>
      <c r="O145" s="115" t="s">
        <v>1810</v>
      </c>
      <c r="P145" s="65"/>
      <c r="Q145" s="65" t="s">
        <v>1829</v>
      </c>
      <c r="R145" s="65" t="s">
        <v>223</v>
      </c>
    </row>
    <row r="146" spans="1:18" s="32" customFormat="1">
      <c r="A146" s="147" t="s">
        <v>1417</v>
      </c>
      <c r="B146" s="150" t="s">
        <v>1418</v>
      </c>
      <c r="C146" s="65" t="s">
        <v>1965</v>
      </c>
      <c r="D146" s="191" t="s">
        <v>434</v>
      </c>
      <c r="E146" s="114" t="s">
        <v>435</v>
      </c>
      <c r="F146" s="65" t="s">
        <v>435</v>
      </c>
      <c r="G146" s="65" t="s">
        <v>28</v>
      </c>
      <c r="H146" s="65">
        <v>2565</v>
      </c>
      <c r="I146" s="65" t="s">
        <v>237</v>
      </c>
      <c r="J146" s="115" t="s">
        <v>35</v>
      </c>
      <c r="K146" s="65" t="s">
        <v>298</v>
      </c>
      <c r="L146" s="65" t="s">
        <v>299</v>
      </c>
      <c r="M146" s="65" t="s">
        <v>1989</v>
      </c>
      <c r="N146" s="65" t="s">
        <v>300</v>
      </c>
      <c r="O146" s="115" t="s">
        <v>1810</v>
      </c>
      <c r="P146" s="65"/>
      <c r="Q146" s="65" t="s">
        <v>1235</v>
      </c>
      <c r="R146" s="65" t="s">
        <v>223</v>
      </c>
    </row>
    <row r="147" spans="1:18" s="32" customFormat="1">
      <c r="A147" s="147" t="s">
        <v>1417</v>
      </c>
      <c r="B147" s="150" t="s">
        <v>1418</v>
      </c>
      <c r="C147" s="65" t="s">
        <v>1965</v>
      </c>
      <c r="D147" s="191" t="s">
        <v>453</v>
      </c>
      <c r="E147" s="114" t="s">
        <v>454</v>
      </c>
      <c r="F147" s="65" t="s">
        <v>454</v>
      </c>
      <c r="G147" s="65" t="s">
        <v>28</v>
      </c>
      <c r="H147" s="65">
        <v>2565</v>
      </c>
      <c r="I147" s="65" t="s">
        <v>237</v>
      </c>
      <c r="J147" s="115" t="s">
        <v>35</v>
      </c>
      <c r="K147" s="65" t="s">
        <v>298</v>
      </c>
      <c r="L147" s="65" t="s">
        <v>299</v>
      </c>
      <c r="M147" s="65" t="s">
        <v>1989</v>
      </c>
      <c r="N147" s="65" t="s">
        <v>300</v>
      </c>
      <c r="O147" s="115" t="s">
        <v>1810</v>
      </c>
      <c r="P147" s="65"/>
      <c r="Q147" s="65" t="s">
        <v>1226</v>
      </c>
      <c r="R147" s="65" t="s">
        <v>223</v>
      </c>
    </row>
    <row r="148" spans="1:18" s="32" customFormat="1">
      <c r="A148" s="147" t="s">
        <v>1417</v>
      </c>
      <c r="B148" s="150" t="s">
        <v>1418</v>
      </c>
      <c r="C148" s="65" t="s">
        <v>1965</v>
      </c>
      <c r="D148" s="191" t="s">
        <v>456</v>
      </c>
      <c r="E148" s="114" t="s">
        <v>1831</v>
      </c>
      <c r="F148" s="65" t="s">
        <v>1831</v>
      </c>
      <c r="G148" s="65" t="s">
        <v>28</v>
      </c>
      <c r="H148" s="65">
        <v>2565</v>
      </c>
      <c r="I148" s="65" t="s">
        <v>394</v>
      </c>
      <c r="J148" s="115" t="s">
        <v>459</v>
      </c>
      <c r="K148" s="65" t="s">
        <v>451</v>
      </c>
      <c r="L148" s="65" t="s">
        <v>452</v>
      </c>
      <c r="M148" s="65" t="s">
        <v>1994</v>
      </c>
      <c r="N148" s="65" t="s">
        <v>221</v>
      </c>
      <c r="O148" s="115" t="s">
        <v>1810</v>
      </c>
      <c r="P148" s="65"/>
      <c r="Q148" s="65" t="s">
        <v>1224</v>
      </c>
      <c r="R148" s="65" t="s">
        <v>223</v>
      </c>
    </row>
    <row r="149" spans="1:18" s="32" customFormat="1">
      <c r="A149" s="147" t="s">
        <v>1417</v>
      </c>
      <c r="B149" s="150" t="s">
        <v>1418</v>
      </c>
      <c r="C149" s="65" t="s">
        <v>1965</v>
      </c>
      <c r="D149" s="191" t="s">
        <v>463</v>
      </c>
      <c r="E149" s="114" t="s">
        <v>1833</v>
      </c>
      <c r="F149" s="65" t="s">
        <v>1833</v>
      </c>
      <c r="G149" s="65" t="s">
        <v>28</v>
      </c>
      <c r="H149" s="65">
        <v>2565</v>
      </c>
      <c r="I149" s="65" t="s">
        <v>394</v>
      </c>
      <c r="J149" s="115" t="s">
        <v>450</v>
      </c>
      <c r="K149" s="65" t="s">
        <v>451</v>
      </c>
      <c r="L149" s="65" t="s">
        <v>452</v>
      </c>
      <c r="M149" s="65" t="s">
        <v>1994</v>
      </c>
      <c r="N149" s="65" t="s">
        <v>221</v>
      </c>
      <c r="O149" s="115" t="s">
        <v>1810</v>
      </c>
      <c r="P149" s="65"/>
      <c r="Q149" s="65" t="s">
        <v>1220</v>
      </c>
      <c r="R149" s="65" t="s">
        <v>223</v>
      </c>
    </row>
    <row r="150" spans="1:18" s="32" customFormat="1">
      <c r="A150" s="147" t="s">
        <v>1417</v>
      </c>
      <c r="B150" s="150" t="s">
        <v>1418</v>
      </c>
      <c r="C150" s="65" t="s">
        <v>1965</v>
      </c>
      <c r="D150" s="191" t="s">
        <v>1082</v>
      </c>
      <c r="E150" s="114" t="s">
        <v>1834</v>
      </c>
      <c r="F150" s="65" t="s">
        <v>1834</v>
      </c>
      <c r="G150" s="65" t="s">
        <v>28</v>
      </c>
      <c r="H150" s="65">
        <v>2565</v>
      </c>
      <c r="I150" s="65" t="s">
        <v>237</v>
      </c>
      <c r="J150" s="115" t="s">
        <v>35</v>
      </c>
      <c r="K150" s="65" t="s">
        <v>758</v>
      </c>
      <c r="L150" s="65" t="s">
        <v>268</v>
      </c>
      <c r="M150" s="65" t="s">
        <v>268</v>
      </c>
      <c r="N150" s="65" t="s">
        <v>221</v>
      </c>
      <c r="O150" s="115" t="s">
        <v>1810</v>
      </c>
      <c r="P150" s="65"/>
      <c r="Q150" s="65" t="s">
        <v>1835</v>
      </c>
      <c r="R150" s="65" t="s">
        <v>223</v>
      </c>
    </row>
    <row r="151" spans="1:18" s="32" customFormat="1">
      <c r="A151" s="147" t="s">
        <v>1417</v>
      </c>
      <c r="B151" s="150" t="s">
        <v>1418</v>
      </c>
      <c r="C151" s="65" t="s">
        <v>1965</v>
      </c>
      <c r="D151" s="191" t="s">
        <v>474</v>
      </c>
      <c r="E151" s="114" t="s">
        <v>1836</v>
      </c>
      <c r="F151" s="65" t="s">
        <v>1836</v>
      </c>
      <c r="G151" s="65" t="s">
        <v>28</v>
      </c>
      <c r="H151" s="65">
        <v>2565</v>
      </c>
      <c r="I151" s="65" t="s">
        <v>237</v>
      </c>
      <c r="J151" s="115" t="s">
        <v>35</v>
      </c>
      <c r="K151" s="65" t="s">
        <v>451</v>
      </c>
      <c r="L151" s="65" t="s">
        <v>452</v>
      </c>
      <c r="M151" s="65" t="s">
        <v>1994</v>
      </c>
      <c r="N151" s="65" t="s">
        <v>221</v>
      </c>
      <c r="O151" s="115" t="s">
        <v>1810</v>
      </c>
      <c r="P151" s="65"/>
      <c r="Q151" s="65" t="s">
        <v>1214</v>
      </c>
      <c r="R151" s="65" t="s">
        <v>223</v>
      </c>
    </row>
    <row r="152" spans="1:18" s="32" customFormat="1">
      <c r="A152" s="147" t="s">
        <v>1417</v>
      </c>
      <c r="B152" s="150" t="s">
        <v>1418</v>
      </c>
      <c r="C152" s="65" t="s">
        <v>1965</v>
      </c>
      <c r="D152" s="191" t="s">
        <v>477</v>
      </c>
      <c r="E152" s="114" t="s">
        <v>1837</v>
      </c>
      <c r="F152" s="65" t="s">
        <v>1837</v>
      </c>
      <c r="G152" s="65" t="s">
        <v>28</v>
      </c>
      <c r="H152" s="65">
        <v>2565</v>
      </c>
      <c r="I152" s="65" t="s">
        <v>237</v>
      </c>
      <c r="J152" s="115" t="s">
        <v>35</v>
      </c>
      <c r="K152" s="65" t="s">
        <v>451</v>
      </c>
      <c r="L152" s="65" t="s">
        <v>452</v>
      </c>
      <c r="M152" s="65" t="s">
        <v>1994</v>
      </c>
      <c r="N152" s="65" t="s">
        <v>221</v>
      </c>
      <c r="O152" s="115" t="s">
        <v>1810</v>
      </c>
      <c r="P152" s="65"/>
      <c r="Q152" s="65" t="s">
        <v>1212</v>
      </c>
      <c r="R152" s="65" t="s">
        <v>223</v>
      </c>
    </row>
    <row r="153" spans="1:18" s="32" customFormat="1">
      <c r="A153" s="147" t="s">
        <v>1417</v>
      </c>
      <c r="B153" s="150" t="s">
        <v>1418</v>
      </c>
      <c r="C153" s="65" t="s">
        <v>1965</v>
      </c>
      <c r="D153" s="191" t="s">
        <v>1060</v>
      </c>
      <c r="E153" s="114" t="s">
        <v>1061</v>
      </c>
      <c r="F153" s="65" t="s">
        <v>1061</v>
      </c>
      <c r="G153" s="65" t="s">
        <v>28</v>
      </c>
      <c r="H153" s="65">
        <v>2565</v>
      </c>
      <c r="I153" s="65" t="s">
        <v>237</v>
      </c>
      <c r="J153" s="115" t="s">
        <v>35</v>
      </c>
      <c r="K153" s="65" t="s">
        <v>298</v>
      </c>
      <c r="L153" s="65" t="s">
        <v>299</v>
      </c>
      <c r="M153" s="65" t="s">
        <v>1989</v>
      </c>
      <c r="N153" s="65" t="s">
        <v>300</v>
      </c>
      <c r="O153" s="115" t="s">
        <v>1810</v>
      </c>
      <c r="P153" s="65"/>
      <c r="Q153" s="65" t="s">
        <v>1838</v>
      </c>
      <c r="R153" s="65" t="s">
        <v>223</v>
      </c>
    </row>
    <row r="154" spans="1:18" s="32" customFormat="1">
      <c r="A154" s="147" t="s">
        <v>1417</v>
      </c>
      <c r="B154" s="150" t="s">
        <v>1418</v>
      </c>
      <c r="C154" s="65" t="s">
        <v>1965</v>
      </c>
      <c r="D154" s="191" t="s">
        <v>460</v>
      </c>
      <c r="E154" s="114" t="s">
        <v>1839</v>
      </c>
      <c r="F154" s="65" t="s">
        <v>1839</v>
      </c>
      <c r="G154" s="65" t="s">
        <v>28</v>
      </c>
      <c r="H154" s="65">
        <v>2565</v>
      </c>
      <c r="I154" s="65" t="s">
        <v>394</v>
      </c>
      <c r="J154" s="115" t="s">
        <v>450</v>
      </c>
      <c r="K154" s="65" t="s">
        <v>451</v>
      </c>
      <c r="L154" s="65" t="s">
        <v>452</v>
      </c>
      <c r="M154" s="65" t="s">
        <v>1994</v>
      </c>
      <c r="N154" s="65" t="s">
        <v>221</v>
      </c>
      <c r="O154" s="115" t="s">
        <v>1810</v>
      </c>
      <c r="P154" s="65"/>
      <c r="Q154" s="65" t="s">
        <v>1222</v>
      </c>
      <c r="R154" s="65" t="s">
        <v>223</v>
      </c>
    </row>
    <row r="155" spans="1:18" s="32" customFormat="1">
      <c r="A155" s="147" t="s">
        <v>1417</v>
      </c>
      <c r="B155" s="150" t="s">
        <v>1418</v>
      </c>
      <c r="C155" s="65" t="s">
        <v>1965</v>
      </c>
      <c r="D155" s="191" t="s">
        <v>471</v>
      </c>
      <c r="E155" s="114" t="s">
        <v>1840</v>
      </c>
      <c r="F155" s="65" t="s">
        <v>1840</v>
      </c>
      <c r="G155" s="65" t="s">
        <v>28</v>
      </c>
      <c r="H155" s="65">
        <v>2565</v>
      </c>
      <c r="I155" s="65" t="s">
        <v>237</v>
      </c>
      <c r="J155" s="115" t="s">
        <v>35</v>
      </c>
      <c r="K155" s="65" t="s">
        <v>451</v>
      </c>
      <c r="L155" s="65" t="s">
        <v>452</v>
      </c>
      <c r="M155" s="65" t="s">
        <v>1994</v>
      </c>
      <c r="N155" s="65" t="s">
        <v>221</v>
      </c>
      <c r="O155" s="115" t="s">
        <v>1810</v>
      </c>
      <c r="P155" s="65"/>
      <c r="Q155" s="65" t="s">
        <v>1216</v>
      </c>
      <c r="R155" s="65" t="s">
        <v>223</v>
      </c>
    </row>
    <row r="156" spans="1:18" s="32" customFormat="1">
      <c r="A156" s="147" t="s">
        <v>1417</v>
      </c>
      <c r="B156" s="150" t="s">
        <v>1418</v>
      </c>
      <c r="C156" s="65" t="s">
        <v>1965</v>
      </c>
      <c r="D156" s="191" t="s">
        <v>1162</v>
      </c>
      <c r="E156" s="114" t="s">
        <v>1163</v>
      </c>
      <c r="F156" s="65" t="s">
        <v>1163</v>
      </c>
      <c r="G156" s="65" t="s">
        <v>28</v>
      </c>
      <c r="H156" s="65">
        <v>2565</v>
      </c>
      <c r="I156" s="65" t="s">
        <v>237</v>
      </c>
      <c r="J156" s="115" t="s">
        <v>1165</v>
      </c>
      <c r="K156" s="65" t="s">
        <v>451</v>
      </c>
      <c r="L156" s="65" t="s">
        <v>452</v>
      </c>
      <c r="M156" s="65" t="s">
        <v>1994</v>
      </c>
      <c r="N156" s="65" t="s">
        <v>221</v>
      </c>
      <c r="O156" s="115" t="s">
        <v>1810</v>
      </c>
      <c r="P156" s="65"/>
      <c r="Q156" s="65" t="s">
        <v>1841</v>
      </c>
      <c r="R156" s="65" t="s">
        <v>223</v>
      </c>
    </row>
    <row r="157" spans="1:18" s="32" customFormat="1">
      <c r="A157" s="147" t="s">
        <v>1417</v>
      </c>
      <c r="B157" s="150" t="s">
        <v>1418</v>
      </c>
      <c r="C157" s="65" t="s">
        <v>1965</v>
      </c>
      <c r="D157" s="191" t="s">
        <v>485</v>
      </c>
      <c r="E157" s="114" t="s">
        <v>486</v>
      </c>
      <c r="F157" s="65" t="s">
        <v>486</v>
      </c>
      <c r="G157" s="65" t="s">
        <v>28</v>
      </c>
      <c r="H157" s="65">
        <v>2565</v>
      </c>
      <c r="I157" s="65" t="s">
        <v>237</v>
      </c>
      <c r="J157" s="115" t="s">
        <v>35</v>
      </c>
      <c r="K157" s="65" t="s">
        <v>298</v>
      </c>
      <c r="L157" s="65" t="s">
        <v>299</v>
      </c>
      <c r="M157" s="65" t="s">
        <v>1989</v>
      </c>
      <c r="N157" s="65" t="s">
        <v>300</v>
      </c>
      <c r="O157" s="115" t="s">
        <v>1810</v>
      </c>
      <c r="P157" s="65"/>
      <c r="Q157" s="65" t="s">
        <v>1208</v>
      </c>
      <c r="R157" s="65" t="s">
        <v>223</v>
      </c>
    </row>
    <row r="158" spans="1:18" s="32" customFormat="1">
      <c r="A158" s="147" t="s">
        <v>1417</v>
      </c>
      <c r="B158" s="150" t="s">
        <v>1418</v>
      </c>
      <c r="C158" s="65" t="s">
        <v>1965</v>
      </c>
      <c r="D158" s="191" t="s">
        <v>512</v>
      </c>
      <c r="E158" s="114" t="s">
        <v>513</v>
      </c>
      <c r="F158" s="65" t="s">
        <v>513</v>
      </c>
      <c r="G158" s="65" t="s">
        <v>28</v>
      </c>
      <c r="H158" s="65">
        <v>2565</v>
      </c>
      <c r="I158" s="65" t="s">
        <v>237</v>
      </c>
      <c r="J158" s="115" t="s">
        <v>35</v>
      </c>
      <c r="K158" s="65" t="s">
        <v>298</v>
      </c>
      <c r="L158" s="65" t="s">
        <v>299</v>
      </c>
      <c r="M158" s="65" t="s">
        <v>1989</v>
      </c>
      <c r="N158" s="65" t="s">
        <v>300</v>
      </c>
      <c r="O158" s="115" t="s">
        <v>1810</v>
      </c>
      <c r="P158" s="65"/>
      <c r="Q158" s="65" t="s">
        <v>1188</v>
      </c>
      <c r="R158" s="65" t="s">
        <v>223</v>
      </c>
    </row>
    <row r="159" spans="1:18" s="32" customFormat="1">
      <c r="A159" s="147" t="s">
        <v>1417</v>
      </c>
      <c r="B159" s="150" t="s">
        <v>1418</v>
      </c>
      <c r="C159" s="65" t="s">
        <v>1965</v>
      </c>
      <c r="D159" s="191" t="s">
        <v>1845</v>
      </c>
      <c r="E159" s="114" t="s">
        <v>1846</v>
      </c>
      <c r="F159" s="65" t="s">
        <v>1846</v>
      </c>
      <c r="G159" s="65" t="s">
        <v>28</v>
      </c>
      <c r="H159" s="65">
        <v>2565</v>
      </c>
      <c r="I159" s="65" t="s">
        <v>444</v>
      </c>
      <c r="J159" s="115" t="s">
        <v>444</v>
      </c>
      <c r="K159" s="65" t="s">
        <v>373</v>
      </c>
      <c r="L159" s="65" t="s">
        <v>374</v>
      </c>
      <c r="M159" s="65" t="s">
        <v>1995</v>
      </c>
      <c r="N159" s="65" t="s">
        <v>221</v>
      </c>
      <c r="O159" s="115" t="s">
        <v>1810</v>
      </c>
      <c r="P159" s="65"/>
      <c r="Q159" s="65" t="s">
        <v>1847</v>
      </c>
      <c r="R159" s="65" t="s">
        <v>223</v>
      </c>
    </row>
    <row r="160" spans="1:18" s="32" customFormat="1">
      <c r="A160" s="147" t="s">
        <v>1417</v>
      </c>
      <c r="B160" s="150" t="s">
        <v>1418</v>
      </c>
      <c r="C160" s="65" t="s">
        <v>1965</v>
      </c>
      <c r="D160" s="191" t="s">
        <v>987</v>
      </c>
      <c r="E160" s="114" t="s">
        <v>1854</v>
      </c>
      <c r="F160" s="65" t="s">
        <v>1854</v>
      </c>
      <c r="G160" s="65" t="s">
        <v>28</v>
      </c>
      <c r="H160" s="65">
        <v>2565</v>
      </c>
      <c r="I160" s="65" t="s">
        <v>887</v>
      </c>
      <c r="J160" s="115" t="s">
        <v>641</v>
      </c>
      <c r="K160" s="65" t="s">
        <v>276</v>
      </c>
      <c r="L160" s="65" t="s">
        <v>800</v>
      </c>
      <c r="M160" s="65" t="s">
        <v>800</v>
      </c>
      <c r="N160" s="65" t="s">
        <v>221</v>
      </c>
      <c r="O160" s="115" t="s">
        <v>1810</v>
      </c>
      <c r="P160" s="65"/>
      <c r="Q160" s="65" t="s">
        <v>1855</v>
      </c>
      <c r="R160" s="65" t="s">
        <v>223</v>
      </c>
    </row>
    <row r="161" spans="1:18" s="32" customFormat="1">
      <c r="A161" s="147" t="s">
        <v>1417</v>
      </c>
      <c r="B161" s="150" t="s">
        <v>1418</v>
      </c>
      <c r="C161" s="65" t="s">
        <v>1965</v>
      </c>
      <c r="D161" s="191" t="s">
        <v>413</v>
      </c>
      <c r="E161" s="114" t="s">
        <v>414</v>
      </c>
      <c r="F161" s="65" t="s">
        <v>414</v>
      </c>
      <c r="G161" s="65" t="s">
        <v>28</v>
      </c>
      <c r="H161" s="65">
        <v>2565</v>
      </c>
      <c r="I161" s="65" t="s">
        <v>416</v>
      </c>
      <c r="J161" s="115" t="s">
        <v>35</v>
      </c>
      <c r="K161" s="65" t="s">
        <v>104</v>
      </c>
      <c r="L161" s="65" t="s">
        <v>105</v>
      </c>
      <c r="M161" s="65" t="s">
        <v>1996</v>
      </c>
      <c r="N161" s="65" t="s">
        <v>106</v>
      </c>
      <c r="O161" s="115" t="s">
        <v>1810</v>
      </c>
      <c r="P161" s="65"/>
      <c r="Q161" s="65" t="s">
        <v>1251</v>
      </c>
      <c r="R161" s="65" t="s">
        <v>223</v>
      </c>
    </row>
    <row r="162" spans="1:18" s="32" customFormat="1">
      <c r="A162" s="147" t="s">
        <v>1417</v>
      </c>
      <c r="B162" s="150" t="s">
        <v>1418</v>
      </c>
      <c r="C162" s="65" t="s">
        <v>1965</v>
      </c>
      <c r="D162" s="191" t="s">
        <v>935</v>
      </c>
      <c r="E162" s="114" t="s">
        <v>936</v>
      </c>
      <c r="F162" s="65" t="s">
        <v>936</v>
      </c>
      <c r="G162" s="65" t="s">
        <v>28</v>
      </c>
      <c r="H162" s="65">
        <v>2565</v>
      </c>
      <c r="I162" s="65" t="s">
        <v>285</v>
      </c>
      <c r="J162" s="115" t="s">
        <v>210</v>
      </c>
      <c r="K162" s="65" t="s">
        <v>406</v>
      </c>
      <c r="L162" s="65" t="s">
        <v>282</v>
      </c>
      <c r="M162" s="65" t="s">
        <v>282</v>
      </c>
      <c r="N162" s="65" t="s">
        <v>221</v>
      </c>
      <c r="O162" s="115" t="s">
        <v>1810</v>
      </c>
      <c r="P162" s="65"/>
      <c r="Q162" s="65" t="s">
        <v>1857</v>
      </c>
      <c r="R162" s="65" t="s">
        <v>223</v>
      </c>
    </row>
    <row r="163" spans="1:18" s="32" customFormat="1">
      <c r="A163" s="147" t="s">
        <v>1417</v>
      </c>
      <c r="B163" s="150" t="s">
        <v>1418</v>
      </c>
      <c r="C163" s="65" t="s">
        <v>1965</v>
      </c>
      <c r="D163" s="191" t="s">
        <v>955</v>
      </c>
      <c r="E163" s="114" t="s">
        <v>1859</v>
      </c>
      <c r="F163" s="65" t="s">
        <v>1859</v>
      </c>
      <c r="G163" s="65" t="s">
        <v>28</v>
      </c>
      <c r="H163" s="65">
        <v>2565</v>
      </c>
      <c r="I163" s="65" t="s">
        <v>394</v>
      </c>
      <c r="J163" s="115" t="s">
        <v>394</v>
      </c>
      <c r="K163" s="65" t="s">
        <v>373</v>
      </c>
      <c r="L163" s="65" t="s">
        <v>374</v>
      </c>
      <c r="M163" s="65" t="s">
        <v>1995</v>
      </c>
      <c r="N163" s="65" t="s">
        <v>221</v>
      </c>
      <c r="O163" s="115" t="s">
        <v>1810</v>
      </c>
      <c r="P163" s="65"/>
      <c r="Q163" s="65" t="s">
        <v>1860</v>
      </c>
      <c r="R163" s="65" t="s">
        <v>223</v>
      </c>
    </row>
    <row r="164" spans="1:18" s="32" customFormat="1">
      <c r="A164" s="147" t="s">
        <v>1417</v>
      </c>
      <c r="B164" s="150" t="s">
        <v>1418</v>
      </c>
      <c r="C164" s="65" t="s">
        <v>1965</v>
      </c>
      <c r="D164" s="191" t="s">
        <v>403</v>
      </c>
      <c r="E164" s="114" t="s">
        <v>404</v>
      </c>
      <c r="F164" s="65" t="s">
        <v>404</v>
      </c>
      <c r="G164" s="65" t="s">
        <v>28</v>
      </c>
      <c r="H164" s="65">
        <v>2565</v>
      </c>
      <c r="I164" s="65" t="s">
        <v>285</v>
      </c>
      <c r="J164" s="115" t="s">
        <v>210</v>
      </c>
      <c r="K164" s="65" t="s">
        <v>406</v>
      </c>
      <c r="L164" s="65" t="s">
        <v>282</v>
      </c>
      <c r="M164" s="65" t="s">
        <v>282</v>
      </c>
      <c r="N164" s="65" t="s">
        <v>221</v>
      </c>
      <c r="O164" s="115" t="s">
        <v>1810</v>
      </c>
      <c r="P164" s="65"/>
      <c r="Q164" s="65" t="s">
        <v>1258</v>
      </c>
      <c r="R164" s="65" t="s">
        <v>223</v>
      </c>
    </row>
    <row r="165" spans="1:18" s="32" customFormat="1">
      <c r="A165" s="147" t="s">
        <v>1417</v>
      </c>
      <c r="B165" s="150" t="s">
        <v>1418</v>
      </c>
      <c r="C165" s="65" t="s">
        <v>1965</v>
      </c>
      <c r="D165" s="191" t="s">
        <v>939</v>
      </c>
      <c r="E165" s="114" t="s">
        <v>940</v>
      </c>
      <c r="F165" s="65" t="s">
        <v>940</v>
      </c>
      <c r="G165" s="65" t="s">
        <v>28</v>
      </c>
      <c r="H165" s="65">
        <v>2565</v>
      </c>
      <c r="I165" s="65" t="s">
        <v>285</v>
      </c>
      <c r="J165" s="115" t="s">
        <v>210</v>
      </c>
      <c r="K165" s="65" t="s">
        <v>406</v>
      </c>
      <c r="L165" s="65" t="s">
        <v>282</v>
      </c>
      <c r="M165" s="65" t="s">
        <v>282</v>
      </c>
      <c r="N165" s="65" t="s">
        <v>221</v>
      </c>
      <c r="O165" s="115" t="s">
        <v>1810</v>
      </c>
      <c r="P165" s="65"/>
      <c r="Q165" s="65" t="s">
        <v>1861</v>
      </c>
      <c r="R165" s="65" t="s">
        <v>223</v>
      </c>
    </row>
    <row r="166" spans="1:18" s="32" customFormat="1">
      <c r="A166" s="147" t="s">
        <v>1417</v>
      </c>
      <c r="B166" s="150" t="s">
        <v>1418</v>
      </c>
      <c r="C166" s="65" t="s">
        <v>1965</v>
      </c>
      <c r="D166" s="191" t="s">
        <v>1862</v>
      </c>
      <c r="E166" s="114" t="s">
        <v>1863</v>
      </c>
      <c r="F166" s="65" t="s">
        <v>1863</v>
      </c>
      <c r="G166" s="65" t="s">
        <v>28</v>
      </c>
      <c r="H166" s="65">
        <v>2565</v>
      </c>
      <c r="I166" s="65" t="s">
        <v>35</v>
      </c>
      <c r="J166" s="115" t="s">
        <v>35</v>
      </c>
      <c r="K166" s="65" t="s">
        <v>406</v>
      </c>
      <c r="L166" s="65" t="s">
        <v>282</v>
      </c>
      <c r="M166" s="65" t="s">
        <v>282</v>
      </c>
      <c r="N166" s="65" t="s">
        <v>221</v>
      </c>
      <c r="O166" s="65" t="s">
        <v>1540</v>
      </c>
      <c r="P166" s="65"/>
      <c r="Q166" s="65" t="s">
        <v>1864</v>
      </c>
      <c r="R166" s="65" t="s">
        <v>223</v>
      </c>
    </row>
    <row r="167" spans="1:18" s="32" customFormat="1">
      <c r="A167" s="147" t="s">
        <v>1417</v>
      </c>
      <c r="B167" s="150" t="s">
        <v>1418</v>
      </c>
      <c r="C167" s="65" t="s">
        <v>1965</v>
      </c>
      <c r="D167" s="191" t="s">
        <v>1865</v>
      </c>
      <c r="E167" s="114" t="s">
        <v>1866</v>
      </c>
      <c r="F167" s="65" t="s">
        <v>1866</v>
      </c>
      <c r="G167" s="65" t="s">
        <v>28</v>
      </c>
      <c r="H167" s="65">
        <v>2565</v>
      </c>
      <c r="I167" s="65" t="s">
        <v>1054</v>
      </c>
      <c r="J167" s="115" t="s">
        <v>1054</v>
      </c>
      <c r="K167" s="65" t="s">
        <v>406</v>
      </c>
      <c r="L167" s="65" t="s">
        <v>282</v>
      </c>
      <c r="M167" s="65" t="s">
        <v>282</v>
      </c>
      <c r="N167" s="65" t="s">
        <v>221</v>
      </c>
      <c r="O167" s="65" t="s">
        <v>1540</v>
      </c>
      <c r="P167" s="65"/>
      <c r="Q167" s="65" t="s">
        <v>1867</v>
      </c>
      <c r="R167" s="65" t="s">
        <v>223</v>
      </c>
    </row>
    <row r="168" spans="1:18" s="32" customFormat="1">
      <c r="A168" s="147" t="s">
        <v>1417</v>
      </c>
      <c r="B168" s="150" t="s">
        <v>1418</v>
      </c>
      <c r="C168" s="65" t="s">
        <v>1965</v>
      </c>
      <c r="D168" s="191" t="s">
        <v>1868</v>
      </c>
      <c r="E168" s="114" t="s">
        <v>1869</v>
      </c>
      <c r="F168" s="65" t="s">
        <v>1869</v>
      </c>
      <c r="G168" s="65" t="s">
        <v>28</v>
      </c>
      <c r="H168" s="65">
        <v>2565</v>
      </c>
      <c r="I168" s="65" t="s">
        <v>237</v>
      </c>
      <c r="J168" s="115" t="s">
        <v>35</v>
      </c>
      <c r="K168" s="65" t="s">
        <v>747</v>
      </c>
      <c r="L168" s="65" t="s">
        <v>1354</v>
      </c>
      <c r="M168" s="65" t="s">
        <v>1991</v>
      </c>
      <c r="N168" s="65" t="s">
        <v>221</v>
      </c>
      <c r="O168" s="65" t="s">
        <v>1540</v>
      </c>
      <c r="P168" s="65"/>
      <c r="Q168" s="65" t="s">
        <v>1870</v>
      </c>
      <c r="R168" s="65" t="s">
        <v>223</v>
      </c>
    </row>
    <row r="169" spans="1:18" s="32" customFormat="1">
      <c r="A169" s="147" t="s">
        <v>1417</v>
      </c>
      <c r="B169" s="150" t="s">
        <v>1418</v>
      </c>
      <c r="C169" s="65" t="s">
        <v>1965</v>
      </c>
      <c r="D169" s="191" t="s">
        <v>1133</v>
      </c>
      <c r="E169" s="114" t="s">
        <v>1134</v>
      </c>
      <c r="F169" s="65" t="s">
        <v>1134</v>
      </c>
      <c r="G169" s="65" t="s">
        <v>28</v>
      </c>
      <c r="H169" s="65">
        <v>2565</v>
      </c>
      <c r="I169" s="65" t="s">
        <v>1026</v>
      </c>
      <c r="J169" s="115" t="s">
        <v>35</v>
      </c>
      <c r="K169" s="65" t="s">
        <v>276</v>
      </c>
      <c r="L169" s="65" t="s">
        <v>800</v>
      </c>
      <c r="M169" s="65" t="s">
        <v>800</v>
      </c>
      <c r="N169" s="65" t="s">
        <v>221</v>
      </c>
      <c r="O169" s="115" t="s">
        <v>1810</v>
      </c>
      <c r="P169" s="65"/>
      <c r="Q169" s="65" t="s">
        <v>1900</v>
      </c>
      <c r="R169" s="65" t="s">
        <v>223</v>
      </c>
    </row>
    <row r="170" spans="1:18" s="32" customFormat="1">
      <c r="A170" s="147" t="s">
        <v>1417</v>
      </c>
      <c r="B170" s="150" t="s">
        <v>1418</v>
      </c>
      <c r="C170" s="65" t="s">
        <v>1965</v>
      </c>
      <c r="D170" s="191" t="s">
        <v>1137</v>
      </c>
      <c r="E170" s="114" t="s">
        <v>1138</v>
      </c>
      <c r="F170" s="65" t="s">
        <v>1138</v>
      </c>
      <c r="G170" s="65" t="s">
        <v>28</v>
      </c>
      <c r="H170" s="65">
        <v>2565</v>
      </c>
      <c r="I170" s="65" t="s">
        <v>1026</v>
      </c>
      <c r="J170" s="115" t="s">
        <v>35</v>
      </c>
      <c r="K170" s="65" t="s">
        <v>276</v>
      </c>
      <c r="L170" s="65" t="s">
        <v>800</v>
      </c>
      <c r="M170" s="65" t="s">
        <v>800</v>
      </c>
      <c r="N170" s="65" t="s">
        <v>221</v>
      </c>
      <c r="O170" s="115" t="s">
        <v>1810</v>
      </c>
      <c r="P170" s="65"/>
      <c r="Q170" s="65" t="s">
        <v>1901</v>
      </c>
      <c r="R170" s="65" t="s">
        <v>223</v>
      </c>
    </row>
    <row r="171" spans="1:18" s="32" customFormat="1">
      <c r="A171" s="147" t="s">
        <v>1417</v>
      </c>
      <c r="B171" s="150" t="s">
        <v>1418</v>
      </c>
      <c r="C171" s="65" t="s">
        <v>1965</v>
      </c>
      <c r="D171" s="191" t="s">
        <v>1116</v>
      </c>
      <c r="E171" s="114" t="s">
        <v>1117</v>
      </c>
      <c r="F171" s="65" t="s">
        <v>1117</v>
      </c>
      <c r="G171" s="65" t="s">
        <v>28</v>
      </c>
      <c r="H171" s="65">
        <v>2565</v>
      </c>
      <c r="I171" s="65" t="s">
        <v>1026</v>
      </c>
      <c r="J171" s="115" t="s">
        <v>35</v>
      </c>
      <c r="K171" s="65" t="s">
        <v>276</v>
      </c>
      <c r="L171" s="65" t="s">
        <v>800</v>
      </c>
      <c r="M171" s="65" t="s">
        <v>800</v>
      </c>
      <c r="N171" s="65" t="s">
        <v>221</v>
      </c>
      <c r="O171" s="115" t="s">
        <v>1810</v>
      </c>
      <c r="P171" s="65"/>
      <c r="Q171" s="65" t="s">
        <v>1905</v>
      </c>
      <c r="R171" s="65" t="s">
        <v>223</v>
      </c>
    </row>
    <row r="172" spans="1:18" s="32" customFormat="1">
      <c r="A172" s="147" t="s">
        <v>1417</v>
      </c>
      <c r="B172" s="150" t="s">
        <v>1418</v>
      </c>
      <c r="C172" s="65" t="s">
        <v>1965</v>
      </c>
      <c r="D172" s="191" t="s">
        <v>1141</v>
      </c>
      <c r="E172" s="114" t="s">
        <v>1142</v>
      </c>
      <c r="F172" s="65" t="s">
        <v>1142</v>
      </c>
      <c r="G172" s="65" t="s">
        <v>28</v>
      </c>
      <c r="H172" s="65">
        <v>2565</v>
      </c>
      <c r="I172" s="65" t="s">
        <v>237</v>
      </c>
      <c r="J172" s="115" t="s">
        <v>35</v>
      </c>
      <c r="K172" s="65" t="s">
        <v>276</v>
      </c>
      <c r="L172" s="65" t="s">
        <v>800</v>
      </c>
      <c r="M172" s="65" t="s">
        <v>800</v>
      </c>
      <c r="N172" s="65" t="s">
        <v>221</v>
      </c>
      <c r="O172" s="115" t="s">
        <v>1810</v>
      </c>
      <c r="P172" s="65"/>
      <c r="Q172" s="65" t="s">
        <v>1907</v>
      </c>
      <c r="R172" s="65" t="s">
        <v>223</v>
      </c>
    </row>
    <row r="173" spans="1:18" s="32" customFormat="1">
      <c r="A173" s="147" t="s">
        <v>1417</v>
      </c>
      <c r="B173" s="150" t="s">
        <v>1418</v>
      </c>
      <c r="C173" s="65" t="s">
        <v>1965</v>
      </c>
      <c r="D173" s="191" t="s">
        <v>1141</v>
      </c>
      <c r="E173" s="114" t="s">
        <v>1142</v>
      </c>
      <c r="F173" s="65" t="s">
        <v>1142</v>
      </c>
      <c r="G173" s="65" t="s">
        <v>28</v>
      </c>
      <c r="H173" s="65">
        <v>2565</v>
      </c>
      <c r="I173" s="65" t="s">
        <v>237</v>
      </c>
      <c r="J173" s="115" t="s">
        <v>35</v>
      </c>
      <c r="K173" s="65" t="s">
        <v>276</v>
      </c>
      <c r="L173" s="65" t="s">
        <v>800</v>
      </c>
      <c r="M173" s="65" t="s">
        <v>800</v>
      </c>
      <c r="N173" s="65" t="s">
        <v>221</v>
      </c>
      <c r="O173" s="115" t="s">
        <v>1810</v>
      </c>
      <c r="P173" s="65"/>
      <c r="Q173" s="65" t="s">
        <v>1907</v>
      </c>
      <c r="R173" s="65" t="s">
        <v>223</v>
      </c>
    </row>
    <row r="174" spans="1:18" s="32" customFormat="1">
      <c r="A174" s="147" t="s">
        <v>1417</v>
      </c>
      <c r="B174" s="150" t="s">
        <v>1418</v>
      </c>
      <c r="C174" s="65" t="s">
        <v>1965</v>
      </c>
      <c r="D174" s="191" t="s">
        <v>1078</v>
      </c>
      <c r="E174" s="114" t="s">
        <v>1079</v>
      </c>
      <c r="F174" s="65" t="s">
        <v>1079</v>
      </c>
      <c r="G174" s="65" t="s">
        <v>28</v>
      </c>
      <c r="H174" s="65">
        <v>2565</v>
      </c>
      <c r="I174" s="65" t="s">
        <v>416</v>
      </c>
      <c r="J174" s="115" t="s">
        <v>35</v>
      </c>
      <c r="K174" s="65" t="s">
        <v>276</v>
      </c>
      <c r="L174" s="65" t="s">
        <v>800</v>
      </c>
      <c r="M174" s="65" t="s">
        <v>800</v>
      </c>
      <c r="N174" s="65" t="s">
        <v>221</v>
      </c>
      <c r="O174" s="115" t="s">
        <v>1810</v>
      </c>
      <c r="P174" s="65"/>
      <c r="Q174" s="65" t="s">
        <v>1910</v>
      </c>
      <c r="R174" s="65" t="s">
        <v>223</v>
      </c>
    </row>
    <row r="175" spans="1:18" s="32" customFormat="1">
      <c r="A175" s="147" t="s">
        <v>1417</v>
      </c>
      <c r="B175" s="150" t="s">
        <v>1418</v>
      </c>
      <c r="C175" s="65" t="s">
        <v>1965</v>
      </c>
      <c r="D175" s="191" t="s">
        <v>467</v>
      </c>
      <c r="E175" s="114" t="s">
        <v>468</v>
      </c>
      <c r="F175" s="65" t="s">
        <v>468</v>
      </c>
      <c r="G175" s="65" t="s">
        <v>28</v>
      </c>
      <c r="H175" s="65">
        <v>2565</v>
      </c>
      <c r="I175" s="65" t="s">
        <v>237</v>
      </c>
      <c r="J175" s="115" t="s">
        <v>35</v>
      </c>
      <c r="K175" s="65" t="s">
        <v>470</v>
      </c>
      <c r="L175" s="65" t="s">
        <v>452</v>
      </c>
      <c r="M175" s="65" t="s">
        <v>1994</v>
      </c>
      <c r="N175" s="65" t="s">
        <v>221</v>
      </c>
      <c r="O175" s="115" t="s">
        <v>1810</v>
      </c>
      <c r="P175" s="65"/>
      <c r="Q175" s="65" t="s">
        <v>1218</v>
      </c>
      <c r="R175" s="65" t="s">
        <v>223</v>
      </c>
    </row>
    <row r="176" spans="1:18" s="32" customFormat="1">
      <c r="A176" s="147" t="s">
        <v>1417</v>
      </c>
      <c r="B176" s="150" t="s">
        <v>1418</v>
      </c>
      <c r="C176" s="65" t="s">
        <v>1965</v>
      </c>
      <c r="D176" s="191" t="s">
        <v>1086</v>
      </c>
      <c r="E176" s="114" t="s">
        <v>1087</v>
      </c>
      <c r="F176" s="65" t="s">
        <v>1087</v>
      </c>
      <c r="G176" s="65" t="s">
        <v>28</v>
      </c>
      <c r="H176" s="65">
        <v>2565</v>
      </c>
      <c r="I176" s="65" t="s">
        <v>1089</v>
      </c>
      <c r="J176" s="115" t="s">
        <v>1089</v>
      </c>
      <c r="K176" s="65" t="s">
        <v>276</v>
      </c>
      <c r="L176" s="65" t="s">
        <v>800</v>
      </c>
      <c r="M176" s="65" t="s">
        <v>800</v>
      </c>
      <c r="N176" s="65" t="s">
        <v>221</v>
      </c>
      <c r="O176" s="115" t="s">
        <v>1810</v>
      </c>
      <c r="P176" s="65"/>
      <c r="Q176" s="65" t="s">
        <v>1911</v>
      </c>
      <c r="R176" s="65" t="s">
        <v>223</v>
      </c>
    </row>
    <row r="177" spans="1:18" s="32" customFormat="1">
      <c r="A177" s="134" t="s">
        <v>1417</v>
      </c>
      <c r="B177" s="135" t="s">
        <v>1441</v>
      </c>
      <c r="C177" s="70" t="s">
        <v>1965</v>
      </c>
      <c r="D177" s="191" t="s">
        <v>1826</v>
      </c>
      <c r="E177" s="114" t="s">
        <v>1827</v>
      </c>
      <c r="F177" s="65" t="s">
        <v>1827</v>
      </c>
      <c r="G177" s="65" t="s">
        <v>28</v>
      </c>
      <c r="H177" s="65">
        <v>2565</v>
      </c>
      <c r="I177" s="65" t="s">
        <v>1017</v>
      </c>
      <c r="J177" s="115" t="s">
        <v>1017</v>
      </c>
      <c r="K177" s="65" t="s">
        <v>373</v>
      </c>
      <c r="L177" s="65" t="s">
        <v>374</v>
      </c>
      <c r="M177" s="65" t="s">
        <v>1995</v>
      </c>
      <c r="N177" s="65" t="s">
        <v>221</v>
      </c>
      <c r="O177" s="115" t="s">
        <v>1810</v>
      </c>
      <c r="P177" s="65"/>
      <c r="Q177" s="65" t="s">
        <v>1828</v>
      </c>
      <c r="R177" s="65" t="s">
        <v>410</v>
      </c>
    </row>
    <row r="178" spans="1:18" s="32" customFormat="1">
      <c r="A178" s="134" t="s">
        <v>1417</v>
      </c>
      <c r="B178" s="135" t="s">
        <v>1441</v>
      </c>
      <c r="C178" s="70" t="s">
        <v>1965</v>
      </c>
      <c r="D178" s="191" t="s">
        <v>1842</v>
      </c>
      <c r="E178" s="128" t="s">
        <v>1843</v>
      </c>
      <c r="F178" s="65" t="s">
        <v>1843</v>
      </c>
      <c r="G178" s="65" t="s">
        <v>28</v>
      </c>
      <c r="H178" s="65">
        <v>2565</v>
      </c>
      <c r="I178" s="65" t="s">
        <v>444</v>
      </c>
      <c r="J178" s="115" t="s">
        <v>445</v>
      </c>
      <c r="K178" s="65" t="s">
        <v>373</v>
      </c>
      <c r="L178" s="65" t="s">
        <v>374</v>
      </c>
      <c r="M178" s="65" t="s">
        <v>1995</v>
      </c>
      <c r="N178" s="65" t="s">
        <v>221</v>
      </c>
      <c r="O178" s="115" t="s">
        <v>1810</v>
      </c>
      <c r="P178" s="65"/>
      <c r="Q178" s="129" t="s">
        <v>1844</v>
      </c>
      <c r="R178" s="65" t="s">
        <v>410</v>
      </c>
    </row>
    <row r="179" spans="1:18" s="32" customFormat="1">
      <c r="A179" s="134" t="s">
        <v>1417</v>
      </c>
      <c r="B179" s="135" t="s">
        <v>1441</v>
      </c>
      <c r="C179" s="70" t="s">
        <v>1965</v>
      </c>
      <c r="D179" s="191" t="s">
        <v>1848</v>
      </c>
      <c r="E179" s="114" t="s">
        <v>1849</v>
      </c>
      <c r="F179" s="65" t="s">
        <v>1849</v>
      </c>
      <c r="G179" s="65" t="s">
        <v>28</v>
      </c>
      <c r="H179" s="65">
        <v>2565</v>
      </c>
      <c r="I179" s="65" t="s">
        <v>444</v>
      </c>
      <c r="J179" s="115" t="s">
        <v>444</v>
      </c>
      <c r="K179" s="65" t="s">
        <v>373</v>
      </c>
      <c r="L179" s="65" t="s">
        <v>374</v>
      </c>
      <c r="M179" s="65" t="s">
        <v>1995</v>
      </c>
      <c r="N179" s="65" t="s">
        <v>221</v>
      </c>
      <c r="O179" s="115" t="s">
        <v>1810</v>
      </c>
      <c r="P179" s="65"/>
      <c r="Q179" s="65" t="s">
        <v>1850</v>
      </c>
      <c r="R179" s="65" t="s">
        <v>410</v>
      </c>
    </row>
    <row r="180" spans="1:18" s="32" customFormat="1">
      <c r="A180" s="134" t="s">
        <v>1417</v>
      </c>
      <c r="B180" s="135" t="s">
        <v>1441</v>
      </c>
      <c r="C180" s="70" t="s">
        <v>1965</v>
      </c>
      <c r="D180" s="191" t="s">
        <v>1851</v>
      </c>
      <c r="E180" s="114" t="s">
        <v>1852</v>
      </c>
      <c r="F180" s="65" t="s">
        <v>1852</v>
      </c>
      <c r="G180" s="65" t="s">
        <v>28</v>
      </c>
      <c r="H180" s="65">
        <v>2565</v>
      </c>
      <c r="I180" s="65" t="s">
        <v>445</v>
      </c>
      <c r="J180" s="115" t="s">
        <v>445</v>
      </c>
      <c r="K180" s="65" t="s">
        <v>373</v>
      </c>
      <c r="L180" s="65" t="s">
        <v>374</v>
      </c>
      <c r="M180" s="65" t="s">
        <v>1995</v>
      </c>
      <c r="N180" s="65" t="s">
        <v>221</v>
      </c>
      <c r="O180" s="115" t="s">
        <v>1810</v>
      </c>
      <c r="P180" s="65"/>
      <c r="Q180" s="65" t="s">
        <v>1853</v>
      </c>
      <c r="R180" s="65" t="s">
        <v>410</v>
      </c>
    </row>
    <row r="181" spans="1:18" s="32" customFormat="1">
      <c r="A181" s="134" t="s">
        <v>1417</v>
      </c>
      <c r="B181" s="135" t="s">
        <v>1441</v>
      </c>
      <c r="C181" s="70" t="s">
        <v>1965</v>
      </c>
      <c r="D181" s="191" t="s">
        <v>971</v>
      </c>
      <c r="E181" s="114" t="s">
        <v>972</v>
      </c>
      <c r="F181" s="65" t="s">
        <v>972</v>
      </c>
      <c r="G181" s="65" t="s">
        <v>28</v>
      </c>
      <c r="H181" s="65">
        <v>2565</v>
      </c>
      <c r="I181" s="65" t="s">
        <v>641</v>
      </c>
      <c r="J181" s="115" t="s">
        <v>641</v>
      </c>
      <c r="K181" s="65" t="s">
        <v>373</v>
      </c>
      <c r="L181" s="65" t="s">
        <v>374</v>
      </c>
      <c r="M181" s="65" t="s">
        <v>1995</v>
      </c>
      <c r="N181" s="65" t="s">
        <v>221</v>
      </c>
      <c r="O181" s="115" t="s">
        <v>1810</v>
      </c>
      <c r="P181" s="65"/>
      <c r="Q181" s="65" t="s">
        <v>1858</v>
      </c>
      <c r="R181" s="65" t="s">
        <v>410</v>
      </c>
    </row>
    <row r="182" spans="1:18" s="32" customFormat="1">
      <c r="A182" s="134" t="s">
        <v>1417</v>
      </c>
      <c r="B182" s="135" t="s">
        <v>1441</v>
      </c>
      <c r="C182" s="70" t="s">
        <v>1965</v>
      </c>
      <c r="D182" s="191" t="s">
        <v>407</v>
      </c>
      <c r="E182" s="114" t="s">
        <v>408</v>
      </c>
      <c r="F182" s="65" t="s">
        <v>408</v>
      </c>
      <c r="G182" s="65" t="s">
        <v>28</v>
      </c>
      <c r="H182" s="65">
        <v>2565</v>
      </c>
      <c r="I182" s="65" t="s">
        <v>210</v>
      </c>
      <c r="J182" s="115" t="s">
        <v>210</v>
      </c>
      <c r="K182" s="65" t="s">
        <v>406</v>
      </c>
      <c r="L182" s="65" t="s">
        <v>282</v>
      </c>
      <c r="M182" s="65" t="s">
        <v>282</v>
      </c>
      <c r="N182" s="65" t="s">
        <v>221</v>
      </c>
      <c r="O182" s="115" t="s">
        <v>1810</v>
      </c>
      <c r="P182" s="65"/>
      <c r="Q182" s="65" t="s">
        <v>1255</v>
      </c>
      <c r="R182" s="65" t="s">
        <v>410</v>
      </c>
    </row>
    <row r="183" spans="1:18" s="32" customFormat="1">
      <c r="A183" s="134" t="s">
        <v>1417</v>
      </c>
      <c r="B183" s="135" t="s">
        <v>1441</v>
      </c>
      <c r="C183" s="70" t="s">
        <v>1965</v>
      </c>
      <c r="D183" s="191" t="s">
        <v>1897</v>
      </c>
      <c r="E183" s="114" t="s">
        <v>1898</v>
      </c>
      <c r="F183" s="65" t="s">
        <v>1898</v>
      </c>
      <c r="G183" s="65" t="s">
        <v>28</v>
      </c>
      <c r="H183" s="65">
        <v>2565</v>
      </c>
      <c r="I183" s="65" t="s">
        <v>444</v>
      </c>
      <c r="J183" s="115" t="s">
        <v>444</v>
      </c>
      <c r="K183" s="65" t="s">
        <v>1717</v>
      </c>
      <c r="L183" s="65" t="s">
        <v>1354</v>
      </c>
      <c r="M183" s="65" t="s">
        <v>1991</v>
      </c>
      <c r="N183" s="65" t="s">
        <v>221</v>
      </c>
      <c r="O183" s="115" t="s">
        <v>1810</v>
      </c>
      <c r="P183" s="65"/>
      <c r="Q183" s="65" t="s">
        <v>1899</v>
      </c>
      <c r="R183" s="65" t="s">
        <v>410</v>
      </c>
    </row>
    <row r="184" spans="1:18" s="32" customFormat="1">
      <c r="A184" s="134" t="s">
        <v>1417</v>
      </c>
      <c r="B184" s="135" t="s">
        <v>1441</v>
      </c>
      <c r="C184" s="70" t="s">
        <v>1965</v>
      </c>
      <c r="D184" s="191" t="s">
        <v>1158</v>
      </c>
      <c r="E184" s="114" t="s">
        <v>1159</v>
      </c>
      <c r="F184" s="65" t="s">
        <v>1159</v>
      </c>
      <c r="G184" s="65" t="s">
        <v>28</v>
      </c>
      <c r="H184" s="65">
        <v>2565</v>
      </c>
      <c r="I184" s="65" t="s">
        <v>1026</v>
      </c>
      <c r="J184" s="115" t="s">
        <v>35</v>
      </c>
      <c r="K184" s="65" t="s">
        <v>276</v>
      </c>
      <c r="L184" s="65" t="s">
        <v>800</v>
      </c>
      <c r="M184" s="65" t="s">
        <v>800</v>
      </c>
      <c r="N184" s="65" t="s">
        <v>221</v>
      </c>
      <c r="O184" s="115" t="s">
        <v>1810</v>
      </c>
      <c r="P184" s="65"/>
      <c r="Q184" s="65" t="s">
        <v>1903</v>
      </c>
      <c r="R184" s="65" t="s">
        <v>410</v>
      </c>
    </row>
    <row r="185" spans="1:18" s="32" customFormat="1">
      <c r="A185" s="134" t="s">
        <v>1417</v>
      </c>
      <c r="B185" s="135" t="s">
        <v>1441</v>
      </c>
      <c r="C185" s="70" t="s">
        <v>1965</v>
      </c>
      <c r="D185" s="191" t="s">
        <v>1154</v>
      </c>
      <c r="E185" s="114" t="s">
        <v>1155</v>
      </c>
      <c r="F185" s="65" t="s">
        <v>1155</v>
      </c>
      <c r="G185" s="65" t="s">
        <v>28</v>
      </c>
      <c r="H185" s="65">
        <v>2565</v>
      </c>
      <c r="I185" s="65" t="s">
        <v>1026</v>
      </c>
      <c r="J185" s="115" t="s">
        <v>35</v>
      </c>
      <c r="K185" s="65" t="s">
        <v>276</v>
      </c>
      <c r="L185" s="65" t="s">
        <v>800</v>
      </c>
      <c r="M185" s="65" t="s">
        <v>800</v>
      </c>
      <c r="N185" s="65" t="s">
        <v>221</v>
      </c>
      <c r="O185" s="115" t="s">
        <v>1810</v>
      </c>
      <c r="P185" s="65"/>
      <c r="Q185" s="65" t="s">
        <v>1904</v>
      </c>
      <c r="R185" s="65" t="s">
        <v>410</v>
      </c>
    </row>
    <row r="186" spans="1:18" s="32" customFormat="1">
      <c r="A186" s="134" t="s">
        <v>1417</v>
      </c>
      <c r="B186" s="135" t="s">
        <v>1441</v>
      </c>
      <c r="C186" s="70" t="s">
        <v>1965</v>
      </c>
      <c r="D186" s="191" t="s">
        <v>1145</v>
      </c>
      <c r="E186" s="114" t="s">
        <v>1146</v>
      </c>
      <c r="F186" s="65" t="s">
        <v>1146</v>
      </c>
      <c r="G186" s="65" t="s">
        <v>28</v>
      </c>
      <c r="H186" s="65">
        <v>2565</v>
      </c>
      <c r="I186" s="65" t="s">
        <v>416</v>
      </c>
      <c r="J186" s="115" t="s">
        <v>35</v>
      </c>
      <c r="K186" s="65" t="s">
        <v>276</v>
      </c>
      <c r="L186" s="65" t="s">
        <v>800</v>
      </c>
      <c r="M186" s="65" t="s">
        <v>800</v>
      </c>
      <c r="N186" s="65" t="s">
        <v>221</v>
      </c>
      <c r="O186" s="115" t="s">
        <v>1810</v>
      </c>
      <c r="P186" s="65"/>
      <c r="Q186" s="65" t="s">
        <v>1909</v>
      </c>
      <c r="R186" s="65" t="s">
        <v>410</v>
      </c>
    </row>
    <row r="187" spans="1:18" s="32" customFormat="1">
      <c r="A187" s="142" t="s">
        <v>1417</v>
      </c>
      <c r="B187" s="143" t="s">
        <v>1445</v>
      </c>
      <c r="C187" s="65" t="s">
        <v>1965</v>
      </c>
      <c r="D187" s="191" t="s">
        <v>1294</v>
      </c>
      <c r="E187" s="114" t="s">
        <v>1295</v>
      </c>
      <c r="F187" s="65" t="s">
        <v>1295</v>
      </c>
      <c r="G187" s="65" t="s">
        <v>28</v>
      </c>
      <c r="H187" s="65">
        <v>2566</v>
      </c>
      <c r="I187" s="65" t="s">
        <v>378</v>
      </c>
      <c r="J187" s="115" t="s">
        <v>379</v>
      </c>
      <c r="K187" s="65" t="s">
        <v>545</v>
      </c>
      <c r="L187" s="65" t="s">
        <v>62</v>
      </c>
      <c r="M187" s="65" t="s">
        <v>1986</v>
      </c>
      <c r="N187" s="65" t="s">
        <v>63</v>
      </c>
      <c r="O187" s="65" t="s">
        <v>1540</v>
      </c>
      <c r="P187" s="65"/>
      <c r="Q187" s="65" t="s">
        <v>1542</v>
      </c>
      <c r="R187" s="65" t="s">
        <v>1543</v>
      </c>
    </row>
    <row r="188" spans="1:18" s="32" customFormat="1">
      <c r="A188" s="142" t="s">
        <v>1417</v>
      </c>
      <c r="B188" s="143" t="s">
        <v>1445</v>
      </c>
      <c r="C188" s="65" t="s">
        <v>1965</v>
      </c>
      <c r="D188" s="191" t="s">
        <v>1564</v>
      </c>
      <c r="E188" s="114" t="s">
        <v>1565</v>
      </c>
      <c r="F188" s="65" t="s">
        <v>1565</v>
      </c>
      <c r="G188" s="65" t="s">
        <v>28</v>
      </c>
      <c r="H188" s="65">
        <v>2566</v>
      </c>
      <c r="I188" s="65" t="s">
        <v>1559</v>
      </c>
      <c r="J188" s="115" t="s">
        <v>1559</v>
      </c>
      <c r="K188" s="65" t="s">
        <v>747</v>
      </c>
      <c r="L188" s="65" t="s">
        <v>1354</v>
      </c>
      <c r="M188" s="65" t="s">
        <v>1991</v>
      </c>
      <c r="N188" s="65" t="s">
        <v>221</v>
      </c>
      <c r="O188" s="65" t="s">
        <v>1540</v>
      </c>
      <c r="P188" s="65"/>
      <c r="Q188" s="65" t="s">
        <v>1566</v>
      </c>
      <c r="R188" s="65" t="s">
        <v>1543</v>
      </c>
    </row>
    <row r="189" spans="1:18" s="32" customFormat="1">
      <c r="A189" s="142" t="s">
        <v>1417</v>
      </c>
      <c r="B189" s="143" t="s">
        <v>1445</v>
      </c>
      <c r="C189" s="65" t="s">
        <v>1965</v>
      </c>
      <c r="D189" s="191" t="s">
        <v>1574</v>
      </c>
      <c r="E189" s="114" t="s">
        <v>1575</v>
      </c>
      <c r="F189" s="65" t="s">
        <v>1575</v>
      </c>
      <c r="G189" s="65" t="s">
        <v>28</v>
      </c>
      <c r="H189" s="65">
        <v>2566</v>
      </c>
      <c r="I189" s="65" t="s">
        <v>1306</v>
      </c>
      <c r="J189" s="115" t="s">
        <v>1306</v>
      </c>
      <c r="K189" s="65" t="s">
        <v>281</v>
      </c>
      <c r="L189" s="65" t="s">
        <v>282</v>
      </c>
      <c r="M189" s="65" t="s">
        <v>282</v>
      </c>
      <c r="N189" s="65" t="s">
        <v>221</v>
      </c>
      <c r="O189" s="65" t="s">
        <v>1540</v>
      </c>
      <c r="P189" s="65"/>
      <c r="Q189" s="65" t="s">
        <v>1576</v>
      </c>
      <c r="R189" s="65"/>
    </row>
    <row r="190" spans="1:18" s="32" customFormat="1">
      <c r="A190" s="142" t="s">
        <v>1417</v>
      </c>
      <c r="B190" s="143" t="s">
        <v>1445</v>
      </c>
      <c r="C190" s="65" t="s">
        <v>1965</v>
      </c>
      <c r="D190" s="191" t="s">
        <v>1351</v>
      </c>
      <c r="E190" s="114" t="s">
        <v>1352</v>
      </c>
      <c r="F190" s="65" t="s">
        <v>1352</v>
      </c>
      <c r="G190" s="65" t="s">
        <v>28</v>
      </c>
      <c r="H190" s="65">
        <v>2566</v>
      </c>
      <c r="I190" s="65" t="s">
        <v>1017</v>
      </c>
      <c r="J190" s="115" t="s">
        <v>1346</v>
      </c>
      <c r="K190" s="65" t="s">
        <v>1353</v>
      </c>
      <c r="L190" s="65" t="s">
        <v>1354</v>
      </c>
      <c r="M190" s="65" t="s">
        <v>1991</v>
      </c>
      <c r="N190" s="65" t="s">
        <v>221</v>
      </c>
      <c r="O190" s="65" t="s">
        <v>1540</v>
      </c>
      <c r="P190" s="65"/>
      <c r="Q190" s="65" t="s">
        <v>1586</v>
      </c>
      <c r="R190" s="65" t="s">
        <v>1543</v>
      </c>
    </row>
    <row r="191" spans="1:18" s="32" customFormat="1">
      <c r="A191" s="147" t="s">
        <v>1417</v>
      </c>
      <c r="B191" s="150" t="s">
        <v>1418</v>
      </c>
      <c r="C191" s="65" t="s">
        <v>1965</v>
      </c>
      <c r="D191" s="191" t="s">
        <v>1537</v>
      </c>
      <c r="E191" s="114" t="s">
        <v>1538</v>
      </c>
      <c r="F191" s="65" t="s">
        <v>1538</v>
      </c>
      <c r="G191" s="65" t="s">
        <v>1539</v>
      </c>
      <c r="H191" s="65">
        <v>2566</v>
      </c>
      <c r="I191" s="65" t="s">
        <v>378</v>
      </c>
      <c r="J191" s="115" t="s">
        <v>379</v>
      </c>
      <c r="K191" s="65" t="s">
        <v>622</v>
      </c>
      <c r="L191" s="65" t="s">
        <v>220</v>
      </c>
      <c r="M191" s="65" t="s">
        <v>1988</v>
      </c>
      <c r="N191" s="65" t="s">
        <v>221</v>
      </c>
      <c r="O191" s="65" t="s">
        <v>1540</v>
      </c>
      <c r="P191" s="65"/>
      <c r="Q191" s="65" t="s">
        <v>1541</v>
      </c>
      <c r="R191" s="65"/>
    </row>
    <row r="192" spans="1:18" s="32" customFormat="1">
      <c r="A192" s="147" t="s">
        <v>1417</v>
      </c>
      <c r="B192" s="150" t="s">
        <v>1418</v>
      </c>
      <c r="C192" s="65" t="s">
        <v>1965</v>
      </c>
      <c r="D192" s="191" t="s">
        <v>1315</v>
      </c>
      <c r="E192" s="114" t="s">
        <v>1316</v>
      </c>
      <c r="F192" s="65" t="s">
        <v>1316</v>
      </c>
      <c r="G192" s="65" t="s">
        <v>28</v>
      </c>
      <c r="H192" s="65">
        <v>2566</v>
      </c>
      <c r="I192" s="65" t="s">
        <v>378</v>
      </c>
      <c r="J192" s="115" t="s">
        <v>1317</v>
      </c>
      <c r="K192" s="65" t="s">
        <v>492</v>
      </c>
      <c r="L192" s="65" t="s">
        <v>299</v>
      </c>
      <c r="M192" s="65" t="s">
        <v>1989</v>
      </c>
      <c r="N192" s="65" t="s">
        <v>300</v>
      </c>
      <c r="O192" s="65" t="s">
        <v>1540</v>
      </c>
      <c r="P192" s="65"/>
      <c r="Q192" s="65" t="s">
        <v>1544</v>
      </c>
      <c r="R192" s="65" t="s">
        <v>390</v>
      </c>
    </row>
    <row r="193" spans="1:18" s="32" customFormat="1">
      <c r="A193" s="147" t="s">
        <v>1417</v>
      </c>
      <c r="B193" s="150" t="s">
        <v>1418</v>
      </c>
      <c r="C193" s="65" t="s">
        <v>1965</v>
      </c>
      <c r="D193" s="191" t="s">
        <v>1319</v>
      </c>
      <c r="E193" s="114" t="s">
        <v>1545</v>
      </c>
      <c r="F193" s="65" t="s">
        <v>1545</v>
      </c>
      <c r="G193" s="65" t="s">
        <v>28</v>
      </c>
      <c r="H193" s="65">
        <v>2566</v>
      </c>
      <c r="I193" s="65" t="s">
        <v>378</v>
      </c>
      <c r="J193" s="115" t="s">
        <v>379</v>
      </c>
      <c r="K193" s="65" t="s">
        <v>298</v>
      </c>
      <c r="L193" s="65" t="s">
        <v>299</v>
      </c>
      <c r="M193" s="65" t="s">
        <v>1989</v>
      </c>
      <c r="N193" s="65" t="s">
        <v>300</v>
      </c>
      <c r="O193" s="65" t="s">
        <v>1540</v>
      </c>
      <c r="P193" s="65"/>
      <c r="Q193" s="65" t="s">
        <v>1546</v>
      </c>
      <c r="R193" s="65" t="s">
        <v>390</v>
      </c>
    </row>
    <row r="194" spans="1:18" s="32" customFormat="1">
      <c r="A194" s="147" t="s">
        <v>1417</v>
      </c>
      <c r="B194" s="150" t="s">
        <v>1418</v>
      </c>
      <c r="C194" s="65" t="s">
        <v>1965</v>
      </c>
      <c r="D194" s="191" t="s">
        <v>1321</v>
      </c>
      <c r="E194" s="114" t="s">
        <v>1322</v>
      </c>
      <c r="F194" s="65" t="s">
        <v>1322</v>
      </c>
      <c r="G194" s="65" t="s">
        <v>28</v>
      </c>
      <c r="H194" s="65">
        <v>2566</v>
      </c>
      <c r="I194" s="65" t="s">
        <v>378</v>
      </c>
      <c r="J194" s="115" t="s">
        <v>379</v>
      </c>
      <c r="K194" s="65" t="s">
        <v>1323</v>
      </c>
      <c r="L194" s="65" t="s">
        <v>299</v>
      </c>
      <c r="M194" s="65" t="s">
        <v>1989</v>
      </c>
      <c r="N194" s="65" t="s">
        <v>300</v>
      </c>
      <c r="O194" s="65" t="s">
        <v>1540</v>
      </c>
      <c r="P194" s="65"/>
      <c r="Q194" s="65" t="s">
        <v>1547</v>
      </c>
      <c r="R194" s="65" t="s">
        <v>390</v>
      </c>
    </row>
    <row r="195" spans="1:18" s="32" customFormat="1">
      <c r="A195" s="147" t="s">
        <v>1417</v>
      </c>
      <c r="B195" s="150" t="s">
        <v>1418</v>
      </c>
      <c r="C195" s="65" t="s">
        <v>1965</v>
      </c>
      <c r="D195" s="191" t="s">
        <v>1557</v>
      </c>
      <c r="E195" s="114" t="s">
        <v>1558</v>
      </c>
      <c r="F195" s="65" t="s">
        <v>1558</v>
      </c>
      <c r="G195" s="65" t="s">
        <v>28</v>
      </c>
      <c r="H195" s="65">
        <v>2566</v>
      </c>
      <c r="I195" s="65" t="s">
        <v>1559</v>
      </c>
      <c r="J195" s="115" t="s">
        <v>1559</v>
      </c>
      <c r="K195" s="65" t="s">
        <v>747</v>
      </c>
      <c r="L195" s="65" t="s">
        <v>1354</v>
      </c>
      <c r="M195" s="65" t="s">
        <v>1991</v>
      </c>
      <c r="N195" s="65" t="s">
        <v>221</v>
      </c>
      <c r="O195" s="65" t="s">
        <v>1540</v>
      </c>
      <c r="P195" s="65"/>
      <c r="Q195" s="65" t="s">
        <v>1560</v>
      </c>
      <c r="R195" s="65" t="s">
        <v>390</v>
      </c>
    </row>
    <row r="196" spans="1:18" s="32" customFormat="1">
      <c r="A196" s="147" t="s">
        <v>1417</v>
      </c>
      <c r="B196" s="150" t="s">
        <v>1418</v>
      </c>
      <c r="C196" s="65" t="s">
        <v>1965</v>
      </c>
      <c r="D196" s="191" t="s">
        <v>1561</v>
      </c>
      <c r="E196" s="114" t="s">
        <v>1562</v>
      </c>
      <c r="F196" s="65" t="s">
        <v>1562</v>
      </c>
      <c r="G196" s="65" t="s">
        <v>28</v>
      </c>
      <c r="H196" s="65">
        <v>2566</v>
      </c>
      <c r="I196" s="65" t="s">
        <v>1559</v>
      </c>
      <c r="J196" s="115" t="s">
        <v>379</v>
      </c>
      <c r="K196" s="65" t="s">
        <v>747</v>
      </c>
      <c r="L196" s="65" t="s">
        <v>1354</v>
      </c>
      <c r="M196" s="65" t="s">
        <v>1991</v>
      </c>
      <c r="N196" s="65" t="s">
        <v>221</v>
      </c>
      <c r="O196" s="65" t="s">
        <v>1540</v>
      </c>
      <c r="P196" s="65"/>
      <c r="Q196" s="65" t="s">
        <v>1563</v>
      </c>
      <c r="R196" s="65" t="s">
        <v>390</v>
      </c>
    </row>
    <row r="197" spans="1:18" s="32" customFormat="1">
      <c r="A197" s="147" t="s">
        <v>1417</v>
      </c>
      <c r="B197" s="150" t="s">
        <v>1418</v>
      </c>
      <c r="C197" s="65" t="s">
        <v>1965</v>
      </c>
      <c r="D197" s="191" t="s">
        <v>1339</v>
      </c>
      <c r="E197" s="114" t="s">
        <v>1340</v>
      </c>
      <c r="F197" s="65" t="s">
        <v>1340</v>
      </c>
      <c r="G197" s="65" t="s">
        <v>28</v>
      </c>
      <c r="H197" s="65">
        <v>2566</v>
      </c>
      <c r="I197" s="65" t="s">
        <v>378</v>
      </c>
      <c r="J197" s="115" t="s">
        <v>379</v>
      </c>
      <c r="K197" s="65" t="s">
        <v>1341</v>
      </c>
      <c r="L197" s="65" t="s">
        <v>1342</v>
      </c>
      <c r="M197" s="65" t="s">
        <v>1342</v>
      </c>
      <c r="N197" s="65" t="s">
        <v>221</v>
      </c>
      <c r="O197" s="65" t="s">
        <v>1540</v>
      </c>
      <c r="P197" s="65"/>
      <c r="Q197" s="65" t="s">
        <v>1567</v>
      </c>
      <c r="R197" s="65" t="s">
        <v>390</v>
      </c>
    </row>
    <row r="198" spans="1:18" s="32" customFormat="1">
      <c r="A198" s="147" t="s">
        <v>1417</v>
      </c>
      <c r="B198" s="150" t="s">
        <v>1418</v>
      </c>
      <c r="C198" s="65" t="s">
        <v>1965</v>
      </c>
      <c r="D198" s="191" t="s">
        <v>1568</v>
      </c>
      <c r="E198" s="114" t="s">
        <v>1569</v>
      </c>
      <c r="F198" s="65" t="s">
        <v>1569</v>
      </c>
      <c r="G198" s="65" t="s">
        <v>28</v>
      </c>
      <c r="H198" s="65">
        <v>2566</v>
      </c>
      <c r="I198" s="65" t="s">
        <v>378</v>
      </c>
      <c r="J198" s="115" t="s">
        <v>379</v>
      </c>
      <c r="K198" s="65" t="s">
        <v>1341</v>
      </c>
      <c r="L198" s="65" t="s">
        <v>1342</v>
      </c>
      <c r="M198" s="65" t="s">
        <v>1342</v>
      </c>
      <c r="N198" s="65" t="s">
        <v>221</v>
      </c>
      <c r="O198" s="65" t="s">
        <v>1540</v>
      </c>
      <c r="P198" s="65"/>
      <c r="Q198" s="65" t="s">
        <v>1570</v>
      </c>
      <c r="R198" s="65"/>
    </row>
    <row r="199" spans="1:18" s="32" customFormat="1">
      <c r="A199" s="147" t="s">
        <v>1417</v>
      </c>
      <c r="B199" s="150" t="s">
        <v>1418</v>
      </c>
      <c r="C199" s="65" t="s">
        <v>1965</v>
      </c>
      <c r="D199" s="191" t="s">
        <v>1359</v>
      </c>
      <c r="E199" s="114" t="s">
        <v>1360</v>
      </c>
      <c r="F199" s="65" t="s">
        <v>1360</v>
      </c>
      <c r="G199" s="65" t="s">
        <v>28</v>
      </c>
      <c r="H199" s="65">
        <v>2566</v>
      </c>
      <c r="I199" s="65" t="s">
        <v>378</v>
      </c>
      <c r="J199" s="115" t="s">
        <v>379</v>
      </c>
      <c r="K199" s="65" t="s">
        <v>351</v>
      </c>
      <c r="L199" s="65" t="s">
        <v>268</v>
      </c>
      <c r="M199" s="65" t="s">
        <v>268</v>
      </c>
      <c r="N199" s="65" t="s">
        <v>221</v>
      </c>
      <c r="O199" s="65" t="s">
        <v>1540</v>
      </c>
      <c r="P199" s="65"/>
      <c r="Q199" s="65" t="s">
        <v>1571</v>
      </c>
      <c r="R199" s="65" t="s">
        <v>390</v>
      </c>
    </row>
    <row r="200" spans="1:18" s="32" customFormat="1">
      <c r="A200" s="147" t="s">
        <v>1417</v>
      </c>
      <c r="B200" s="150" t="s">
        <v>1418</v>
      </c>
      <c r="C200" s="65" t="s">
        <v>1965</v>
      </c>
      <c r="D200" s="191" t="s">
        <v>1362</v>
      </c>
      <c r="E200" s="114" t="s">
        <v>1363</v>
      </c>
      <c r="F200" s="65" t="s">
        <v>1363</v>
      </c>
      <c r="G200" s="65" t="s">
        <v>28</v>
      </c>
      <c r="H200" s="65">
        <v>2566</v>
      </c>
      <c r="I200" s="65" t="s">
        <v>1346</v>
      </c>
      <c r="J200" s="115" t="s">
        <v>1346</v>
      </c>
      <c r="K200" s="65" t="s">
        <v>747</v>
      </c>
      <c r="L200" s="65" t="s">
        <v>1354</v>
      </c>
      <c r="M200" s="65" t="s">
        <v>1991</v>
      </c>
      <c r="N200" s="65" t="s">
        <v>221</v>
      </c>
      <c r="O200" s="65" t="s">
        <v>1540</v>
      </c>
      <c r="P200" s="65"/>
      <c r="Q200" s="65" t="s">
        <v>1572</v>
      </c>
      <c r="R200" s="65" t="s">
        <v>390</v>
      </c>
    </row>
    <row r="201" spans="1:18" s="32" customFormat="1">
      <c r="A201" s="147" t="s">
        <v>1417</v>
      </c>
      <c r="B201" s="150" t="s">
        <v>1418</v>
      </c>
      <c r="C201" s="65" t="s">
        <v>1965</v>
      </c>
      <c r="D201" s="191" t="s">
        <v>1365</v>
      </c>
      <c r="E201" s="114" t="s">
        <v>1366</v>
      </c>
      <c r="F201" s="65" t="s">
        <v>1366</v>
      </c>
      <c r="G201" s="65" t="s">
        <v>28</v>
      </c>
      <c r="H201" s="65">
        <v>2566</v>
      </c>
      <c r="I201" s="65" t="s">
        <v>378</v>
      </c>
      <c r="J201" s="115" t="s">
        <v>379</v>
      </c>
      <c r="K201" s="65" t="s">
        <v>351</v>
      </c>
      <c r="L201" s="65" t="s">
        <v>268</v>
      </c>
      <c r="M201" s="65" t="s">
        <v>268</v>
      </c>
      <c r="N201" s="65" t="s">
        <v>221</v>
      </c>
      <c r="O201" s="65" t="s">
        <v>1540</v>
      </c>
      <c r="P201" s="65"/>
      <c r="Q201" s="65" t="s">
        <v>1573</v>
      </c>
      <c r="R201" s="65" t="s">
        <v>390</v>
      </c>
    </row>
    <row r="202" spans="1:18" s="32" customFormat="1">
      <c r="A202" s="147" t="s">
        <v>1417</v>
      </c>
      <c r="B202" s="150" t="s">
        <v>1418</v>
      </c>
      <c r="C202" s="65" t="s">
        <v>1965</v>
      </c>
      <c r="D202" s="191" t="s">
        <v>1577</v>
      </c>
      <c r="E202" s="114" t="s">
        <v>1578</v>
      </c>
      <c r="F202" s="65" t="s">
        <v>1578</v>
      </c>
      <c r="G202" s="65" t="s">
        <v>28</v>
      </c>
      <c r="H202" s="65">
        <v>2566</v>
      </c>
      <c r="I202" s="65" t="s">
        <v>378</v>
      </c>
      <c r="J202" s="115" t="s">
        <v>378</v>
      </c>
      <c r="K202" s="65" t="s">
        <v>281</v>
      </c>
      <c r="L202" s="65" t="s">
        <v>282</v>
      </c>
      <c r="M202" s="65" t="s">
        <v>282</v>
      </c>
      <c r="N202" s="65" t="s">
        <v>221</v>
      </c>
      <c r="O202" s="65" t="s">
        <v>1540</v>
      </c>
      <c r="P202" s="65"/>
      <c r="Q202" s="65" t="s">
        <v>1579</v>
      </c>
      <c r="R202" s="65"/>
    </row>
    <row r="203" spans="1:18" s="32" customFormat="1">
      <c r="A203" s="147" t="s">
        <v>1417</v>
      </c>
      <c r="B203" s="150" t="s">
        <v>1418</v>
      </c>
      <c r="C203" s="65" t="s">
        <v>1965</v>
      </c>
      <c r="D203" s="191" t="s">
        <v>1580</v>
      </c>
      <c r="E203" s="114" t="s">
        <v>1581</v>
      </c>
      <c r="F203" s="65" t="s">
        <v>1581</v>
      </c>
      <c r="G203" s="65" t="s">
        <v>28</v>
      </c>
      <c r="H203" s="65">
        <v>2566</v>
      </c>
      <c r="I203" s="65" t="s">
        <v>1582</v>
      </c>
      <c r="J203" s="115" t="s">
        <v>1346</v>
      </c>
      <c r="K203" s="65" t="s">
        <v>281</v>
      </c>
      <c r="L203" s="65" t="s">
        <v>282</v>
      </c>
      <c r="M203" s="65" t="s">
        <v>282</v>
      </c>
      <c r="N203" s="65" t="s">
        <v>221</v>
      </c>
      <c r="O203" s="65" t="s">
        <v>1540</v>
      </c>
      <c r="P203" s="65"/>
      <c r="Q203" s="65" t="s">
        <v>1583</v>
      </c>
      <c r="R203" s="65"/>
    </row>
    <row r="204" spans="1:18" s="32" customFormat="1">
      <c r="A204" s="147" t="s">
        <v>1417</v>
      </c>
      <c r="B204" s="150" t="s">
        <v>1418</v>
      </c>
      <c r="C204" s="65" t="s">
        <v>1965</v>
      </c>
      <c r="D204" s="191" t="s">
        <v>1331</v>
      </c>
      <c r="E204" s="114" t="s">
        <v>1584</v>
      </c>
      <c r="F204" s="65" t="s">
        <v>1584</v>
      </c>
      <c r="G204" s="65" t="s">
        <v>28</v>
      </c>
      <c r="H204" s="65">
        <v>2566</v>
      </c>
      <c r="I204" s="65" t="s">
        <v>378</v>
      </c>
      <c r="J204" s="115" t="s">
        <v>379</v>
      </c>
      <c r="K204" s="65" t="s">
        <v>298</v>
      </c>
      <c r="L204" s="65" t="s">
        <v>299</v>
      </c>
      <c r="M204" s="65" t="s">
        <v>1989</v>
      </c>
      <c r="N204" s="65" t="s">
        <v>300</v>
      </c>
      <c r="O204" s="65" t="s">
        <v>1540</v>
      </c>
      <c r="P204" s="65"/>
      <c r="Q204" s="65" t="s">
        <v>1585</v>
      </c>
      <c r="R204" s="65" t="s">
        <v>390</v>
      </c>
    </row>
    <row r="205" spans="1:18" s="32" customFormat="1">
      <c r="A205" s="147" t="s">
        <v>1417</v>
      </c>
      <c r="B205" s="150" t="s">
        <v>1418</v>
      </c>
      <c r="C205" s="65" t="s">
        <v>1965</v>
      </c>
      <c r="D205" s="191" t="s">
        <v>1873</v>
      </c>
      <c r="E205" s="114" t="s">
        <v>1874</v>
      </c>
      <c r="F205" s="65" t="s">
        <v>1874</v>
      </c>
      <c r="G205" s="65" t="s">
        <v>28</v>
      </c>
      <c r="H205" s="65">
        <v>2566</v>
      </c>
      <c r="I205" s="65" t="s">
        <v>378</v>
      </c>
      <c r="J205" s="115" t="s">
        <v>379</v>
      </c>
      <c r="K205" s="65" t="s">
        <v>406</v>
      </c>
      <c r="L205" s="65" t="s">
        <v>282</v>
      </c>
      <c r="M205" s="65" t="s">
        <v>282</v>
      </c>
      <c r="N205" s="65" t="s">
        <v>221</v>
      </c>
      <c r="O205" s="65" t="s">
        <v>1540</v>
      </c>
      <c r="P205" s="65"/>
      <c r="Q205" s="65" t="s">
        <v>1875</v>
      </c>
      <c r="R205" s="65"/>
    </row>
    <row r="206" spans="1:18" s="32" customFormat="1">
      <c r="A206" s="134" t="s">
        <v>1417</v>
      </c>
      <c r="B206" s="135" t="s">
        <v>1441</v>
      </c>
      <c r="C206" s="70" t="s">
        <v>1965</v>
      </c>
      <c r="D206" s="191" t="s">
        <v>1548</v>
      </c>
      <c r="E206" s="114" t="s">
        <v>1549</v>
      </c>
      <c r="F206" s="65" t="s">
        <v>1549</v>
      </c>
      <c r="G206" s="65" t="s">
        <v>28</v>
      </c>
      <c r="H206" s="65">
        <v>2566</v>
      </c>
      <c r="I206" s="65" t="s">
        <v>1165</v>
      </c>
      <c r="J206" s="115" t="s">
        <v>459</v>
      </c>
      <c r="K206" s="65" t="s">
        <v>841</v>
      </c>
      <c r="L206" s="65" t="s">
        <v>282</v>
      </c>
      <c r="M206" s="65" t="s">
        <v>282</v>
      </c>
      <c r="N206" s="65" t="s">
        <v>221</v>
      </c>
      <c r="O206" s="65" t="s">
        <v>1540</v>
      </c>
      <c r="P206" s="65"/>
      <c r="Q206" s="65" t="s">
        <v>1550</v>
      </c>
      <c r="R206" s="65"/>
    </row>
    <row r="207" spans="1:18" s="32" customFormat="1">
      <c r="A207" s="134" t="s">
        <v>1417</v>
      </c>
      <c r="B207" s="135" t="s">
        <v>1441</v>
      </c>
      <c r="C207" s="70" t="s">
        <v>1965</v>
      </c>
      <c r="D207" s="191" t="s">
        <v>1551</v>
      </c>
      <c r="E207" s="114" t="s">
        <v>1552</v>
      </c>
      <c r="F207" s="65" t="s">
        <v>1552</v>
      </c>
      <c r="G207" s="65" t="s">
        <v>28</v>
      </c>
      <c r="H207" s="65">
        <v>2566</v>
      </c>
      <c r="I207" s="65" t="s">
        <v>1553</v>
      </c>
      <c r="J207" s="115" t="s">
        <v>1346</v>
      </c>
      <c r="K207" s="65" t="s">
        <v>841</v>
      </c>
      <c r="L207" s="65" t="s">
        <v>282</v>
      </c>
      <c r="M207" s="65" t="s">
        <v>282</v>
      </c>
      <c r="N207" s="65" t="s">
        <v>221</v>
      </c>
      <c r="O207" s="65" t="s">
        <v>1540</v>
      </c>
      <c r="P207" s="65"/>
      <c r="Q207" s="65" t="s">
        <v>1554</v>
      </c>
      <c r="R207" s="65"/>
    </row>
    <row r="208" spans="1:18" s="32" customFormat="1">
      <c r="A208" s="134" t="s">
        <v>1417</v>
      </c>
      <c r="B208" s="135" t="s">
        <v>1441</v>
      </c>
      <c r="C208" s="70" t="s">
        <v>1965</v>
      </c>
      <c r="D208" s="191" t="s">
        <v>1337</v>
      </c>
      <c r="E208" s="114" t="s">
        <v>535</v>
      </c>
      <c r="F208" s="65" t="s">
        <v>535</v>
      </c>
      <c r="G208" s="65" t="s">
        <v>28</v>
      </c>
      <c r="H208" s="65">
        <v>2566</v>
      </c>
      <c r="I208" s="65" t="s">
        <v>378</v>
      </c>
      <c r="J208" s="115" t="s">
        <v>379</v>
      </c>
      <c r="K208" s="65" t="s">
        <v>44</v>
      </c>
      <c r="L208" s="65" t="s">
        <v>45</v>
      </c>
      <c r="M208" s="65" t="s">
        <v>1990</v>
      </c>
      <c r="N208" s="65" t="s">
        <v>46</v>
      </c>
      <c r="O208" s="65" t="s">
        <v>1540</v>
      </c>
      <c r="P208" s="65"/>
      <c r="Q208" s="65" t="s">
        <v>1555</v>
      </c>
      <c r="R208" s="65" t="s">
        <v>1556</v>
      </c>
    </row>
    <row r="209" spans="1:18" s="32" customFormat="1">
      <c r="A209" s="142" t="s">
        <v>1417</v>
      </c>
      <c r="B209" s="143" t="s">
        <v>1445</v>
      </c>
      <c r="C209" s="65" t="s">
        <v>1965</v>
      </c>
      <c r="D209" s="191" t="s">
        <v>1587</v>
      </c>
      <c r="E209" s="114" t="s">
        <v>1588</v>
      </c>
      <c r="F209" s="65" t="s">
        <v>1588</v>
      </c>
      <c r="G209" s="65" t="s">
        <v>28</v>
      </c>
      <c r="H209" s="65">
        <v>2567</v>
      </c>
      <c r="I209" s="65" t="s">
        <v>1381</v>
      </c>
      <c r="J209" s="115" t="s">
        <v>1317</v>
      </c>
      <c r="K209" s="65" t="s">
        <v>1408</v>
      </c>
      <c r="L209" s="65" t="s">
        <v>1409</v>
      </c>
      <c r="M209" s="65" t="s">
        <v>1992</v>
      </c>
      <c r="N209" s="65" t="s">
        <v>1410</v>
      </c>
      <c r="O209" s="65" t="s">
        <v>1589</v>
      </c>
      <c r="P209" s="65"/>
      <c r="Q209" s="65" t="s">
        <v>1590</v>
      </c>
      <c r="R209" s="65" t="s">
        <v>1445</v>
      </c>
    </row>
    <row r="210" spans="1:18" s="32" customFormat="1">
      <c r="A210" s="142" t="s">
        <v>1417</v>
      </c>
      <c r="B210" s="143" t="s">
        <v>1445</v>
      </c>
      <c r="C210" s="65" t="s">
        <v>1965</v>
      </c>
      <c r="D210" s="191" t="s">
        <v>1454</v>
      </c>
      <c r="E210" s="114" t="s">
        <v>1455</v>
      </c>
      <c r="F210" s="65" t="s">
        <v>1455</v>
      </c>
      <c r="G210" s="65" t="s">
        <v>28</v>
      </c>
      <c r="H210" s="65">
        <v>2567</v>
      </c>
      <c r="I210" s="65" t="s">
        <v>1381</v>
      </c>
      <c r="J210" s="115" t="s">
        <v>1317</v>
      </c>
      <c r="K210" s="65" t="s">
        <v>44</v>
      </c>
      <c r="L210" s="65" t="s">
        <v>45</v>
      </c>
      <c r="M210" s="65" t="s">
        <v>1990</v>
      </c>
      <c r="N210" s="65" t="s">
        <v>46</v>
      </c>
      <c r="O210" s="65" t="s">
        <v>1589</v>
      </c>
      <c r="P210" s="65"/>
      <c r="Q210" s="65" t="s">
        <v>1595</v>
      </c>
      <c r="R210" s="65" t="s">
        <v>1445</v>
      </c>
    </row>
    <row r="211" spans="1:18" s="32" customFormat="1">
      <c r="A211" s="142" t="s">
        <v>1417</v>
      </c>
      <c r="B211" s="143" t="s">
        <v>1445</v>
      </c>
      <c r="C211" s="65" t="s">
        <v>1965</v>
      </c>
      <c r="D211" s="191" t="s">
        <v>1603</v>
      </c>
      <c r="E211" s="114" t="s">
        <v>1604</v>
      </c>
      <c r="F211" s="65" t="s">
        <v>1604</v>
      </c>
      <c r="G211" s="65" t="s">
        <v>28</v>
      </c>
      <c r="H211" s="65">
        <v>2567</v>
      </c>
      <c r="I211" s="65" t="s">
        <v>1381</v>
      </c>
      <c r="J211" s="115" t="s">
        <v>1317</v>
      </c>
      <c r="K211" s="65" t="s">
        <v>36</v>
      </c>
      <c r="L211" s="65" t="s">
        <v>37</v>
      </c>
      <c r="M211" s="65" t="s">
        <v>1993</v>
      </c>
      <c r="N211" s="65" t="s">
        <v>38</v>
      </c>
      <c r="O211" s="65" t="s">
        <v>1589</v>
      </c>
      <c r="P211" s="65"/>
      <c r="Q211" s="65" t="s">
        <v>1605</v>
      </c>
      <c r="R211" s="65" t="s">
        <v>1445</v>
      </c>
    </row>
    <row r="212" spans="1:18" s="32" customFormat="1">
      <c r="A212" s="142" t="s">
        <v>1417</v>
      </c>
      <c r="B212" s="143" t="s">
        <v>1445</v>
      </c>
      <c r="C212" s="65" t="s">
        <v>1965</v>
      </c>
      <c r="D212" s="191" t="s">
        <v>1606</v>
      </c>
      <c r="E212" s="114" t="s">
        <v>1607</v>
      </c>
      <c r="F212" s="65" t="s">
        <v>1607</v>
      </c>
      <c r="G212" s="65" t="s">
        <v>28</v>
      </c>
      <c r="H212" s="65">
        <v>2567</v>
      </c>
      <c r="I212" s="65" t="s">
        <v>1381</v>
      </c>
      <c r="J212" s="115" t="s">
        <v>1317</v>
      </c>
      <c r="K212" s="65" t="s">
        <v>36</v>
      </c>
      <c r="L212" s="65" t="s">
        <v>37</v>
      </c>
      <c r="M212" s="65" t="s">
        <v>1993</v>
      </c>
      <c r="N212" s="65" t="s">
        <v>38</v>
      </c>
      <c r="O212" s="65" t="s">
        <v>1589</v>
      </c>
      <c r="P212" s="65"/>
      <c r="Q212" s="65" t="s">
        <v>1608</v>
      </c>
      <c r="R212" s="65" t="s">
        <v>1445</v>
      </c>
    </row>
    <row r="213" spans="1:18" s="32" customFormat="1">
      <c r="A213" s="142" t="s">
        <v>1417</v>
      </c>
      <c r="B213" s="143" t="s">
        <v>1445</v>
      </c>
      <c r="C213" s="65" t="s">
        <v>1965</v>
      </c>
      <c r="D213" s="191" t="s">
        <v>1612</v>
      </c>
      <c r="E213" s="114" t="s">
        <v>1613</v>
      </c>
      <c r="F213" s="65" t="s">
        <v>1613</v>
      </c>
      <c r="G213" s="65" t="s">
        <v>28</v>
      </c>
      <c r="H213" s="65">
        <v>2567</v>
      </c>
      <c r="I213" s="65" t="s">
        <v>1381</v>
      </c>
      <c r="J213" s="115" t="s">
        <v>1317</v>
      </c>
      <c r="K213" s="65" t="s">
        <v>36</v>
      </c>
      <c r="L213" s="65" t="s">
        <v>37</v>
      </c>
      <c r="M213" s="65" t="s">
        <v>1993</v>
      </c>
      <c r="N213" s="65" t="s">
        <v>38</v>
      </c>
      <c r="O213" s="65" t="s">
        <v>1589</v>
      </c>
      <c r="P213" s="65"/>
      <c r="Q213" s="65" t="s">
        <v>1614</v>
      </c>
      <c r="R213" s="65" t="s">
        <v>1445</v>
      </c>
    </row>
    <row r="214" spans="1:18" s="32" customFormat="1">
      <c r="A214" s="142" t="s">
        <v>1417</v>
      </c>
      <c r="B214" s="143" t="s">
        <v>1445</v>
      </c>
      <c r="C214" s="65" t="s">
        <v>1965</v>
      </c>
      <c r="D214" s="191" t="s">
        <v>1443</v>
      </c>
      <c r="E214" s="114" t="s">
        <v>1621</v>
      </c>
      <c r="F214" s="65" t="s">
        <v>1621</v>
      </c>
      <c r="G214" s="65" t="s">
        <v>28</v>
      </c>
      <c r="H214" s="65">
        <v>2567</v>
      </c>
      <c r="I214" s="65" t="s">
        <v>1381</v>
      </c>
      <c r="J214" s="115" t="s">
        <v>1317</v>
      </c>
      <c r="K214" s="65" t="s">
        <v>758</v>
      </c>
      <c r="L214" s="65" t="s">
        <v>268</v>
      </c>
      <c r="M214" s="65" t="s">
        <v>268</v>
      </c>
      <c r="N214" s="65" t="s">
        <v>221</v>
      </c>
      <c r="O214" s="65" t="s">
        <v>1589</v>
      </c>
      <c r="P214" s="65"/>
      <c r="Q214" s="65" t="s">
        <v>1622</v>
      </c>
      <c r="R214" s="65" t="s">
        <v>1445</v>
      </c>
    </row>
    <row r="215" spans="1:18" s="32" customFormat="1">
      <c r="A215" s="147" t="s">
        <v>1417</v>
      </c>
      <c r="B215" s="150" t="s">
        <v>1418</v>
      </c>
      <c r="C215" s="65" t="s">
        <v>1965</v>
      </c>
      <c r="D215" s="191" t="s">
        <v>1591</v>
      </c>
      <c r="E215" s="114" t="s">
        <v>1413</v>
      </c>
      <c r="F215" s="65" t="s">
        <v>1413</v>
      </c>
      <c r="G215" s="65" t="s">
        <v>28</v>
      </c>
      <c r="H215" s="65">
        <v>2567</v>
      </c>
      <c r="I215" s="65" t="s">
        <v>1381</v>
      </c>
      <c r="J215" s="115" t="s">
        <v>1317</v>
      </c>
      <c r="K215" s="65" t="s">
        <v>44</v>
      </c>
      <c r="L215" s="65" t="s">
        <v>45</v>
      </c>
      <c r="M215" s="65" t="s">
        <v>1990</v>
      </c>
      <c r="N215" s="65" t="s">
        <v>46</v>
      </c>
      <c r="O215" s="65" t="s">
        <v>1592</v>
      </c>
      <c r="P215" s="65"/>
      <c r="Q215" s="65" t="s">
        <v>1593</v>
      </c>
      <c r="R215" s="65" t="s">
        <v>390</v>
      </c>
    </row>
    <row r="216" spans="1:18" s="32" customFormat="1">
      <c r="A216" s="147" t="s">
        <v>1417</v>
      </c>
      <c r="B216" s="150" t="s">
        <v>1418</v>
      </c>
      <c r="C216" s="65" t="s">
        <v>1965</v>
      </c>
      <c r="D216" s="191" t="s">
        <v>1457</v>
      </c>
      <c r="E216" s="114" t="s">
        <v>1458</v>
      </c>
      <c r="F216" s="65" t="s">
        <v>1458</v>
      </c>
      <c r="G216" s="65" t="s">
        <v>28</v>
      </c>
      <c r="H216" s="65">
        <v>2567</v>
      </c>
      <c r="I216" s="65" t="s">
        <v>1381</v>
      </c>
      <c r="J216" s="115" t="s">
        <v>1317</v>
      </c>
      <c r="K216" s="65" t="s">
        <v>44</v>
      </c>
      <c r="L216" s="65" t="s">
        <v>45</v>
      </c>
      <c r="M216" s="65" t="s">
        <v>1990</v>
      </c>
      <c r="N216" s="65" t="s">
        <v>46</v>
      </c>
      <c r="O216" s="65" t="s">
        <v>1589</v>
      </c>
      <c r="P216" s="65"/>
      <c r="Q216" s="65" t="s">
        <v>1594</v>
      </c>
      <c r="R216" s="65" t="s">
        <v>1418</v>
      </c>
    </row>
    <row r="217" spans="1:18">
      <c r="A217" s="147" t="s">
        <v>1417</v>
      </c>
      <c r="B217" s="150" t="s">
        <v>1418</v>
      </c>
      <c r="C217" s="65" t="s">
        <v>1965</v>
      </c>
      <c r="D217" s="191" t="s">
        <v>1452</v>
      </c>
      <c r="E217" s="114" t="s">
        <v>1335</v>
      </c>
      <c r="F217" s="65" t="s">
        <v>1335</v>
      </c>
      <c r="G217" s="65" t="s">
        <v>28</v>
      </c>
      <c r="H217" s="65">
        <v>2567</v>
      </c>
      <c r="I217" s="65" t="s">
        <v>1381</v>
      </c>
      <c r="J217" s="115" t="s">
        <v>1317</v>
      </c>
      <c r="K217" s="65" t="s">
        <v>44</v>
      </c>
      <c r="L217" s="65" t="s">
        <v>45</v>
      </c>
      <c r="M217" s="65" t="s">
        <v>1990</v>
      </c>
      <c r="N217" s="65" t="s">
        <v>46</v>
      </c>
      <c r="O217" s="65" t="s">
        <v>1589</v>
      </c>
      <c r="P217" s="65"/>
      <c r="Q217" s="65" t="s">
        <v>1596</v>
      </c>
      <c r="R217" s="65" t="s">
        <v>1418</v>
      </c>
    </row>
    <row r="218" spans="1:18">
      <c r="A218" s="147" t="s">
        <v>1417</v>
      </c>
      <c r="B218" s="150" t="s">
        <v>1418</v>
      </c>
      <c r="C218" s="65" t="s">
        <v>1965</v>
      </c>
      <c r="D218" s="191" t="s">
        <v>1597</v>
      </c>
      <c r="E218" s="114" t="s">
        <v>1598</v>
      </c>
      <c r="F218" s="65" t="s">
        <v>1598</v>
      </c>
      <c r="G218" s="65" t="s">
        <v>28</v>
      </c>
      <c r="H218" s="65">
        <v>2567</v>
      </c>
      <c r="I218" s="65" t="s">
        <v>1381</v>
      </c>
      <c r="J218" s="115" t="s">
        <v>1317</v>
      </c>
      <c r="K218" s="65" t="s">
        <v>36</v>
      </c>
      <c r="L218" s="65" t="s">
        <v>37</v>
      </c>
      <c r="M218" s="65" t="s">
        <v>1993</v>
      </c>
      <c r="N218" s="65" t="s">
        <v>38</v>
      </c>
      <c r="O218" s="65" t="s">
        <v>1589</v>
      </c>
      <c r="P218" s="65"/>
      <c r="Q218" s="65" t="s">
        <v>1599</v>
      </c>
      <c r="R218" s="65" t="s">
        <v>1418</v>
      </c>
    </row>
    <row r="219" spans="1:18">
      <c r="A219" s="147" t="s">
        <v>1417</v>
      </c>
      <c r="B219" s="150" t="s">
        <v>1418</v>
      </c>
      <c r="C219" s="65" t="s">
        <v>1965</v>
      </c>
      <c r="D219" s="191" t="s">
        <v>1600</v>
      </c>
      <c r="E219" s="114" t="s">
        <v>1601</v>
      </c>
      <c r="F219" s="65" t="s">
        <v>1601</v>
      </c>
      <c r="G219" s="65" t="s">
        <v>28</v>
      </c>
      <c r="H219" s="65">
        <v>2567</v>
      </c>
      <c r="I219" s="65" t="s">
        <v>1381</v>
      </c>
      <c r="J219" s="115" t="s">
        <v>1317</v>
      </c>
      <c r="K219" s="65" t="s">
        <v>36</v>
      </c>
      <c r="L219" s="65" t="s">
        <v>37</v>
      </c>
      <c r="M219" s="65" t="s">
        <v>1993</v>
      </c>
      <c r="N219" s="65" t="s">
        <v>38</v>
      </c>
      <c r="O219" s="65" t="s">
        <v>1589</v>
      </c>
      <c r="P219" s="65"/>
      <c r="Q219" s="65" t="s">
        <v>1602</v>
      </c>
      <c r="R219" s="65" t="s">
        <v>1418</v>
      </c>
    </row>
    <row r="220" spans="1:18">
      <c r="A220" s="147" t="s">
        <v>1417</v>
      </c>
      <c r="B220" s="150" t="s">
        <v>1418</v>
      </c>
      <c r="C220" s="65" t="s">
        <v>1965</v>
      </c>
      <c r="D220" s="191" t="s">
        <v>1609</v>
      </c>
      <c r="E220" s="114" t="s">
        <v>1610</v>
      </c>
      <c r="F220" s="65" t="s">
        <v>1610</v>
      </c>
      <c r="G220" s="65" t="s">
        <v>28</v>
      </c>
      <c r="H220" s="65">
        <v>2567</v>
      </c>
      <c r="I220" s="65" t="s">
        <v>1381</v>
      </c>
      <c r="J220" s="115" t="s">
        <v>1317</v>
      </c>
      <c r="K220" s="65" t="s">
        <v>36</v>
      </c>
      <c r="L220" s="65" t="s">
        <v>37</v>
      </c>
      <c r="M220" s="65" t="s">
        <v>1993</v>
      </c>
      <c r="N220" s="65" t="s">
        <v>38</v>
      </c>
      <c r="O220" s="65" t="s">
        <v>1589</v>
      </c>
      <c r="P220" s="65"/>
      <c r="Q220" s="65" t="s">
        <v>1611</v>
      </c>
      <c r="R220" s="65" t="s">
        <v>1418</v>
      </c>
    </row>
    <row r="221" spans="1:18">
      <c r="A221" s="147" t="s">
        <v>1417</v>
      </c>
      <c r="B221" s="150" t="s">
        <v>1418</v>
      </c>
      <c r="C221" s="65" t="s">
        <v>1965</v>
      </c>
      <c r="D221" s="191" t="s">
        <v>1415</v>
      </c>
      <c r="E221" s="114" t="s">
        <v>1416</v>
      </c>
      <c r="F221" s="65" t="s">
        <v>1416</v>
      </c>
      <c r="G221" s="65" t="s">
        <v>28</v>
      </c>
      <c r="H221" s="65">
        <v>2567</v>
      </c>
      <c r="I221" s="65" t="s">
        <v>1381</v>
      </c>
      <c r="J221" s="115" t="s">
        <v>1317</v>
      </c>
      <c r="K221" s="65" t="s">
        <v>1323</v>
      </c>
      <c r="L221" s="65" t="s">
        <v>299</v>
      </c>
      <c r="M221" s="65" t="s">
        <v>1989</v>
      </c>
      <c r="N221" s="65" t="s">
        <v>300</v>
      </c>
      <c r="O221" s="65" t="s">
        <v>1589</v>
      </c>
      <c r="P221" s="65"/>
      <c r="Q221" s="65" t="s">
        <v>1615</v>
      </c>
      <c r="R221" s="65" t="s">
        <v>1418</v>
      </c>
    </row>
    <row r="222" spans="1:18">
      <c r="A222" s="147" t="s">
        <v>1417</v>
      </c>
      <c r="B222" s="150" t="s">
        <v>1418</v>
      </c>
      <c r="C222" s="65" t="s">
        <v>1965</v>
      </c>
      <c r="D222" s="191" t="s">
        <v>1616</v>
      </c>
      <c r="E222" s="114" t="s">
        <v>1617</v>
      </c>
      <c r="F222" s="65" t="s">
        <v>1617</v>
      </c>
      <c r="G222" s="65" t="s">
        <v>28</v>
      </c>
      <c r="H222" s="65">
        <v>2567</v>
      </c>
      <c r="I222" s="65" t="s">
        <v>1317</v>
      </c>
      <c r="J222" s="115" t="s">
        <v>387</v>
      </c>
      <c r="K222" s="65" t="s">
        <v>724</v>
      </c>
      <c r="L222" s="65" t="s">
        <v>452</v>
      </c>
      <c r="M222" s="65" t="s">
        <v>1994</v>
      </c>
      <c r="N222" s="65" t="s">
        <v>221</v>
      </c>
      <c r="O222" s="65" t="s">
        <v>1589</v>
      </c>
      <c r="P222" s="65"/>
      <c r="Q222" s="65" t="s">
        <v>1618</v>
      </c>
      <c r="R222" s="65" t="s">
        <v>1418</v>
      </c>
    </row>
    <row r="223" spans="1:18">
      <c r="A223" s="147" t="s">
        <v>1417</v>
      </c>
      <c r="B223" s="150" t="s">
        <v>1418</v>
      </c>
      <c r="C223" s="65" t="s">
        <v>1965</v>
      </c>
      <c r="D223" s="191" t="s">
        <v>1495</v>
      </c>
      <c r="E223" s="114" t="s">
        <v>1496</v>
      </c>
      <c r="F223" s="65" t="s">
        <v>1496</v>
      </c>
      <c r="G223" s="65" t="s">
        <v>28</v>
      </c>
      <c r="H223" s="65">
        <v>2567</v>
      </c>
      <c r="I223" s="65" t="s">
        <v>1381</v>
      </c>
      <c r="J223" s="115" t="s">
        <v>1317</v>
      </c>
      <c r="K223" s="65" t="s">
        <v>351</v>
      </c>
      <c r="L223" s="65" t="s">
        <v>268</v>
      </c>
      <c r="M223" s="65" t="s">
        <v>268</v>
      </c>
      <c r="N223" s="65" t="s">
        <v>221</v>
      </c>
      <c r="O223" s="65" t="s">
        <v>1589</v>
      </c>
      <c r="P223" s="65"/>
      <c r="Q223" s="65" t="s">
        <v>1619</v>
      </c>
      <c r="R223" s="65" t="s">
        <v>1418</v>
      </c>
    </row>
    <row r="224" spans="1:18">
      <c r="A224" s="147" t="s">
        <v>1417</v>
      </c>
      <c r="B224" s="150" t="s">
        <v>1418</v>
      </c>
      <c r="C224" s="65" t="s">
        <v>1965</v>
      </c>
      <c r="D224" s="191" t="s">
        <v>1447</v>
      </c>
      <c r="E224" s="114" t="s">
        <v>1366</v>
      </c>
      <c r="F224" s="65" t="s">
        <v>1366</v>
      </c>
      <c r="G224" s="65" t="s">
        <v>28</v>
      </c>
      <c r="H224" s="65">
        <v>2567</v>
      </c>
      <c r="I224" s="65" t="s">
        <v>1381</v>
      </c>
      <c r="J224" s="115" t="s">
        <v>1317</v>
      </c>
      <c r="K224" s="65" t="s">
        <v>351</v>
      </c>
      <c r="L224" s="65" t="s">
        <v>268</v>
      </c>
      <c r="M224" s="65" t="s">
        <v>268</v>
      </c>
      <c r="N224" s="65" t="s">
        <v>221</v>
      </c>
      <c r="O224" s="65" t="s">
        <v>1589</v>
      </c>
      <c r="P224" s="65"/>
      <c r="Q224" s="65" t="s">
        <v>1620</v>
      </c>
      <c r="R224" s="65" t="s">
        <v>1418</v>
      </c>
    </row>
    <row r="225" spans="1:18">
      <c r="A225" s="147" t="s">
        <v>1417</v>
      </c>
      <c r="B225" s="150" t="s">
        <v>1418</v>
      </c>
      <c r="C225" s="65" t="s">
        <v>1965</v>
      </c>
      <c r="D225" s="191" t="s">
        <v>1623</v>
      </c>
      <c r="E225" s="114" t="s">
        <v>1624</v>
      </c>
      <c r="F225" s="65" t="s">
        <v>1624</v>
      </c>
      <c r="G225" s="65" t="s">
        <v>28</v>
      </c>
      <c r="H225" s="65">
        <v>2567</v>
      </c>
      <c r="I225" s="65" t="s">
        <v>1381</v>
      </c>
      <c r="J225" s="115" t="s">
        <v>1317</v>
      </c>
      <c r="K225" s="65" t="s">
        <v>267</v>
      </c>
      <c r="L225" s="65" t="s">
        <v>268</v>
      </c>
      <c r="M225" s="65" t="s">
        <v>268</v>
      </c>
      <c r="N225" s="65" t="s">
        <v>221</v>
      </c>
      <c r="O225" s="65" t="s">
        <v>1589</v>
      </c>
      <c r="P225" s="65"/>
      <c r="Q225" s="65" t="s">
        <v>1625</v>
      </c>
      <c r="R225" s="65"/>
    </row>
    <row r="226" spans="1:18">
      <c r="A226" s="147" t="s">
        <v>1417</v>
      </c>
      <c r="B226" s="150" t="s">
        <v>1418</v>
      </c>
      <c r="C226" s="65" t="s">
        <v>1965</v>
      </c>
      <c r="D226" s="191" t="s">
        <v>1626</v>
      </c>
      <c r="E226" s="114" t="s">
        <v>1627</v>
      </c>
      <c r="F226" s="65" t="s">
        <v>1627</v>
      </c>
      <c r="G226" s="65" t="s">
        <v>28</v>
      </c>
      <c r="H226" s="65">
        <v>2567</v>
      </c>
      <c r="I226" s="65" t="s">
        <v>1559</v>
      </c>
      <c r="J226" s="115" t="s">
        <v>1628</v>
      </c>
      <c r="K226" s="65" t="s">
        <v>361</v>
      </c>
      <c r="L226" s="65" t="s">
        <v>282</v>
      </c>
      <c r="M226" s="65" t="s">
        <v>282</v>
      </c>
      <c r="N226" s="65" t="s">
        <v>221</v>
      </c>
      <c r="O226" s="65" t="s">
        <v>1589</v>
      </c>
      <c r="P226" s="65"/>
      <c r="Q226" s="65" t="s">
        <v>1629</v>
      </c>
      <c r="R226" s="65"/>
    </row>
    <row r="227" spans="1:18">
      <c r="A227" s="147" t="s">
        <v>1417</v>
      </c>
      <c r="B227" s="150" t="s">
        <v>1418</v>
      </c>
      <c r="C227" s="65" t="s">
        <v>1965</v>
      </c>
      <c r="D227" s="191" t="s">
        <v>1630</v>
      </c>
      <c r="E227" s="114" t="s">
        <v>1631</v>
      </c>
      <c r="F227" s="65" t="s">
        <v>1631</v>
      </c>
      <c r="G227" s="65" t="s">
        <v>28</v>
      </c>
      <c r="H227" s="65">
        <v>2567</v>
      </c>
      <c r="I227" s="65" t="s">
        <v>450</v>
      </c>
      <c r="J227" s="115" t="s">
        <v>450</v>
      </c>
      <c r="K227" s="65" t="s">
        <v>361</v>
      </c>
      <c r="L227" s="65" t="s">
        <v>282</v>
      </c>
      <c r="M227" s="65" t="s">
        <v>282</v>
      </c>
      <c r="N227" s="65" t="s">
        <v>221</v>
      </c>
      <c r="O227" s="65" t="s">
        <v>1589</v>
      </c>
      <c r="P227" s="65"/>
      <c r="Q227" s="65" t="s">
        <v>1632</v>
      </c>
      <c r="R227" s="65" t="s">
        <v>1418</v>
      </c>
    </row>
    <row r="228" spans="1:18">
      <c r="A228" s="147" t="s">
        <v>1417</v>
      </c>
      <c r="B228" s="150" t="s">
        <v>1418</v>
      </c>
      <c r="C228" s="65" t="s">
        <v>1965</v>
      </c>
      <c r="D228" s="191" t="s">
        <v>1633</v>
      </c>
      <c r="E228" s="114" t="s">
        <v>1634</v>
      </c>
      <c r="F228" s="65" t="s">
        <v>1634</v>
      </c>
      <c r="G228" s="65" t="s">
        <v>28</v>
      </c>
      <c r="H228" s="65">
        <v>2567</v>
      </c>
      <c r="I228" s="65" t="s">
        <v>1388</v>
      </c>
      <c r="J228" s="115" t="s">
        <v>1388</v>
      </c>
      <c r="K228" s="65" t="s">
        <v>361</v>
      </c>
      <c r="L228" s="65" t="s">
        <v>282</v>
      </c>
      <c r="M228" s="65" t="s">
        <v>282</v>
      </c>
      <c r="N228" s="65" t="s">
        <v>221</v>
      </c>
      <c r="O228" s="65" t="s">
        <v>1589</v>
      </c>
      <c r="P228" s="65"/>
      <c r="Q228" s="65" t="s">
        <v>1635</v>
      </c>
      <c r="R228" s="65"/>
    </row>
    <row r="229" spans="1:18">
      <c r="A229" s="147" t="s">
        <v>1417</v>
      </c>
      <c r="B229" s="150" t="s">
        <v>1418</v>
      </c>
      <c r="C229" s="65" t="s">
        <v>1965</v>
      </c>
      <c r="D229" s="191" t="s">
        <v>1636</v>
      </c>
      <c r="E229" s="128" t="s">
        <v>1637</v>
      </c>
      <c r="F229" s="65" t="s">
        <v>1637</v>
      </c>
      <c r="G229" s="65" t="s">
        <v>28</v>
      </c>
      <c r="H229" s="65">
        <v>2567</v>
      </c>
      <c r="I229" s="65" t="s">
        <v>1381</v>
      </c>
      <c r="J229" s="115" t="s">
        <v>1381</v>
      </c>
      <c r="K229" s="65" t="s">
        <v>361</v>
      </c>
      <c r="L229" s="65" t="s">
        <v>282</v>
      </c>
      <c r="M229" s="65" t="s">
        <v>282</v>
      </c>
      <c r="N229" s="65" t="s">
        <v>221</v>
      </c>
      <c r="O229" s="65" t="s">
        <v>1589</v>
      </c>
      <c r="P229" s="65"/>
      <c r="Q229" s="129" t="s">
        <v>1638</v>
      </c>
      <c r="R229" s="65"/>
    </row>
    <row r="230" spans="1:18">
      <c r="A230" s="147" t="s">
        <v>1417</v>
      </c>
      <c r="B230" s="150" t="s">
        <v>1418</v>
      </c>
      <c r="C230" s="65" t="s">
        <v>1965</v>
      </c>
      <c r="D230" s="191" t="s">
        <v>1643</v>
      </c>
      <c r="E230" s="128" t="s">
        <v>1644</v>
      </c>
      <c r="F230" s="65" t="s">
        <v>1644</v>
      </c>
      <c r="G230" s="65" t="s">
        <v>28</v>
      </c>
      <c r="H230" s="65">
        <v>2567</v>
      </c>
      <c r="I230" s="65" t="s">
        <v>1641</v>
      </c>
      <c r="J230" s="115" t="s">
        <v>1641</v>
      </c>
      <c r="K230" s="65" t="s">
        <v>841</v>
      </c>
      <c r="L230" s="65" t="s">
        <v>282</v>
      </c>
      <c r="M230" s="65" t="s">
        <v>282</v>
      </c>
      <c r="N230" s="65" t="s">
        <v>221</v>
      </c>
      <c r="O230" s="65" t="s">
        <v>1589</v>
      </c>
      <c r="P230" s="65"/>
      <c r="Q230" s="129" t="s">
        <v>1645</v>
      </c>
      <c r="R230" s="65"/>
    </row>
    <row r="231" spans="1:18">
      <c r="A231" s="147" t="s">
        <v>1417</v>
      </c>
      <c r="B231" s="150" t="s">
        <v>1418</v>
      </c>
      <c r="C231" s="65" t="s">
        <v>1965</v>
      </c>
      <c r="D231" s="191" t="s">
        <v>1646</v>
      </c>
      <c r="E231" s="114" t="s">
        <v>1647</v>
      </c>
      <c r="F231" s="65" t="s">
        <v>1647</v>
      </c>
      <c r="G231" s="65" t="s">
        <v>28</v>
      </c>
      <c r="H231" s="65">
        <v>2567</v>
      </c>
      <c r="I231" s="65" t="s">
        <v>1648</v>
      </c>
      <c r="J231" s="115" t="s">
        <v>1648</v>
      </c>
      <c r="K231" s="65" t="s">
        <v>647</v>
      </c>
      <c r="L231" s="65" t="s">
        <v>282</v>
      </c>
      <c r="M231" s="65" t="s">
        <v>282</v>
      </c>
      <c r="N231" s="65" t="s">
        <v>221</v>
      </c>
      <c r="O231" s="65" t="s">
        <v>1589</v>
      </c>
      <c r="P231" s="65"/>
      <c r="Q231" s="65" t="s">
        <v>1649</v>
      </c>
      <c r="R231" s="65" t="s">
        <v>1418</v>
      </c>
    </row>
    <row r="232" spans="1:18">
      <c r="A232" s="147" t="s">
        <v>1417</v>
      </c>
      <c r="B232" s="150" t="s">
        <v>1418</v>
      </c>
      <c r="C232" s="65" t="s">
        <v>1965</v>
      </c>
      <c r="D232" s="191" t="s">
        <v>1492</v>
      </c>
      <c r="E232" s="114" t="s">
        <v>1493</v>
      </c>
      <c r="F232" s="65" t="s">
        <v>1493</v>
      </c>
      <c r="G232" s="65" t="s">
        <v>28</v>
      </c>
      <c r="H232" s="65">
        <v>2567</v>
      </c>
      <c r="I232" s="65" t="s">
        <v>1317</v>
      </c>
      <c r="J232" s="115" t="s">
        <v>1317</v>
      </c>
      <c r="K232" s="65" t="s">
        <v>281</v>
      </c>
      <c r="L232" s="65" t="s">
        <v>282</v>
      </c>
      <c r="M232" s="65" t="s">
        <v>282</v>
      </c>
      <c r="N232" s="65" t="s">
        <v>221</v>
      </c>
      <c r="O232" s="65" t="s">
        <v>1589</v>
      </c>
      <c r="P232" s="65"/>
      <c r="Q232" s="65" t="s">
        <v>1650</v>
      </c>
      <c r="R232" s="65" t="s">
        <v>1418</v>
      </c>
    </row>
    <row r="233" spans="1:18">
      <c r="A233" s="147" t="s">
        <v>1417</v>
      </c>
      <c r="B233" s="150" t="s">
        <v>1418</v>
      </c>
      <c r="C233" s="65" t="s">
        <v>1965</v>
      </c>
      <c r="D233" s="191" t="s">
        <v>1653</v>
      </c>
      <c r="E233" s="114" t="s">
        <v>1654</v>
      </c>
      <c r="F233" s="65" t="s">
        <v>1654</v>
      </c>
      <c r="G233" s="65" t="s">
        <v>28</v>
      </c>
      <c r="H233" s="65">
        <v>2567</v>
      </c>
      <c r="I233" s="65" t="s">
        <v>1381</v>
      </c>
      <c r="J233" s="115" t="s">
        <v>1317</v>
      </c>
      <c r="K233" s="65" t="s">
        <v>484</v>
      </c>
      <c r="L233" s="65" t="s">
        <v>374</v>
      </c>
      <c r="M233" s="65" t="s">
        <v>1995</v>
      </c>
      <c r="N233" s="65" t="s">
        <v>221</v>
      </c>
      <c r="O233" s="65" t="s">
        <v>1589</v>
      </c>
      <c r="P233" s="65"/>
      <c r="Q233" s="65" t="s">
        <v>1655</v>
      </c>
      <c r="R233" s="65"/>
    </row>
    <row r="234" spans="1:18">
      <c r="A234" s="147" t="s">
        <v>1417</v>
      </c>
      <c r="B234" s="150" t="s">
        <v>1418</v>
      </c>
      <c r="C234" s="65" t="s">
        <v>1965</v>
      </c>
      <c r="D234" s="191" t="s">
        <v>1656</v>
      </c>
      <c r="E234" s="114" t="s">
        <v>1657</v>
      </c>
      <c r="F234" s="65" t="s">
        <v>1657</v>
      </c>
      <c r="G234" s="65" t="s">
        <v>28</v>
      </c>
      <c r="H234" s="65">
        <v>2567</v>
      </c>
      <c r="I234" s="65" t="s">
        <v>1381</v>
      </c>
      <c r="J234" s="115" t="s">
        <v>1317</v>
      </c>
      <c r="K234" s="65" t="s">
        <v>373</v>
      </c>
      <c r="L234" s="65" t="s">
        <v>374</v>
      </c>
      <c r="M234" s="65" t="s">
        <v>1995</v>
      </c>
      <c r="N234" s="65" t="s">
        <v>221</v>
      </c>
      <c r="O234" s="65" t="s">
        <v>1589</v>
      </c>
      <c r="P234" s="65"/>
      <c r="Q234" s="65" t="s">
        <v>1658</v>
      </c>
      <c r="R234" s="65"/>
    </row>
    <row r="235" spans="1:18">
      <c r="A235" s="147" t="s">
        <v>1417</v>
      </c>
      <c r="B235" s="150" t="s">
        <v>1418</v>
      </c>
      <c r="C235" s="65" t="s">
        <v>1965</v>
      </c>
      <c r="D235" s="191" t="s">
        <v>1659</v>
      </c>
      <c r="E235" s="114" t="s">
        <v>1660</v>
      </c>
      <c r="F235" s="65" t="s">
        <v>1660</v>
      </c>
      <c r="G235" s="65" t="s">
        <v>28</v>
      </c>
      <c r="H235" s="65">
        <v>2567</v>
      </c>
      <c r="I235" s="65" t="s">
        <v>1374</v>
      </c>
      <c r="J235" s="115" t="s">
        <v>1317</v>
      </c>
      <c r="K235" s="65" t="s">
        <v>373</v>
      </c>
      <c r="L235" s="65" t="s">
        <v>374</v>
      </c>
      <c r="M235" s="65" t="s">
        <v>1995</v>
      </c>
      <c r="N235" s="65" t="s">
        <v>221</v>
      </c>
      <c r="O235" s="65" t="s">
        <v>1589</v>
      </c>
      <c r="P235" s="65"/>
      <c r="Q235" s="65" t="s">
        <v>1661</v>
      </c>
      <c r="R235" s="65" t="s">
        <v>1418</v>
      </c>
    </row>
    <row r="236" spans="1:18">
      <c r="A236" s="147" t="s">
        <v>1417</v>
      </c>
      <c r="B236" s="150" t="s">
        <v>1418</v>
      </c>
      <c r="C236" s="65" t="s">
        <v>1965</v>
      </c>
      <c r="D236" s="191" t="s">
        <v>1449</v>
      </c>
      <c r="E236" s="114" t="s">
        <v>1450</v>
      </c>
      <c r="F236" s="65" t="s">
        <v>1450</v>
      </c>
      <c r="G236" s="65" t="s">
        <v>28</v>
      </c>
      <c r="H236" s="65">
        <v>2567</v>
      </c>
      <c r="I236" s="65" t="s">
        <v>1381</v>
      </c>
      <c r="J236" s="115" t="s">
        <v>1317</v>
      </c>
      <c r="K236" s="65" t="s">
        <v>1341</v>
      </c>
      <c r="L236" s="65" t="s">
        <v>1342</v>
      </c>
      <c r="M236" s="65" t="s">
        <v>1342</v>
      </c>
      <c r="N236" s="65" t="s">
        <v>221</v>
      </c>
      <c r="O236" s="65" t="s">
        <v>1589</v>
      </c>
      <c r="P236" s="65"/>
      <c r="Q236" s="65" t="s">
        <v>1662</v>
      </c>
      <c r="R236" s="65" t="s">
        <v>1418</v>
      </c>
    </row>
    <row r="237" spans="1:18">
      <c r="A237" s="147" t="s">
        <v>1417</v>
      </c>
      <c r="B237" s="150" t="s">
        <v>1418</v>
      </c>
      <c r="C237" s="65" t="s">
        <v>1965</v>
      </c>
      <c r="D237" s="191" t="s">
        <v>1431</v>
      </c>
      <c r="E237" s="114" t="s">
        <v>1316</v>
      </c>
      <c r="F237" s="65" t="s">
        <v>1316</v>
      </c>
      <c r="G237" s="65" t="s">
        <v>28</v>
      </c>
      <c r="H237" s="65">
        <v>2567</v>
      </c>
      <c r="I237" s="65" t="s">
        <v>1381</v>
      </c>
      <c r="J237" s="115" t="s">
        <v>1317</v>
      </c>
      <c r="K237" s="65" t="s">
        <v>492</v>
      </c>
      <c r="L237" s="65" t="s">
        <v>299</v>
      </c>
      <c r="M237" s="65" t="s">
        <v>1989</v>
      </c>
      <c r="N237" s="65" t="s">
        <v>300</v>
      </c>
      <c r="O237" s="65" t="s">
        <v>1589</v>
      </c>
      <c r="P237" s="65"/>
      <c r="Q237" s="65" t="s">
        <v>1876</v>
      </c>
      <c r="R237" s="65" t="s">
        <v>1418</v>
      </c>
    </row>
    <row r="238" spans="1:18">
      <c r="A238" s="147" t="s">
        <v>1417</v>
      </c>
      <c r="B238" s="150" t="s">
        <v>1418</v>
      </c>
      <c r="C238" s="65" t="s">
        <v>1965</v>
      </c>
      <c r="D238" s="191" t="s">
        <v>1425</v>
      </c>
      <c r="E238" s="114" t="s">
        <v>1426</v>
      </c>
      <c r="F238" s="65" t="s">
        <v>1426</v>
      </c>
      <c r="G238" s="65" t="s">
        <v>28</v>
      </c>
      <c r="H238" s="65">
        <v>2567</v>
      </c>
      <c r="I238" s="65" t="s">
        <v>1381</v>
      </c>
      <c r="J238" s="115" t="s">
        <v>1317</v>
      </c>
      <c r="K238" s="65" t="s">
        <v>298</v>
      </c>
      <c r="L238" s="65" t="s">
        <v>299</v>
      </c>
      <c r="M238" s="65" t="s">
        <v>1989</v>
      </c>
      <c r="N238" s="65" t="s">
        <v>300</v>
      </c>
      <c r="O238" s="65" t="s">
        <v>1589</v>
      </c>
      <c r="P238" s="65"/>
      <c r="Q238" s="65" t="s">
        <v>1885</v>
      </c>
      <c r="R238" s="65" t="s">
        <v>1418</v>
      </c>
    </row>
    <row r="239" spans="1:18">
      <c r="A239" s="147" t="s">
        <v>1417</v>
      </c>
      <c r="B239" s="150" t="s">
        <v>1418</v>
      </c>
      <c r="C239" s="65" t="s">
        <v>1965</v>
      </c>
      <c r="D239" s="191" t="s">
        <v>1498</v>
      </c>
      <c r="E239" s="114" t="s">
        <v>1499</v>
      </c>
      <c r="F239" s="65" t="s">
        <v>1499</v>
      </c>
      <c r="G239" s="65" t="s">
        <v>28</v>
      </c>
      <c r="H239" s="65">
        <v>2567</v>
      </c>
      <c r="I239" s="65" t="s">
        <v>1487</v>
      </c>
      <c r="J239" s="115" t="s">
        <v>1317</v>
      </c>
      <c r="K239" s="65" t="s">
        <v>1353</v>
      </c>
      <c r="L239" s="65" t="s">
        <v>1354</v>
      </c>
      <c r="M239" s="65" t="s">
        <v>1991</v>
      </c>
      <c r="N239" s="65" t="s">
        <v>221</v>
      </c>
      <c r="O239" s="65" t="s">
        <v>1589</v>
      </c>
      <c r="P239" s="65"/>
      <c r="Q239" s="65" t="s">
        <v>1887</v>
      </c>
      <c r="R239" s="65" t="s">
        <v>1418</v>
      </c>
    </row>
    <row r="240" spans="1:18">
      <c r="A240" s="147" t="s">
        <v>1417</v>
      </c>
      <c r="B240" s="150" t="s">
        <v>1418</v>
      </c>
      <c r="C240" s="65" t="s">
        <v>1963</v>
      </c>
      <c r="D240" s="191" t="s">
        <v>1431</v>
      </c>
      <c r="E240" s="114" t="s">
        <v>1316</v>
      </c>
      <c r="F240" s="65" t="s">
        <v>1316</v>
      </c>
      <c r="G240" s="65" t="s">
        <v>28</v>
      </c>
      <c r="H240" s="65">
        <v>2567</v>
      </c>
      <c r="I240" s="65" t="s">
        <v>1381</v>
      </c>
      <c r="J240" s="115" t="s">
        <v>1317</v>
      </c>
      <c r="K240" s="65" t="s">
        <v>492</v>
      </c>
      <c r="L240" s="65" t="s">
        <v>299</v>
      </c>
      <c r="M240" s="65" t="s">
        <v>1989</v>
      </c>
      <c r="N240" s="65" t="s">
        <v>300</v>
      </c>
      <c r="O240" s="65" t="s">
        <v>1589</v>
      </c>
      <c r="P240" s="116" t="s">
        <v>1964</v>
      </c>
      <c r="Q240" s="65" t="s">
        <v>1876</v>
      </c>
      <c r="R240" s="65" t="s">
        <v>1418</v>
      </c>
    </row>
    <row r="241" spans="1:18">
      <c r="A241" s="134" t="s">
        <v>1417</v>
      </c>
      <c r="B241" s="135" t="s">
        <v>1441</v>
      </c>
      <c r="C241" s="70" t="s">
        <v>1965</v>
      </c>
      <c r="D241" s="191" t="s">
        <v>1639</v>
      </c>
      <c r="E241" s="114" t="s">
        <v>1640</v>
      </c>
      <c r="F241" s="65" t="s">
        <v>1640</v>
      </c>
      <c r="G241" s="65" t="s">
        <v>28</v>
      </c>
      <c r="H241" s="65">
        <v>2567</v>
      </c>
      <c r="I241" s="65" t="s">
        <v>1641</v>
      </c>
      <c r="J241" s="115" t="s">
        <v>1641</v>
      </c>
      <c r="K241" s="65" t="s">
        <v>841</v>
      </c>
      <c r="L241" s="65" t="s">
        <v>282</v>
      </c>
      <c r="M241" s="65" t="s">
        <v>282</v>
      </c>
      <c r="N241" s="65" t="s">
        <v>221</v>
      </c>
      <c r="O241" s="65" t="s">
        <v>1589</v>
      </c>
      <c r="P241" s="65"/>
      <c r="Q241" s="65" t="s">
        <v>1642</v>
      </c>
      <c r="R241" s="65"/>
    </row>
    <row r="242" spans="1:18">
      <c r="A242" s="134" t="s">
        <v>1417</v>
      </c>
      <c r="B242" s="135" t="s">
        <v>1441</v>
      </c>
      <c r="C242" s="70" t="s">
        <v>1965</v>
      </c>
      <c r="D242" s="191" t="s">
        <v>1489</v>
      </c>
      <c r="E242" s="114" t="s">
        <v>1490</v>
      </c>
      <c r="F242" s="65" t="s">
        <v>1490</v>
      </c>
      <c r="G242" s="65" t="s">
        <v>28</v>
      </c>
      <c r="H242" s="65">
        <v>2567</v>
      </c>
      <c r="I242" s="65" t="s">
        <v>1381</v>
      </c>
      <c r="J242" s="115" t="s">
        <v>1317</v>
      </c>
      <c r="K242" s="65" t="s">
        <v>281</v>
      </c>
      <c r="L242" s="65" t="s">
        <v>282</v>
      </c>
      <c r="M242" s="65" t="s">
        <v>282</v>
      </c>
      <c r="N242" s="65" t="s">
        <v>221</v>
      </c>
      <c r="O242" s="65" t="s">
        <v>1589</v>
      </c>
      <c r="P242" s="65"/>
      <c r="Q242" s="65" t="s">
        <v>1651</v>
      </c>
      <c r="R242" s="65" t="s">
        <v>1441</v>
      </c>
    </row>
    <row r="243" spans="1:18">
      <c r="A243" s="134" t="s">
        <v>1417</v>
      </c>
      <c r="B243" s="135" t="s">
        <v>1441</v>
      </c>
      <c r="C243" s="70" t="s">
        <v>1965</v>
      </c>
      <c r="D243" s="191" t="s">
        <v>1466</v>
      </c>
      <c r="E243" s="114" t="s">
        <v>1467</v>
      </c>
      <c r="F243" s="65" t="s">
        <v>1467</v>
      </c>
      <c r="G243" s="65" t="s">
        <v>28</v>
      </c>
      <c r="H243" s="65">
        <v>2567</v>
      </c>
      <c r="I243" s="65" t="s">
        <v>1381</v>
      </c>
      <c r="J243" s="115" t="s">
        <v>1381</v>
      </c>
      <c r="K243" s="65" t="s">
        <v>281</v>
      </c>
      <c r="L243" s="65" t="s">
        <v>282</v>
      </c>
      <c r="M243" s="65" t="s">
        <v>282</v>
      </c>
      <c r="N243" s="65" t="s">
        <v>221</v>
      </c>
      <c r="O243" s="65" t="s">
        <v>1589</v>
      </c>
      <c r="P243" s="65"/>
      <c r="Q243" s="65" t="s">
        <v>1652</v>
      </c>
      <c r="R243" s="65" t="s">
        <v>1441</v>
      </c>
    </row>
    <row r="244" spans="1:18">
      <c r="A244" s="134" t="s">
        <v>1417</v>
      </c>
      <c r="B244" s="135" t="s">
        <v>1441</v>
      </c>
      <c r="C244" s="70" t="s">
        <v>1965</v>
      </c>
      <c r="D244" s="191" t="s">
        <v>1438</v>
      </c>
      <c r="E244" s="114" t="s">
        <v>1439</v>
      </c>
      <c r="F244" s="65" t="s">
        <v>1439</v>
      </c>
      <c r="G244" s="65" t="s">
        <v>28</v>
      </c>
      <c r="H244" s="65">
        <v>2567</v>
      </c>
      <c r="I244" s="65" t="s">
        <v>1381</v>
      </c>
      <c r="J244" s="115" t="s">
        <v>1317</v>
      </c>
      <c r="K244" s="65" t="s">
        <v>1440</v>
      </c>
      <c r="L244" s="65" t="s">
        <v>76</v>
      </c>
      <c r="M244" s="65" t="s">
        <v>1997</v>
      </c>
      <c r="N244" s="65" t="s">
        <v>38</v>
      </c>
      <c r="O244" s="65" t="s">
        <v>1589</v>
      </c>
      <c r="P244" s="65"/>
      <c r="Q244" s="65" t="s">
        <v>1884</v>
      </c>
      <c r="R244" s="65" t="s">
        <v>1441</v>
      </c>
    </row>
    <row r="245" spans="1:18">
      <c r="A245" s="142" t="s">
        <v>1417</v>
      </c>
      <c r="B245" s="143" t="s">
        <v>1445</v>
      </c>
      <c r="C245" s="65" t="s">
        <v>1965</v>
      </c>
      <c r="D245" s="191" t="s">
        <v>1663</v>
      </c>
      <c r="E245" s="114" t="s">
        <v>1664</v>
      </c>
      <c r="F245" s="65" t="s">
        <v>1664</v>
      </c>
      <c r="G245" s="65" t="s">
        <v>28</v>
      </c>
      <c r="H245" s="65">
        <v>2568</v>
      </c>
      <c r="I245" s="65" t="s">
        <v>1665</v>
      </c>
      <c r="J245" s="115" t="s">
        <v>387</v>
      </c>
      <c r="K245" s="65" t="s">
        <v>104</v>
      </c>
      <c r="L245" s="65" t="s">
        <v>105</v>
      </c>
      <c r="M245" s="65" t="s">
        <v>1996</v>
      </c>
      <c r="N245" s="65" t="s">
        <v>106</v>
      </c>
      <c r="O245" s="65" t="s">
        <v>1666</v>
      </c>
      <c r="P245" s="65"/>
      <c r="Q245" s="65" t="s">
        <v>1667</v>
      </c>
      <c r="R245" s="65" t="s">
        <v>1445</v>
      </c>
    </row>
    <row r="246" spans="1:18">
      <c r="A246" s="142" t="s">
        <v>1417</v>
      </c>
      <c r="B246" s="143" t="s">
        <v>1445</v>
      </c>
      <c r="C246" s="65" t="s">
        <v>1965</v>
      </c>
      <c r="D246" s="191" t="s">
        <v>1671</v>
      </c>
      <c r="E246" s="114" t="s">
        <v>1672</v>
      </c>
      <c r="F246" s="65" t="s">
        <v>1672</v>
      </c>
      <c r="G246" s="65" t="s">
        <v>28</v>
      </c>
      <c r="H246" s="65">
        <v>2568</v>
      </c>
      <c r="I246" s="65" t="s">
        <v>1665</v>
      </c>
      <c r="J246" s="115" t="s">
        <v>387</v>
      </c>
      <c r="K246" s="65" t="s">
        <v>1673</v>
      </c>
      <c r="L246" s="65" t="s">
        <v>76</v>
      </c>
      <c r="M246" s="65" t="s">
        <v>1997</v>
      </c>
      <c r="N246" s="65" t="s">
        <v>38</v>
      </c>
      <c r="O246" s="65" t="s">
        <v>1666</v>
      </c>
      <c r="P246" s="65"/>
      <c r="Q246" s="65" t="s">
        <v>1674</v>
      </c>
      <c r="R246" s="65" t="s">
        <v>1445</v>
      </c>
    </row>
    <row r="247" spans="1:18">
      <c r="A247" s="142" t="s">
        <v>1417</v>
      </c>
      <c r="B247" s="143" t="s">
        <v>1445</v>
      </c>
      <c r="C247" s="65" t="s">
        <v>1965</v>
      </c>
      <c r="D247" s="191" t="s">
        <v>1677</v>
      </c>
      <c r="E247" s="114" t="s">
        <v>1678</v>
      </c>
      <c r="F247" s="65" t="s">
        <v>1678</v>
      </c>
      <c r="G247" s="65" t="s">
        <v>28</v>
      </c>
      <c r="H247" s="65">
        <v>2568</v>
      </c>
      <c r="I247" s="65" t="s">
        <v>1665</v>
      </c>
      <c r="J247" s="115" t="s">
        <v>387</v>
      </c>
      <c r="K247" s="65" t="s">
        <v>44</v>
      </c>
      <c r="L247" s="65" t="s">
        <v>45</v>
      </c>
      <c r="M247" s="65" t="s">
        <v>1990</v>
      </c>
      <c r="N247" s="65" t="s">
        <v>46</v>
      </c>
      <c r="O247" s="65" t="s">
        <v>1666</v>
      </c>
      <c r="P247" s="65"/>
      <c r="Q247" s="65" t="s">
        <v>1679</v>
      </c>
      <c r="R247" s="65" t="s">
        <v>1445</v>
      </c>
    </row>
    <row r="248" spans="1:18">
      <c r="A248" s="142" t="s">
        <v>1417</v>
      </c>
      <c r="B248" s="143" t="s">
        <v>1445</v>
      </c>
      <c r="C248" s="65" t="s">
        <v>1965</v>
      </c>
      <c r="D248" s="191" t="s">
        <v>1680</v>
      </c>
      <c r="E248" s="114" t="s">
        <v>1681</v>
      </c>
      <c r="F248" s="65" t="s">
        <v>1681</v>
      </c>
      <c r="G248" s="65" t="s">
        <v>28</v>
      </c>
      <c r="H248" s="65">
        <v>2568</v>
      </c>
      <c r="I248" s="65" t="s">
        <v>1665</v>
      </c>
      <c r="J248" s="115" t="s">
        <v>387</v>
      </c>
      <c r="K248" s="65" t="s">
        <v>44</v>
      </c>
      <c r="L248" s="65" t="s">
        <v>45</v>
      </c>
      <c r="M248" s="65" t="s">
        <v>1990</v>
      </c>
      <c r="N248" s="65" t="s">
        <v>46</v>
      </c>
      <c r="O248" s="65" t="s">
        <v>1666</v>
      </c>
      <c r="P248" s="65"/>
      <c r="Q248" s="65" t="s">
        <v>1682</v>
      </c>
      <c r="R248" s="65" t="s">
        <v>1445</v>
      </c>
    </row>
    <row r="249" spans="1:18">
      <c r="A249" s="142" t="s">
        <v>1417</v>
      </c>
      <c r="B249" s="143" t="s">
        <v>1445</v>
      </c>
      <c r="C249" s="65" t="s">
        <v>1965</v>
      </c>
      <c r="D249" s="191" t="s">
        <v>1683</v>
      </c>
      <c r="E249" s="114" t="s">
        <v>1684</v>
      </c>
      <c r="F249" s="65" t="s">
        <v>1684</v>
      </c>
      <c r="G249" s="65" t="s">
        <v>28</v>
      </c>
      <c r="H249" s="65">
        <v>2568</v>
      </c>
      <c r="I249" s="65" t="s">
        <v>1665</v>
      </c>
      <c r="J249" s="115" t="s">
        <v>387</v>
      </c>
      <c r="K249" s="65" t="s">
        <v>44</v>
      </c>
      <c r="L249" s="65" t="s">
        <v>45</v>
      </c>
      <c r="M249" s="65" t="s">
        <v>1990</v>
      </c>
      <c r="N249" s="65" t="s">
        <v>46</v>
      </c>
      <c r="O249" s="65" t="s">
        <v>1666</v>
      </c>
      <c r="P249" s="65"/>
      <c r="Q249" s="65" t="s">
        <v>1685</v>
      </c>
      <c r="R249" s="65" t="s">
        <v>1445</v>
      </c>
    </row>
    <row r="250" spans="1:18">
      <c r="A250" s="142" t="s">
        <v>1417</v>
      </c>
      <c r="B250" s="143" t="s">
        <v>1445</v>
      </c>
      <c r="C250" s="65" t="s">
        <v>1965</v>
      </c>
      <c r="D250" s="191" t="s">
        <v>1686</v>
      </c>
      <c r="E250" s="114" t="s">
        <v>1684</v>
      </c>
      <c r="F250" s="65" t="s">
        <v>1684</v>
      </c>
      <c r="G250" s="65" t="s">
        <v>28</v>
      </c>
      <c r="H250" s="65">
        <v>2568</v>
      </c>
      <c r="I250" s="65" t="s">
        <v>1665</v>
      </c>
      <c r="J250" s="115" t="s">
        <v>387</v>
      </c>
      <c r="K250" s="65" t="s">
        <v>44</v>
      </c>
      <c r="L250" s="65" t="s">
        <v>45</v>
      </c>
      <c r="M250" s="65" t="s">
        <v>1990</v>
      </c>
      <c r="N250" s="65" t="s">
        <v>46</v>
      </c>
      <c r="O250" s="65" t="s">
        <v>1666</v>
      </c>
      <c r="P250" s="65"/>
      <c r="Q250" s="65" t="s">
        <v>1687</v>
      </c>
      <c r="R250" s="65" t="s">
        <v>1445</v>
      </c>
    </row>
    <row r="251" spans="1:18">
      <c r="A251" s="142" t="s">
        <v>1417</v>
      </c>
      <c r="B251" s="143" t="s">
        <v>1445</v>
      </c>
      <c r="C251" s="65" t="s">
        <v>1965</v>
      </c>
      <c r="D251" s="191" t="s">
        <v>1688</v>
      </c>
      <c r="E251" s="114" t="s">
        <v>1689</v>
      </c>
      <c r="F251" s="65" t="s">
        <v>1689</v>
      </c>
      <c r="G251" s="65" t="s">
        <v>28</v>
      </c>
      <c r="H251" s="65">
        <v>2568</v>
      </c>
      <c r="I251" s="65" t="s">
        <v>1665</v>
      </c>
      <c r="J251" s="115" t="s">
        <v>387</v>
      </c>
      <c r="K251" s="65" t="s">
        <v>44</v>
      </c>
      <c r="L251" s="65" t="s">
        <v>45</v>
      </c>
      <c r="M251" s="65" t="s">
        <v>1990</v>
      </c>
      <c r="N251" s="65" t="s">
        <v>46</v>
      </c>
      <c r="O251" s="65" t="s">
        <v>1666</v>
      </c>
      <c r="P251" s="65"/>
      <c r="Q251" s="65" t="s">
        <v>1690</v>
      </c>
      <c r="R251" s="65" t="s">
        <v>1445</v>
      </c>
    </row>
    <row r="252" spans="1:18">
      <c r="A252" s="142" t="s">
        <v>1417</v>
      </c>
      <c r="B252" s="143" t="s">
        <v>1445</v>
      </c>
      <c r="C252" s="65" t="s">
        <v>1965</v>
      </c>
      <c r="D252" s="191" t="s">
        <v>1691</v>
      </c>
      <c r="E252" s="114" t="s">
        <v>1455</v>
      </c>
      <c r="F252" s="65" t="s">
        <v>1455</v>
      </c>
      <c r="G252" s="65" t="s">
        <v>28</v>
      </c>
      <c r="H252" s="65">
        <v>2568</v>
      </c>
      <c r="I252" s="65" t="s">
        <v>1665</v>
      </c>
      <c r="J252" s="115" t="s">
        <v>387</v>
      </c>
      <c r="K252" s="65" t="s">
        <v>44</v>
      </c>
      <c r="L252" s="65" t="s">
        <v>45</v>
      </c>
      <c r="M252" s="65" t="s">
        <v>1990</v>
      </c>
      <c r="N252" s="65" t="s">
        <v>46</v>
      </c>
      <c r="O252" s="65" t="s">
        <v>1666</v>
      </c>
      <c r="P252" s="65"/>
      <c r="Q252" s="65" t="s">
        <v>1692</v>
      </c>
      <c r="R252" s="65" t="s">
        <v>1445</v>
      </c>
    </row>
    <row r="253" spans="1:18">
      <c r="A253" s="142" t="s">
        <v>1417</v>
      </c>
      <c r="B253" s="143" t="s">
        <v>1445</v>
      </c>
      <c r="C253" s="65" t="s">
        <v>1965</v>
      </c>
      <c r="D253" s="191" t="s">
        <v>1698</v>
      </c>
      <c r="E253" s="114" t="s">
        <v>1699</v>
      </c>
      <c r="F253" s="65" t="s">
        <v>1699</v>
      </c>
      <c r="G253" s="65" t="s">
        <v>28</v>
      </c>
      <c r="H253" s="65">
        <v>2568</v>
      </c>
      <c r="I253" s="65" t="s">
        <v>1665</v>
      </c>
      <c r="J253" s="115" t="s">
        <v>387</v>
      </c>
      <c r="K253" s="65" t="s">
        <v>36</v>
      </c>
      <c r="L253" s="65" t="s">
        <v>37</v>
      </c>
      <c r="M253" s="65" t="s">
        <v>1993</v>
      </c>
      <c r="N253" s="65" t="s">
        <v>38</v>
      </c>
      <c r="O253" s="65" t="s">
        <v>1666</v>
      </c>
      <c r="P253" s="65"/>
      <c r="Q253" s="65" t="s">
        <v>1700</v>
      </c>
      <c r="R253" s="65" t="s">
        <v>1445</v>
      </c>
    </row>
    <row r="254" spans="1:18">
      <c r="A254" s="142" t="s">
        <v>1417</v>
      </c>
      <c r="B254" s="143" t="s">
        <v>1445</v>
      </c>
      <c r="C254" s="65" t="s">
        <v>1965</v>
      </c>
      <c r="D254" s="191" t="s">
        <v>1701</v>
      </c>
      <c r="E254" s="114" t="s">
        <v>1702</v>
      </c>
      <c r="F254" s="65" t="s">
        <v>1702</v>
      </c>
      <c r="G254" s="65" t="s">
        <v>28</v>
      </c>
      <c r="H254" s="65">
        <v>2568</v>
      </c>
      <c r="I254" s="65" t="s">
        <v>1665</v>
      </c>
      <c r="J254" s="115" t="s">
        <v>387</v>
      </c>
      <c r="K254" s="65" t="s">
        <v>36</v>
      </c>
      <c r="L254" s="65" t="s">
        <v>37</v>
      </c>
      <c r="M254" s="65" t="s">
        <v>1993</v>
      </c>
      <c r="N254" s="65" t="s">
        <v>38</v>
      </c>
      <c r="O254" s="65" t="s">
        <v>1666</v>
      </c>
      <c r="P254" s="65"/>
      <c r="Q254" s="65" t="s">
        <v>1703</v>
      </c>
      <c r="R254" s="65" t="s">
        <v>1445</v>
      </c>
    </row>
    <row r="255" spans="1:18">
      <c r="A255" s="142" t="s">
        <v>1417</v>
      </c>
      <c r="B255" s="143" t="s">
        <v>1445</v>
      </c>
      <c r="C255" s="65" t="s">
        <v>1965</v>
      </c>
      <c r="D255" s="191" t="s">
        <v>1719</v>
      </c>
      <c r="E255" s="114" t="s">
        <v>1720</v>
      </c>
      <c r="F255" s="65" t="s">
        <v>1720</v>
      </c>
      <c r="G255" s="65" t="s">
        <v>28</v>
      </c>
      <c r="H255" s="65">
        <v>2568</v>
      </c>
      <c r="I255" s="65" t="s">
        <v>1665</v>
      </c>
      <c r="J255" s="115" t="s">
        <v>387</v>
      </c>
      <c r="K255" s="65" t="s">
        <v>758</v>
      </c>
      <c r="L255" s="65" t="s">
        <v>268</v>
      </c>
      <c r="M255" s="65" t="s">
        <v>268</v>
      </c>
      <c r="N255" s="65" t="s">
        <v>221</v>
      </c>
      <c r="O255" s="65" t="s">
        <v>1666</v>
      </c>
      <c r="P255" s="65"/>
      <c r="Q255" s="65" t="s">
        <v>1721</v>
      </c>
      <c r="R255" s="65" t="s">
        <v>1445</v>
      </c>
    </row>
    <row r="256" spans="1:18">
      <c r="A256" s="142" t="s">
        <v>1417</v>
      </c>
      <c r="B256" s="143" t="s">
        <v>1445</v>
      </c>
      <c r="C256" s="65" t="s">
        <v>1965</v>
      </c>
      <c r="D256" s="191" t="s">
        <v>1888</v>
      </c>
      <c r="E256" s="114" t="s">
        <v>1889</v>
      </c>
      <c r="F256" s="65" t="s">
        <v>1889</v>
      </c>
      <c r="G256" s="65" t="s">
        <v>28</v>
      </c>
      <c r="H256" s="65">
        <v>2568</v>
      </c>
      <c r="I256" s="65" t="s">
        <v>1665</v>
      </c>
      <c r="J256" s="115" t="s">
        <v>1890</v>
      </c>
      <c r="K256" s="65" t="s">
        <v>1891</v>
      </c>
      <c r="L256" s="65" t="s">
        <v>1892</v>
      </c>
      <c r="M256" s="65" t="s">
        <v>2003</v>
      </c>
      <c r="N256" s="65" t="s">
        <v>138</v>
      </c>
      <c r="O256" s="65" t="s">
        <v>1666</v>
      </c>
      <c r="P256" s="65"/>
      <c r="Q256" s="65" t="s">
        <v>1893</v>
      </c>
      <c r="R256" s="65" t="s">
        <v>1445</v>
      </c>
    </row>
    <row r="257" spans="1:19">
      <c r="A257" s="147" t="s">
        <v>1417</v>
      </c>
      <c r="B257" s="150" t="s">
        <v>1418</v>
      </c>
      <c r="C257" s="65" t="s">
        <v>1965</v>
      </c>
      <c r="D257" s="191" t="s">
        <v>1675</v>
      </c>
      <c r="E257" s="114" t="s">
        <v>1458</v>
      </c>
      <c r="F257" s="65" t="s">
        <v>1458</v>
      </c>
      <c r="G257" s="65" t="s">
        <v>28</v>
      </c>
      <c r="H257" s="65">
        <v>2568</v>
      </c>
      <c r="I257" s="65" t="s">
        <v>1665</v>
      </c>
      <c r="J257" s="115" t="s">
        <v>387</v>
      </c>
      <c r="K257" s="65" t="s">
        <v>44</v>
      </c>
      <c r="L257" s="65" t="s">
        <v>45</v>
      </c>
      <c r="M257" s="65" t="s">
        <v>1990</v>
      </c>
      <c r="N257" s="65" t="s">
        <v>46</v>
      </c>
      <c r="O257" s="65" t="s">
        <v>1666</v>
      </c>
      <c r="P257" s="65"/>
      <c r="Q257" s="65" t="s">
        <v>1676</v>
      </c>
      <c r="R257" s="65" t="s">
        <v>1418</v>
      </c>
    </row>
    <row r="258" spans="1:19">
      <c r="A258" s="147" t="s">
        <v>1417</v>
      </c>
      <c r="B258" s="150" t="s">
        <v>1418</v>
      </c>
      <c r="C258" s="65" t="s">
        <v>1965</v>
      </c>
      <c r="D258" s="191" t="s">
        <v>1693</v>
      </c>
      <c r="E258" s="114" t="s">
        <v>1607</v>
      </c>
      <c r="F258" s="65" t="s">
        <v>1607</v>
      </c>
      <c r="G258" s="65" t="s">
        <v>28</v>
      </c>
      <c r="H258" s="65">
        <v>2568</v>
      </c>
      <c r="I258" s="65" t="s">
        <v>1665</v>
      </c>
      <c r="J258" s="115" t="s">
        <v>387</v>
      </c>
      <c r="K258" s="65" t="s">
        <v>36</v>
      </c>
      <c r="L258" s="65" t="s">
        <v>37</v>
      </c>
      <c r="M258" s="65" t="s">
        <v>1993</v>
      </c>
      <c r="N258" s="65" t="s">
        <v>38</v>
      </c>
      <c r="O258" s="65" t="s">
        <v>1666</v>
      </c>
      <c r="P258" s="65"/>
      <c r="Q258" s="65" t="s">
        <v>1694</v>
      </c>
      <c r="R258" s="65" t="s">
        <v>1418</v>
      </c>
    </row>
    <row r="259" spans="1:19">
      <c r="A259" s="147" t="s">
        <v>1417</v>
      </c>
      <c r="B259" s="150" t="s">
        <v>1418</v>
      </c>
      <c r="C259" s="65" t="s">
        <v>1965</v>
      </c>
      <c r="D259" s="191" t="s">
        <v>1704</v>
      </c>
      <c r="E259" s="114" t="s">
        <v>1705</v>
      </c>
      <c r="F259" s="65" t="s">
        <v>1705</v>
      </c>
      <c r="G259" s="65" t="s">
        <v>28</v>
      </c>
      <c r="H259" s="65">
        <v>2568</v>
      </c>
      <c r="I259" s="65" t="s">
        <v>1665</v>
      </c>
      <c r="J259" s="115" t="s">
        <v>387</v>
      </c>
      <c r="K259" s="65" t="s">
        <v>36</v>
      </c>
      <c r="L259" s="65" t="s">
        <v>37</v>
      </c>
      <c r="M259" s="65" t="s">
        <v>1993</v>
      </c>
      <c r="N259" s="65" t="s">
        <v>38</v>
      </c>
      <c r="O259" s="65" t="s">
        <v>1666</v>
      </c>
      <c r="P259" s="65"/>
      <c r="Q259" s="65" t="s">
        <v>1706</v>
      </c>
      <c r="R259" s="65" t="s">
        <v>1418</v>
      </c>
    </row>
    <row r="260" spans="1:19">
      <c r="A260" s="147" t="s">
        <v>1417</v>
      </c>
      <c r="B260" s="150" t="s">
        <v>1418</v>
      </c>
      <c r="C260" s="65" t="s">
        <v>1965</v>
      </c>
      <c r="D260" s="191" t="s">
        <v>1710</v>
      </c>
      <c r="E260" s="114" t="s">
        <v>1416</v>
      </c>
      <c r="F260" s="65" t="s">
        <v>1416</v>
      </c>
      <c r="G260" s="65" t="s">
        <v>28</v>
      </c>
      <c r="H260" s="65">
        <v>2568</v>
      </c>
      <c r="I260" s="65" t="s">
        <v>1665</v>
      </c>
      <c r="J260" s="115" t="s">
        <v>387</v>
      </c>
      <c r="K260" s="65" t="s">
        <v>1323</v>
      </c>
      <c r="L260" s="65" t="s">
        <v>299</v>
      </c>
      <c r="M260" s="65" t="s">
        <v>1989</v>
      </c>
      <c r="N260" s="65" t="s">
        <v>300</v>
      </c>
      <c r="O260" s="65" t="s">
        <v>1666</v>
      </c>
      <c r="P260" s="65"/>
      <c r="Q260" s="65" t="s">
        <v>1711</v>
      </c>
      <c r="R260" s="65" t="s">
        <v>1418</v>
      </c>
    </row>
    <row r="261" spans="1:19">
      <c r="A261" s="147" t="s">
        <v>1417</v>
      </c>
      <c r="B261" s="150" t="s">
        <v>1418</v>
      </c>
      <c r="C261" s="65" t="s">
        <v>1965</v>
      </c>
      <c r="D261" s="191" t="s">
        <v>1712</v>
      </c>
      <c r="E261" s="114" t="s">
        <v>1713</v>
      </c>
      <c r="F261" s="65" t="s">
        <v>1713</v>
      </c>
      <c r="G261" s="65" t="s">
        <v>28</v>
      </c>
      <c r="H261" s="65">
        <v>2568</v>
      </c>
      <c r="I261" s="65" t="s">
        <v>1665</v>
      </c>
      <c r="J261" s="115" t="s">
        <v>1389</v>
      </c>
      <c r="K261" s="65" t="s">
        <v>747</v>
      </c>
      <c r="L261" s="65" t="s">
        <v>1354</v>
      </c>
      <c r="M261" s="65" t="s">
        <v>1991</v>
      </c>
      <c r="N261" s="65" t="s">
        <v>221</v>
      </c>
      <c r="O261" s="65" t="s">
        <v>1666</v>
      </c>
      <c r="P261" s="65"/>
      <c r="Q261" s="65" t="s">
        <v>1714</v>
      </c>
      <c r="R261" s="65"/>
    </row>
    <row r="262" spans="1:19">
      <c r="A262" s="147" t="s">
        <v>1417</v>
      </c>
      <c r="B262" s="150" t="s">
        <v>1418</v>
      </c>
      <c r="C262" s="65" t="s">
        <v>1965</v>
      </c>
      <c r="D262" s="191" t="s">
        <v>1715</v>
      </c>
      <c r="E262" s="114" t="s">
        <v>1716</v>
      </c>
      <c r="F262" s="65" t="s">
        <v>1716</v>
      </c>
      <c r="G262" s="65" t="s">
        <v>28</v>
      </c>
      <c r="H262" s="65">
        <v>2568</v>
      </c>
      <c r="I262" s="65" t="s">
        <v>1665</v>
      </c>
      <c r="J262" s="115" t="s">
        <v>387</v>
      </c>
      <c r="K262" s="65" t="s">
        <v>1717</v>
      </c>
      <c r="L262" s="65" t="s">
        <v>1354</v>
      </c>
      <c r="M262" s="65" t="s">
        <v>1991</v>
      </c>
      <c r="N262" s="65" t="s">
        <v>221</v>
      </c>
      <c r="O262" s="65" t="s">
        <v>1666</v>
      </c>
      <c r="P262" s="65"/>
      <c r="Q262" s="65" t="s">
        <v>1718</v>
      </c>
      <c r="R262" s="65"/>
    </row>
    <row r="263" spans="1:19">
      <c r="A263" s="147" t="s">
        <v>1417</v>
      </c>
      <c r="B263" s="150" t="s">
        <v>1418</v>
      </c>
      <c r="C263" s="65" t="s">
        <v>1965</v>
      </c>
      <c r="D263" s="191" t="s">
        <v>1732</v>
      </c>
      <c r="E263" s="114" t="s">
        <v>1733</v>
      </c>
      <c r="F263" s="65" t="s">
        <v>1733</v>
      </c>
      <c r="G263" s="65" t="s">
        <v>28</v>
      </c>
      <c r="H263" s="65">
        <v>2568</v>
      </c>
      <c r="I263" s="65" t="s">
        <v>1727</v>
      </c>
      <c r="J263" s="115" t="s">
        <v>1727</v>
      </c>
      <c r="K263" s="65" t="s">
        <v>281</v>
      </c>
      <c r="L263" s="65" t="s">
        <v>282</v>
      </c>
      <c r="M263" s="65" t="s">
        <v>282</v>
      </c>
      <c r="N263" s="65" t="s">
        <v>221</v>
      </c>
      <c r="O263" s="65" t="s">
        <v>1666</v>
      </c>
      <c r="P263" s="65"/>
      <c r="Q263" s="65" t="s">
        <v>1734</v>
      </c>
      <c r="R263" s="65"/>
      <c r="S263" s="64"/>
    </row>
    <row r="264" spans="1:19">
      <c r="A264" s="147" t="s">
        <v>1417</v>
      </c>
      <c r="B264" s="150" t="s">
        <v>1418</v>
      </c>
      <c r="C264" s="65" t="s">
        <v>1965</v>
      </c>
      <c r="D264" s="191" t="s">
        <v>1735</v>
      </c>
      <c r="E264" s="114" t="s">
        <v>1736</v>
      </c>
      <c r="F264" s="65" t="s">
        <v>1736</v>
      </c>
      <c r="G264" s="65" t="s">
        <v>28</v>
      </c>
      <c r="H264" s="65">
        <v>2568</v>
      </c>
      <c r="I264" s="65" t="s">
        <v>1737</v>
      </c>
      <c r="J264" s="115" t="s">
        <v>1737</v>
      </c>
      <c r="K264" s="65" t="s">
        <v>281</v>
      </c>
      <c r="L264" s="65" t="s">
        <v>282</v>
      </c>
      <c r="M264" s="65" t="s">
        <v>282</v>
      </c>
      <c r="N264" s="65" t="s">
        <v>221</v>
      </c>
      <c r="O264" s="65" t="s">
        <v>1666</v>
      </c>
      <c r="P264" s="65"/>
      <c r="Q264" s="65" t="s">
        <v>1738</v>
      </c>
      <c r="R264" s="65"/>
      <c r="S264" s="64"/>
    </row>
    <row r="265" spans="1:19">
      <c r="A265" s="147" t="s">
        <v>1417</v>
      </c>
      <c r="B265" s="150" t="s">
        <v>1418</v>
      </c>
      <c r="C265" s="65" t="s">
        <v>1965</v>
      </c>
      <c r="D265" s="191" t="s">
        <v>1739</v>
      </c>
      <c r="E265" s="114" t="s">
        <v>1740</v>
      </c>
      <c r="F265" s="65" t="s">
        <v>1740</v>
      </c>
      <c r="G265" s="65" t="s">
        <v>28</v>
      </c>
      <c r="H265" s="65">
        <v>2568</v>
      </c>
      <c r="I265" s="65" t="s">
        <v>1389</v>
      </c>
      <c r="J265" s="115" t="s">
        <v>1389</v>
      </c>
      <c r="K265" s="65" t="s">
        <v>281</v>
      </c>
      <c r="L265" s="65" t="s">
        <v>282</v>
      </c>
      <c r="M265" s="65" t="s">
        <v>282</v>
      </c>
      <c r="N265" s="65" t="s">
        <v>221</v>
      </c>
      <c r="O265" s="65" t="s">
        <v>1666</v>
      </c>
      <c r="P265" s="65"/>
      <c r="Q265" s="65" t="s">
        <v>1741</v>
      </c>
      <c r="R265" s="65"/>
      <c r="S265" s="64"/>
    </row>
    <row r="266" spans="1:19">
      <c r="A266" s="147" t="s">
        <v>1417</v>
      </c>
      <c r="B266" s="150" t="s">
        <v>1418</v>
      </c>
      <c r="C266" s="65" t="s">
        <v>1965</v>
      </c>
      <c r="D266" s="191" t="s">
        <v>1742</v>
      </c>
      <c r="E266" s="114" t="s">
        <v>1743</v>
      </c>
      <c r="F266" s="65" t="s">
        <v>1743</v>
      </c>
      <c r="G266" s="65" t="s">
        <v>28</v>
      </c>
      <c r="H266" s="65">
        <v>2568</v>
      </c>
      <c r="I266" s="65" t="s">
        <v>1665</v>
      </c>
      <c r="J266" s="115" t="s">
        <v>1665</v>
      </c>
      <c r="K266" s="65" t="s">
        <v>281</v>
      </c>
      <c r="L266" s="65" t="s">
        <v>282</v>
      </c>
      <c r="M266" s="65" t="s">
        <v>282</v>
      </c>
      <c r="N266" s="65" t="s">
        <v>221</v>
      </c>
      <c r="O266" s="65" t="s">
        <v>1666</v>
      </c>
      <c r="P266" s="65"/>
      <c r="Q266" s="65" t="s">
        <v>1744</v>
      </c>
      <c r="R266" s="65"/>
      <c r="S266" s="64"/>
    </row>
    <row r="267" spans="1:19">
      <c r="A267" s="147" t="s">
        <v>1417</v>
      </c>
      <c r="B267" s="150" t="s">
        <v>1418</v>
      </c>
      <c r="C267" s="65" t="s">
        <v>1965</v>
      </c>
      <c r="D267" s="191" t="s">
        <v>1745</v>
      </c>
      <c r="E267" s="114" t="s">
        <v>1746</v>
      </c>
      <c r="F267" s="65" t="s">
        <v>1746</v>
      </c>
      <c r="G267" s="65" t="s">
        <v>28</v>
      </c>
      <c r="H267" s="65">
        <v>2568</v>
      </c>
      <c r="I267" s="65" t="s">
        <v>1665</v>
      </c>
      <c r="J267" s="115" t="s">
        <v>1665</v>
      </c>
      <c r="K267" s="65" t="s">
        <v>281</v>
      </c>
      <c r="L267" s="65" t="s">
        <v>282</v>
      </c>
      <c r="M267" s="65" t="s">
        <v>282</v>
      </c>
      <c r="N267" s="65" t="s">
        <v>221</v>
      </c>
      <c r="O267" s="65" t="s">
        <v>1666</v>
      </c>
      <c r="P267" s="65"/>
      <c r="Q267" s="65" t="s">
        <v>1747</v>
      </c>
      <c r="R267" s="65"/>
      <c r="S267" s="64"/>
    </row>
    <row r="268" spans="1:19">
      <c r="A268" s="147" t="s">
        <v>1417</v>
      </c>
      <c r="B268" s="150" t="s">
        <v>1418</v>
      </c>
      <c r="C268" s="65" t="s">
        <v>1965</v>
      </c>
      <c r="D268" s="191" t="s">
        <v>1748</v>
      </c>
      <c r="E268" s="114" t="s">
        <v>1749</v>
      </c>
      <c r="F268" s="65" t="s">
        <v>1749</v>
      </c>
      <c r="G268" s="65" t="s">
        <v>28</v>
      </c>
      <c r="H268" s="65">
        <v>2568</v>
      </c>
      <c r="I268" s="65" t="s">
        <v>1750</v>
      </c>
      <c r="J268" s="115" t="s">
        <v>1750</v>
      </c>
      <c r="K268" s="65" t="s">
        <v>406</v>
      </c>
      <c r="L268" s="65" t="s">
        <v>282</v>
      </c>
      <c r="M268" s="65" t="s">
        <v>282</v>
      </c>
      <c r="N268" s="65" t="s">
        <v>221</v>
      </c>
      <c r="O268" s="65" t="s">
        <v>1666</v>
      </c>
      <c r="P268" s="65"/>
      <c r="Q268" s="65" t="s">
        <v>1751</v>
      </c>
      <c r="R268" s="65"/>
      <c r="S268" s="64"/>
    </row>
    <row r="269" spans="1:19">
      <c r="A269" s="147" t="s">
        <v>1417</v>
      </c>
      <c r="B269" s="150" t="s">
        <v>1418</v>
      </c>
      <c r="C269" s="65" t="s">
        <v>1965</v>
      </c>
      <c r="D269" s="191" t="s">
        <v>1752</v>
      </c>
      <c r="E269" s="114" t="s">
        <v>1753</v>
      </c>
      <c r="F269" s="65" t="s">
        <v>1753</v>
      </c>
      <c r="G269" s="65" t="s">
        <v>28</v>
      </c>
      <c r="H269" s="65">
        <v>2568</v>
      </c>
      <c r="I269" s="65" t="s">
        <v>1665</v>
      </c>
      <c r="J269" s="115" t="s">
        <v>1389</v>
      </c>
      <c r="K269" s="65" t="s">
        <v>688</v>
      </c>
      <c r="L269" s="65" t="s">
        <v>689</v>
      </c>
      <c r="M269" s="65" t="s">
        <v>1998</v>
      </c>
      <c r="N269" s="65" t="s">
        <v>221</v>
      </c>
      <c r="O269" s="65" t="s">
        <v>1666</v>
      </c>
      <c r="P269" s="65"/>
      <c r="Q269" s="65" t="s">
        <v>1754</v>
      </c>
      <c r="R269" s="65"/>
      <c r="S269" s="64"/>
    </row>
    <row r="270" spans="1:19">
      <c r="A270" s="147" t="s">
        <v>1417</v>
      </c>
      <c r="B270" s="150" t="s">
        <v>1418</v>
      </c>
      <c r="C270" s="65" t="s">
        <v>1965</v>
      </c>
      <c r="D270" s="191" t="s">
        <v>1877</v>
      </c>
      <c r="E270" s="114" t="s">
        <v>1878</v>
      </c>
      <c r="F270" s="65" t="s">
        <v>1878</v>
      </c>
      <c r="G270" s="65" t="s">
        <v>28</v>
      </c>
      <c r="H270" s="65">
        <v>2568</v>
      </c>
      <c r="I270" s="65" t="s">
        <v>1665</v>
      </c>
      <c r="J270" s="115" t="s">
        <v>387</v>
      </c>
      <c r="K270" s="65" t="s">
        <v>492</v>
      </c>
      <c r="L270" s="65" t="s">
        <v>299</v>
      </c>
      <c r="M270" s="65" t="s">
        <v>1989</v>
      </c>
      <c r="N270" s="65" t="s">
        <v>300</v>
      </c>
      <c r="O270" s="65" t="s">
        <v>1666</v>
      </c>
      <c r="P270" s="65"/>
      <c r="Q270" s="65" t="s">
        <v>1879</v>
      </c>
      <c r="R270" s="65" t="s">
        <v>1418</v>
      </c>
      <c r="S270" s="64"/>
    </row>
    <row r="271" spans="1:19">
      <c r="A271" s="147" t="s">
        <v>1417</v>
      </c>
      <c r="B271" s="150" t="s">
        <v>1418</v>
      </c>
      <c r="C271" s="65" t="s">
        <v>1963</v>
      </c>
      <c r="D271" s="191" t="s">
        <v>1877</v>
      </c>
      <c r="E271" s="114" t="s">
        <v>1878</v>
      </c>
      <c r="F271" s="65" t="s">
        <v>1878</v>
      </c>
      <c r="G271" s="65" t="s">
        <v>28</v>
      </c>
      <c r="H271" s="65">
        <v>2568</v>
      </c>
      <c r="I271" s="65" t="s">
        <v>1665</v>
      </c>
      <c r="J271" s="115" t="s">
        <v>387</v>
      </c>
      <c r="K271" s="65" t="s">
        <v>492</v>
      </c>
      <c r="L271" s="65" t="s">
        <v>299</v>
      </c>
      <c r="M271" s="65" t="s">
        <v>1989</v>
      </c>
      <c r="N271" s="65" t="s">
        <v>300</v>
      </c>
      <c r="O271" s="65" t="s">
        <v>1666</v>
      </c>
      <c r="P271" s="116" t="s">
        <v>1964</v>
      </c>
      <c r="Q271" s="65" t="s">
        <v>1879</v>
      </c>
      <c r="R271" s="65" t="s">
        <v>1418</v>
      </c>
      <c r="S271" s="64"/>
    </row>
    <row r="272" spans="1:19">
      <c r="A272" s="134" t="s">
        <v>1417</v>
      </c>
      <c r="B272" s="135" t="s">
        <v>1441</v>
      </c>
      <c r="C272" s="70" t="s">
        <v>1965</v>
      </c>
      <c r="D272" s="191" t="s">
        <v>1668</v>
      </c>
      <c r="E272" s="114" t="s">
        <v>1669</v>
      </c>
      <c r="F272" s="65" t="s">
        <v>1669</v>
      </c>
      <c r="G272" s="65" t="s">
        <v>28</v>
      </c>
      <c r="H272" s="65">
        <v>2568</v>
      </c>
      <c r="I272" s="65" t="s">
        <v>1665</v>
      </c>
      <c r="J272" s="115" t="s">
        <v>387</v>
      </c>
      <c r="K272" s="65" t="s">
        <v>1440</v>
      </c>
      <c r="L272" s="65" t="s">
        <v>76</v>
      </c>
      <c r="M272" s="65" t="s">
        <v>1997</v>
      </c>
      <c r="N272" s="65" t="s">
        <v>38</v>
      </c>
      <c r="O272" s="65" t="s">
        <v>1666</v>
      </c>
      <c r="P272" s="65"/>
      <c r="Q272" s="65" t="s">
        <v>1670</v>
      </c>
      <c r="R272" s="65" t="s">
        <v>1441</v>
      </c>
    </row>
    <row r="273" spans="1:18">
      <c r="A273" s="134" t="s">
        <v>1417</v>
      </c>
      <c r="B273" s="135" t="s">
        <v>1441</v>
      </c>
      <c r="C273" s="70" t="s">
        <v>1965</v>
      </c>
      <c r="D273" s="191" t="s">
        <v>1695</v>
      </c>
      <c r="E273" s="114" t="s">
        <v>1696</v>
      </c>
      <c r="F273" s="65" t="s">
        <v>1696</v>
      </c>
      <c r="G273" s="65" t="s">
        <v>28</v>
      </c>
      <c r="H273" s="65">
        <v>2568</v>
      </c>
      <c r="I273" s="65" t="s">
        <v>1665</v>
      </c>
      <c r="J273" s="115" t="s">
        <v>387</v>
      </c>
      <c r="K273" s="65" t="s">
        <v>36</v>
      </c>
      <c r="L273" s="65" t="s">
        <v>37</v>
      </c>
      <c r="M273" s="65" t="s">
        <v>1993</v>
      </c>
      <c r="N273" s="65" t="s">
        <v>38</v>
      </c>
      <c r="O273" s="65" t="s">
        <v>1666</v>
      </c>
      <c r="P273" s="65"/>
      <c r="Q273" s="65" t="s">
        <v>1697</v>
      </c>
      <c r="R273" s="65" t="s">
        <v>1441</v>
      </c>
    </row>
    <row r="274" spans="1:18">
      <c r="A274" s="134" t="s">
        <v>1417</v>
      </c>
      <c r="B274" s="135" t="s">
        <v>1441</v>
      </c>
      <c r="C274" s="70" t="s">
        <v>1965</v>
      </c>
      <c r="D274" s="191" t="s">
        <v>1707</v>
      </c>
      <c r="E274" s="114" t="s">
        <v>1708</v>
      </c>
      <c r="F274" s="65" t="s">
        <v>1708</v>
      </c>
      <c r="G274" s="65" t="s">
        <v>28</v>
      </c>
      <c r="H274" s="65">
        <v>2568</v>
      </c>
      <c r="I274" s="65" t="s">
        <v>1665</v>
      </c>
      <c r="J274" s="115" t="s">
        <v>387</v>
      </c>
      <c r="K274" s="65" t="s">
        <v>1299</v>
      </c>
      <c r="L274" s="65" t="s">
        <v>299</v>
      </c>
      <c r="M274" s="65" t="s">
        <v>1989</v>
      </c>
      <c r="N274" s="65" t="s">
        <v>300</v>
      </c>
      <c r="O274" s="65" t="s">
        <v>1666</v>
      </c>
      <c r="P274" s="65"/>
      <c r="Q274" s="65" t="s">
        <v>1709</v>
      </c>
      <c r="R274" s="65" t="s">
        <v>1441</v>
      </c>
    </row>
    <row r="275" spans="1:18">
      <c r="A275" s="134" t="s">
        <v>1417</v>
      </c>
      <c r="B275" s="135" t="s">
        <v>1441</v>
      </c>
      <c r="C275" s="70" t="s">
        <v>1965</v>
      </c>
      <c r="D275" s="191" t="s">
        <v>1722</v>
      </c>
      <c r="E275" s="114" t="s">
        <v>1723</v>
      </c>
      <c r="F275" s="65" t="s">
        <v>1723</v>
      </c>
      <c r="G275" s="65" t="s">
        <v>28</v>
      </c>
      <c r="H275" s="65">
        <v>2568</v>
      </c>
      <c r="I275" s="65" t="s">
        <v>1665</v>
      </c>
      <c r="J275" s="115" t="s">
        <v>1665</v>
      </c>
      <c r="K275" s="65" t="s">
        <v>841</v>
      </c>
      <c r="L275" s="65" t="s">
        <v>282</v>
      </c>
      <c r="M275" s="65" t="s">
        <v>282</v>
      </c>
      <c r="N275" s="65" t="s">
        <v>221</v>
      </c>
      <c r="O275" s="65" t="s">
        <v>1666</v>
      </c>
      <c r="P275" s="65"/>
      <c r="Q275" s="65" t="s">
        <v>1724</v>
      </c>
      <c r="R275" s="65" t="s">
        <v>1441</v>
      </c>
    </row>
    <row r="276" spans="1:18">
      <c r="A276" s="134" t="s">
        <v>1417</v>
      </c>
      <c r="B276" s="135" t="s">
        <v>1441</v>
      </c>
      <c r="C276" s="70" t="s">
        <v>1965</v>
      </c>
      <c r="D276" s="191" t="s">
        <v>1725</v>
      </c>
      <c r="E276" s="114" t="s">
        <v>1726</v>
      </c>
      <c r="F276" s="65" t="s">
        <v>1726</v>
      </c>
      <c r="G276" s="65" t="s">
        <v>28</v>
      </c>
      <c r="H276" s="65">
        <v>2568</v>
      </c>
      <c r="I276" s="65" t="s">
        <v>1727</v>
      </c>
      <c r="J276" s="115" t="s">
        <v>1727</v>
      </c>
      <c r="K276" s="65" t="s">
        <v>647</v>
      </c>
      <c r="L276" s="65" t="s">
        <v>282</v>
      </c>
      <c r="M276" s="65" t="s">
        <v>282</v>
      </c>
      <c r="N276" s="65" t="s">
        <v>221</v>
      </c>
      <c r="O276" s="65" t="s">
        <v>1666</v>
      </c>
      <c r="P276" s="65"/>
      <c r="Q276" s="65" t="s">
        <v>1728</v>
      </c>
      <c r="R276" s="65" t="s">
        <v>1441</v>
      </c>
    </row>
    <row r="277" spans="1:18">
      <c r="A277" s="134" t="s">
        <v>1417</v>
      </c>
      <c r="B277" s="135" t="s">
        <v>1441</v>
      </c>
      <c r="C277" s="70" t="s">
        <v>1965</v>
      </c>
      <c r="D277" s="191" t="s">
        <v>1729</v>
      </c>
      <c r="E277" s="114" t="s">
        <v>1730</v>
      </c>
      <c r="F277" s="65" t="s">
        <v>1730</v>
      </c>
      <c r="G277" s="65" t="s">
        <v>28</v>
      </c>
      <c r="H277" s="65">
        <v>2568</v>
      </c>
      <c r="I277" s="65" t="s">
        <v>1727</v>
      </c>
      <c r="J277" s="115" t="s">
        <v>1727</v>
      </c>
      <c r="K277" s="65" t="s">
        <v>647</v>
      </c>
      <c r="L277" s="65" t="s">
        <v>282</v>
      </c>
      <c r="M277" s="65" t="s">
        <v>282</v>
      </c>
      <c r="N277" s="65" t="s">
        <v>221</v>
      </c>
      <c r="O277" s="65" t="s">
        <v>1666</v>
      </c>
      <c r="P277" s="65"/>
      <c r="Q277" s="65" t="s">
        <v>1731</v>
      </c>
      <c r="R277" s="65" t="s">
        <v>1441</v>
      </c>
    </row>
  </sheetData>
  <hyperlinks>
    <hyperlink ref="E7" r:id="rId1" display="https://emenscr.nesdc.go.th/viewer/view.html?id=5b20a38e916f477e3991ed5e&amp;username=police000711" xr:uid="{3A1E94D5-259E-4779-931F-04BA524154F4}"/>
    <hyperlink ref="E9" r:id="rId2" display="https://emenscr.nesdc.go.th/viewer/view.html?id=5ba8899c5e20fa0f39ce8a71&amp;username=nsc0802051" xr:uid="{8DA38443-99B1-453B-A1D8-A3D17187639A}"/>
    <hyperlink ref="E12" r:id="rId3" display="https://emenscr.nesdc.go.th/viewer/view.html?id=5c500bfb4819522ef1ca2ad0&amp;username=nsc0802071" xr:uid="{BBB9DBF5-D5E6-4778-A420-38E92A2152F0}"/>
    <hyperlink ref="E13" r:id="rId4" display="https://emenscr.nesdc.go.th/viewer/view.html?id=5c5011994819522ef1ca2ad8&amp;username=nsc0802071" xr:uid="{D061F7F4-5253-4207-8299-7C8E41E2FD96}"/>
    <hyperlink ref="E10" r:id="rId5" display="https://emenscr.nesdc.go.th/viewer/view.html?id=5ce62153a6ce3a3febe8da10&amp;username=moe02551" xr:uid="{BDA22CF2-9157-4B7E-982F-051D613039FB}"/>
    <hyperlink ref="E18" r:id="rId6" display="https://emenscr.nesdc.go.th/viewer/view.html?id=5d036a2e27a73d0aedb77fe2&amp;username=moe06041" xr:uid="{597E41FF-6687-42C1-A9B7-1688008ED037}"/>
    <hyperlink ref="E21" r:id="rId7" display="https://emenscr.nesdc.go.th/viewer/view.html?id=5d147390c72a7f0aeca54038&amp;username=amlo00081" xr:uid="{3A0C573C-7899-420D-9DCA-986F3F143ADD}"/>
    <hyperlink ref="E8" r:id="rId8" display="https://emenscr.nesdc.go.th/viewer/view.html?id=5d147c7d19ab880af76a038b&amp;username=amlo00081" xr:uid="{BA5BF375-5ECE-4354-8221-D15E57FF60D9}"/>
    <hyperlink ref="E22" r:id="rId9" display="https://emenscr.nesdc.go.th/viewer/view.html?id=5d158d1627a73d0aedb784a8&amp;username=amlo00081" xr:uid="{05F35F45-4B20-4B4D-83A3-56C15A0C4A52}"/>
    <hyperlink ref="E57" r:id="rId10" display="https://emenscr.nesdc.go.th/viewer/view.html?id=5dd7a4ed8393cc6acba31ade&amp;username=moi02041" xr:uid="{FA7C631C-0E3A-4C68-BD36-73EE8C068835}"/>
    <hyperlink ref="E23" r:id="rId11" display="https://emenscr.nesdc.go.th/viewer/view.html?id=5df727af1069321a558d6a45&amp;username=amlo00081" xr:uid="{F2841B9F-38F1-47FF-B92E-B20E67E4FE96}"/>
    <hyperlink ref="E58" r:id="rId12" display="https://emenscr.nesdc.go.th/viewer/view.html?id=5dfef555ca0feb49b458bafd&amp;username=moe02371" xr:uid="{BDE72FBD-C775-4E73-A37E-AB03FE6F67E4}"/>
    <hyperlink ref="E62" r:id="rId13" display="https://emenscr.nesdc.go.th/viewer/view.html?id=5e02e7306f155549ab8fbbce&amp;username=mol02101" xr:uid="{CE30F0D0-6BA4-46A2-8852-3AC5BB2896C3}"/>
    <hyperlink ref="E76" r:id="rId14" display="https://emenscr.nesdc.go.th/viewer/view.html?id=5e0589ee5baa7b44654de035&amp;username=amlo00081" xr:uid="{878DC47A-E535-4DB3-B5F0-02452EACAAFA}"/>
    <hyperlink ref="E59" r:id="rId15" display="https://emenscr.nesdc.go.th/viewer/view.html?id=5e12e195f212f86637a068c2&amp;username=opm01111" xr:uid="{EAD6F0B9-7A83-41AF-B2F4-8CF657238A00}"/>
    <hyperlink ref="E72" r:id="rId16" display="https://emenscr.nesdc.go.th/viewer/view.html?id=5e154e265bd1be34a78e3d17&amp;username=amlo00081" xr:uid="{3D3863B5-F1BF-4A21-AAE0-1F5A418C2A3E}"/>
    <hyperlink ref="E64" r:id="rId17" display="https://emenscr.nesdc.go.th/viewer/view.html?id=5e1c1a15cb47f85fd0458aa4&amp;username=amlo00081" xr:uid="{28EAA496-4399-4CA4-9B76-4D06A807D5F2}"/>
    <hyperlink ref="E73" r:id="rId18" display="https://emenscr.nesdc.go.th/viewer/view.html?id=5e1c2718c248866a25342355&amp;username=amlo00081" xr:uid="{DE52DCF4-C462-4912-B066-8044BB06EF9E}"/>
    <hyperlink ref="E65" r:id="rId19" display="https://emenscr.nesdc.go.th/viewer/view.html?id=5e1c2d246bfa1d6a201d0996&amp;username=amlo00081" xr:uid="{4AD3DC8F-AE9D-4A54-AB9A-8CC46632A60F}"/>
    <hyperlink ref="E74" r:id="rId20" display="https://emenscr.nesdc.go.th/viewer/view.html?id=5e1c32d75e34c56a27b741c5&amp;username=amlo00081" xr:uid="{66A2359F-EB50-4D8D-8E96-5EC2450E9384}"/>
    <hyperlink ref="E41" r:id="rId21" display="https://emenscr.nesdc.go.th/viewer/view.html?id=5e26a3b009c44b7c83d7cf57&amp;username=nvi021" xr:uid="{F6247C98-297E-47CE-BBCD-6935056D8E88}"/>
    <hyperlink ref="E33" r:id="rId22" display="https://emenscr.nesdc.go.th/viewer/view.html?id=5e2820d3cc1a46522d11fec5&amp;username=most04051" xr:uid="{3C9D6D01-66AE-4976-BD5A-2097A874FACB}"/>
    <hyperlink ref="E66" r:id="rId23" display="https://emenscr.nesdc.go.th/viewer/view.html?id=5e29376343235a51a23f303c&amp;username=amlo00081" xr:uid="{9A28E1B1-15BF-4C29-BBCC-D761597F8350}"/>
    <hyperlink ref="E77" r:id="rId24" display="https://emenscr.nesdc.go.th/viewer/view.html?id=5e29473646ebc351924723a9&amp;username=amlo00081" xr:uid="{248521E3-66FB-483C-8FB4-6B20AE5E8B06}"/>
    <hyperlink ref="E67" r:id="rId25" display="https://emenscr.nesdc.go.th/viewer/view.html?id=5e2e58f8b509d21f928da87b&amp;username=amlo00081" xr:uid="{3D450EB1-1FE5-46CC-B636-8F6E45B96910}"/>
    <hyperlink ref="E68" r:id="rId26" display="https://emenscr.nesdc.go.th/viewer/view.html?id=5e2e5b215118761f9767f104&amp;username=amlo00081" xr:uid="{B30802F8-3A3E-4EF2-A89A-5A29E6EE432E}"/>
    <hyperlink ref="E24" r:id="rId27" display="https://emenscr.nesdc.go.th/viewer/view.html?id=5e2ea567c8a6c944ccbc01e3&amp;username=amlo00081" xr:uid="{71863D49-E897-4BF0-B2A0-3407EA0BB6BC}"/>
    <hyperlink ref="E69" r:id="rId28" display="https://emenscr.nesdc.go.th/viewer/view.html?id=5e2ea715c8a6c944ccbc01e8&amp;username=amlo00081" xr:uid="{58E137F9-8D8C-4B04-8AED-DB0B21174B37}"/>
    <hyperlink ref="E70" r:id="rId29" display="https://emenscr.nesdc.go.th/viewer/view.html?id=5e2ea989cd069c476728bbcb&amp;username=amlo00081" xr:uid="{2DB122AA-2B65-46BF-8D40-3E63B49DC88B}"/>
    <hyperlink ref="E25" r:id="rId30" display="https://emenscr.nesdc.go.th/viewer/view.html?id=5e2eaabd388129476c340d25&amp;username=amlo00081" xr:uid="{B305C063-BB7B-42A2-BA24-5DBB681D614B}"/>
    <hyperlink ref="E26" r:id="rId31" display="https://emenscr.nesdc.go.th/viewer/view.html?id=5e2eabaf24de3048913e16c1&amp;username=amlo00081" xr:uid="{72E25BE2-E314-4F6B-B598-5C08933FB747}"/>
    <hyperlink ref="E27" r:id="rId32" display="https://emenscr.nesdc.go.th/viewer/view.html?id=5e2eacc54f5fb148881c4b4e&amp;username=amlo00081" xr:uid="{50E905B6-CC9F-45A1-8FC9-8B7D5711F63F}"/>
    <hyperlink ref="E28" r:id="rId33" display="https://emenscr.nesdc.go.th/viewer/view.html?id=5e2eadb8b1ddfc49a9c33229&amp;username=amlo00081" xr:uid="{1FE4609B-FCA8-4906-87D6-AB6673FFADA4}"/>
    <hyperlink ref="E35" r:id="rId34" display="https://emenscr.nesdc.go.th/viewer/view.html?id=5e2fa485848a262aed4bd0be&amp;username=amlo00081" xr:uid="{03968C8B-6CA4-422A-B7F6-762545ACD786}"/>
    <hyperlink ref="E29" r:id="rId35" display="https://emenscr.nesdc.go.th/viewer/view.html?id=5e2fa8c5c290112af4951aee&amp;username=amlo00081" xr:uid="{2419BA10-EB20-4BE0-B36F-0C59862690B5}"/>
    <hyperlink ref="E75" r:id="rId36" display="https://emenscr.nesdc.go.th/viewer/view.html?id=5e2fab19848a262aed4bd0d1&amp;username=amlo00081" xr:uid="{1120772B-83B3-4F26-B823-2A1BE09F20E1}"/>
    <hyperlink ref="E32" r:id="rId37" display="https://emenscr.nesdc.go.th/viewer/view.html?id=5e2fac5e631c9f6dbedc2e53&amp;username=amlo00081" xr:uid="{4D678276-1E61-423A-8F93-E375D0A8FF31}"/>
    <hyperlink ref="E71" r:id="rId38" display="https://emenscr.nesdc.go.th/viewer/view.html?id=5e2fadc613cfda2ebab86919&amp;username=amlo00081" xr:uid="{C8110CBE-782D-489E-A34B-E0F4A685CE82}"/>
    <hyperlink ref="E78" r:id="rId39" display="https://emenscr.nesdc.go.th/viewer/view.html?id=5e2faecf9596296dc3901fe9&amp;username=amlo00081" xr:uid="{927D970A-6B7B-4ACE-8163-59C5E586FC7E}"/>
    <hyperlink ref="E30" r:id="rId40" display="https://emenscr.nesdc.go.th/viewer/view.html?id=5e2fb4697389762fe81abfb0&amp;username=amlo00081" xr:uid="{2A1A5934-A44C-402A-A50C-67BCF20FF962}"/>
    <hyperlink ref="E36" r:id="rId41" display="https://emenscr.nesdc.go.th/viewer/view.html?id=5e32b1328262060be2f402e8&amp;username=bot21" xr:uid="{7C05F7BD-3723-4F0F-8105-AB8570908DAA}"/>
    <hyperlink ref="E39" r:id="rId42" display="https://emenscr.nesdc.go.th/viewer/view.html?id=5e3b7c5f7c2b9a7b15c8318a&amp;username=nsc0802071" xr:uid="{7F8B5F68-14A6-4C42-A511-EDD7B78DD701}"/>
    <hyperlink ref="E40" r:id="rId43" display="https://emenscr.nesdc.go.th/viewer/view.html?id=5e3b89ef7c2b9a7b15c83195&amp;username=nsc0802071" xr:uid="{F3AF70FF-BC16-4B4B-A86D-A07483DA303C}"/>
    <hyperlink ref="E42" r:id="rId44" display="https://emenscr.nesdc.go.th/viewer/view.html?id=5f23eb235eb2cd2eaa4649f9&amp;username=mfa02061" xr:uid="{279E6BFA-26C2-4B25-B280-907FB57FA408}"/>
    <hyperlink ref="E43" r:id="rId45" display="https://emenscr.nesdc.go.th/viewer/view.html?id=5f26a7de5eb2cd2eaa464ad8&amp;username=mfa02061" xr:uid="{12716F4E-13F3-4529-89FB-E8A4C624BF05}"/>
    <hyperlink ref="E38" r:id="rId46" display="https://emenscr.nesdc.go.th/viewer/view.html?id=5f9b9ecb457e3655960d12a7&amp;username=mfa12031" xr:uid="{45960250-896B-4580-A8F8-5AA5FD01D06D}"/>
    <hyperlink ref="E31" r:id="rId47" display="https://emenscr.nesdc.go.th/viewer/view.html?id=616fd6e17433ec4f123e69ae&amp;username=srru0546171" xr:uid="{22609316-4196-4744-8C13-7E5568C2BE97}"/>
    <hyperlink ref="E11" r:id="rId48" display="https://emenscr.nesdc.go.th/viewer/view.html?id=5b99ec9c8419180f2e67aff6&amp;username=nsc0802051" xr:uid="{B99F5EFC-C2D0-424A-97B8-EBE160BF82E5}"/>
    <hyperlink ref="E14" r:id="rId49" display="https://emenscr.nesdc.go.th/viewer/view.html?id=5bdbe8937de3c605ae41616c&amp;username=moe02051" xr:uid="{FA9027B6-6B44-4F32-B2D8-53BDB4B12985}"/>
    <hyperlink ref="E15" r:id="rId50" display="https://emenscr.nesdc.go.th/viewer/view.html?id=5dedc610a4f65846b25d4368&amp;username=moe02051" xr:uid="{FC1CF9AF-8E1D-41F5-9B3C-6958072FB79D}"/>
    <hyperlink ref="E19" r:id="rId51" display="https://emenscr.nesdc.go.th/viewer/view.html?id=5e745f0b3ce0a92872301de5&amp;username=mfa02061" xr:uid="{489996EC-61C1-44DC-AFCD-CD37AF208F2E}"/>
    <hyperlink ref="E20" r:id="rId52" display="https://emenscr.nesdc.go.th/viewer/view.html?id=5e747918ef83a72877c8f07a&amp;username=mfa02061" xr:uid="{09936D28-132F-4F91-BCFE-C6FFE1DE9CF4}"/>
    <hyperlink ref="E16" r:id="rId53" display="https://emenscr.nesdc.go.th/viewer/view.html?id=5e781a4d939a2632488db8c1&amp;username=mfa02061" xr:uid="{E21FB0C2-8835-46A6-9A4B-6A9EAACA21B8}"/>
    <hyperlink ref="E37" r:id="rId54" display="https://emenscr.nesdc.go.th/viewer/view.html?id=5e7c18f45934900e930333ba&amp;username=mfa02061" xr:uid="{EDBFDFD2-943F-4175-BC98-06103120DBBB}"/>
    <hyperlink ref="E17" r:id="rId55" display="https://emenscr.nesdc.go.th/viewer/view.html?id=5eb10b6c8885f47817eb1e44&amp;username=mfa02061" xr:uid="{3BB74201-4617-4D60-9FF2-0D45AED15E25}"/>
    <hyperlink ref="E63" r:id="rId56" display="https://emenscr.nesdc.go.th/viewer/view.html?id=5eccc0703ff32233f30c0e42&amp;username=mod02071" xr:uid="{E65BB722-297F-4276-8273-DAB425739D09}"/>
    <hyperlink ref="E44" r:id="rId57" display="https://emenscr.nesdc.go.th/viewer/view.html?id=5f9a94168f85135b66769eea&amp;username=mfa12041" xr:uid="{12F71DB5-C20A-43DD-B385-7B9F86FEEF54}"/>
    <hyperlink ref="E45" r:id="rId58" display="https://emenscr.nesdc.go.th/viewer/view.html?id=5f9a95fa37b27e5b651e854f&amp;username=mfa12041" xr:uid="{E364B6B6-98D5-40A0-BFEF-9D403C22B99E}"/>
    <hyperlink ref="E46" r:id="rId59" display="https://emenscr.nesdc.go.th/viewer/view.html?id=5f9a9cf39be3a25b6cc1a56c&amp;username=mfa12041" xr:uid="{5395E439-4937-4345-A0F7-A335E39803F5}"/>
    <hyperlink ref="E47" r:id="rId60" display="https://emenscr.nesdc.go.th/viewer/view.html?id=5f9b93535bce6b5590e684fb&amp;username=mfa12031" xr:uid="{075E026A-43D0-48BE-9E8F-C93860F41B1E}"/>
    <hyperlink ref="E48" r:id="rId61" display="https://emenscr.nesdc.go.th/viewer/view.html?id=5f9b9c935e4a3e559897750a&amp;username=mfa12031" xr:uid="{083CDA97-B7EE-4DA6-B151-8EAD2F0C2DE2}"/>
    <hyperlink ref="E49" r:id="rId62" display="https://emenscr.nesdc.go.th/viewer/view.html?id=5f9bc96c457fa27521f7f4cb&amp;username=mfa12021" xr:uid="{CDA72785-CC2E-4672-8E37-2166658916BA}"/>
    <hyperlink ref="E50" r:id="rId63" display="https://emenscr.nesdc.go.th/viewer/view.html?id=5f9bd2225d4e87750d81bc0d&amp;username=mfa12021" xr:uid="{14325E78-363C-4E10-9806-351851A9429F}"/>
    <hyperlink ref="Q34" r:id="rId64" xr:uid="{0FDEA8B3-36D1-490E-AF16-6DFA0FAEB3CC}"/>
    <hyperlink ref="E34" r:id="rId65" display="ส่งเสริมความสัมพันธ์ระหว่างประเทศและรักษาผลประโยชน์ของชาติด้านความมั่นคง (ค่าใช้จ่ายในการสนับสนุนการดำเนินการส่งกลับผู้หนีภัยการสู้รบจากเมียนมาอย่างยั่งยืน) กิจกรรมการลงพื้นที่ตรวจเยี่ยมผู้หนีภัยการสู้รบจากเมียนมา (ผภร.) ในพื้นที่พักพิงชั่วคราวสำหรับ ผภร. ใน จ.ตาก ระหว่างวันที่ 10-13 ก.พ. 2563" xr:uid="{290DAC9F-2451-4178-83EA-4FF5EBA2BDF9}"/>
    <hyperlink ref="Q81" r:id="rId66" xr:uid="{4D782255-66F1-4939-8FB2-85E6FDD4F022}"/>
    <hyperlink ref="E81" r:id="rId67" display="การดำเนินภารกิจส่งเสริมความสัมพันธ์ทวิภาคีการดำเนินภารกิจส่งเสริมความร่วมมือกับกลุ่มประเทศ : การเข้าร่วมการประชุมระดับคณะทำงานพิเศษ (Special Working Group: SWG) และระดับเจ้าหน้าที่อาวุโส (Senior Officials Committee : SOC)  ในกรอบการประชุมว่าด้วยการส่งเสริมปฏิสัมพันธ์และมาตรการสร้างความไว้เนื้อเชื่อใจระหว่างประเทศในภูมิภาคเอเชีย (CICA) ผ่านระบบการประชุมทางไกล (Video Conference)" xr:uid="{C029DA72-4F22-4386-9178-ACD7CBC8E1C6}"/>
    <hyperlink ref="Q83" r:id="rId68" xr:uid="{8D3135C5-65AD-41F3-9F7B-86872F34521B}"/>
    <hyperlink ref="E83" r:id="rId69" display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ตรียมการจัดตั้งกลไกการหารือทวิภาคีว่าด้วยความมั่นคงด้านสาธารณสุขระหว่างรัฐมนตรีว่าการกระทรวงการต่างประเทศและรัฐมนตรีว่าการกระทรวงสาธารณสุขของไทยกับเกาหลีใต้ (2+2)" xr:uid="{E366DEC8-D987-4779-8DDB-2ACE70BD0B4D}"/>
    <hyperlink ref="Q99" r:id="rId70" xr:uid="{3857F720-B5B4-4F0C-9CBA-421F88D1DBDA}"/>
    <hyperlink ref="E99" r:id="rId71" display="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: โครงการสนับสนุนรัฐบาลกัมพูชา กรณีแรงงานอพยพที่เดินทางกลับจากไทยในสถานการณ์การแพร่ระบาดของโรคติดเชื้อไวรัสโคโรนา 2019 (โควิด-19)" xr:uid="{648AF805-6556-4836-BA3E-483912E13BAC}"/>
    <hyperlink ref="S186" r:id="rId72" display="https://emenscr.nesdc.go.th/viewer/view.html?id=eKlawGnkYlh26QYEEOR6" xr:uid="{AFAAB30C-D37D-4BEA-B97C-B7062DA3BF5B}"/>
    <hyperlink ref="Q178" r:id="rId73" xr:uid="{A37A9503-EEF2-4E58-BE98-0DA6764AF92B}"/>
    <hyperlink ref="E178" r:id="rId74" display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eaborate a Comprehensive International Convention on Countering the Use of ICT for Criminal Purposes) สมัยที่ 2" xr:uid="{48074D4D-8B5C-4F8C-AA55-8002FF94F8E0}"/>
    <hyperlink ref="Q229" r:id="rId75" xr:uid="{9509944B-9939-4030-8AEF-51AB13A3BEC6}"/>
    <hyperlink ref="E229" r:id="rId76" display="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1 และการประชุมเจ้าหน้าที่อาวุโสอาเซียน - จีน ว่าด้วยการปฏิบัติตามปฏิญญาว่าด้วยการปฏิบัติของภาคีฝ่าย ต่าง ๆ ในทะเลจีนใต้ (ASEAN - China Senior Officials’ Meeting on the Implementation of the Declaration on the Conduct of Parties in the South China Sea:  SOM-DOC) ครั้งที่ 21" xr:uid="{4F1D7936-76DB-4C5B-AE9D-18A3976CF015}"/>
    <hyperlink ref="Q230" r:id="rId77" xr:uid="{8D5B4FE4-CEC4-418E-811B-158C06F779EB}"/>
    <hyperlink ref="E230" r:id="rId78" display="การประชุมไตรภาคีของเจ้าหน้าที่อาวุโสอาเซียนด้านการพัฒนาสาธารณสุข เพื่อจัดทำร่างข้อตกลงการจัดตั้งศูนย์อาเซียนว่าด้วยสาธารณสุขฉุกเฉินและโรคอุบัติใหม่ (Trilateral Meeting for the Establishment Agreement (EA) of the ASEAN Centre for Public Health Emergencies and Emerging Diseases (ACPHEED) " xr:uid="{68672697-1F5E-40B7-AC8B-F4C6055FB8DD}"/>
  </hyperlinks>
  <pageMargins left="0.7" right="0.7" top="0.75" bottom="0.75" header="0.3" footer="0.3"/>
  <pageSetup paperSize="9" orientation="portrait" r:id="rId79"/>
  <drawing r:id="rId8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Z46"/>
  <sheetViews>
    <sheetView zoomScaleNormal="100" workbookViewId="0">
      <selection activeCell="A26" sqref="A26"/>
    </sheetView>
  </sheetViews>
  <sheetFormatPr defaultColWidth="9.140625" defaultRowHeight="18.75"/>
  <cols>
    <col min="1" max="1" width="22.28515625" style="7" bestFit="1" customWidth="1"/>
    <col min="2" max="2" width="18.5703125" style="7" customWidth="1"/>
    <col min="3" max="7" width="5.85546875" style="7" customWidth="1"/>
    <col min="8" max="8" width="5.85546875" style="41" customWidth="1"/>
    <col min="9" max="9" width="6.140625" style="41" customWidth="1"/>
    <col min="10" max="10" width="13.7109375" style="7" bestFit="1" customWidth="1"/>
    <col min="11" max="11" width="24.7109375" style="7" customWidth="1"/>
    <col min="12" max="16384" width="9.140625" style="7"/>
  </cols>
  <sheetData>
    <row r="1" spans="1:11" ht="33.75">
      <c r="A1" s="21" t="s">
        <v>527</v>
      </c>
    </row>
    <row r="3" spans="1:11">
      <c r="A3" s="174" t="s">
        <v>2014</v>
      </c>
      <c r="B3" s="174" t="s">
        <v>530</v>
      </c>
      <c r="C3" s="175"/>
      <c r="D3" s="175"/>
      <c r="E3" s="175"/>
      <c r="F3" s="175"/>
      <c r="G3" s="175"/>
      <c r="H3" s="175"/>
      <c r="I3" s="175"/>
      <c r="J3" s="175"/>
    </row>
    <row r="4" spans="1:11">
      <c r="A4" s="174" t="s">
        <v>525</v>
      </c>
      <c r="B4" s="175">
        <v>2561</v>
      </c>
      <c r="C4" s="175">
        <v>2562</v>
      </c>
      <c r="D4" s="175">
        <v>2563</v>
      </c>
      <c r="E4" s="175">
        <v>2564</v>
      </c>
      <c r="F4" s="175">
        <v>2565</v>
      </c>
      <c r="G4" s="175">
        <v>2566</v>
      </c>
      <c r="H4" s="175">
        <v>2567</v>
      </c>
      <c r="I4" s="175">
        <v>2568</v>
      </c>
      <c r="J4" s="175" t="s">
        <v>526</v>
      </c>
      <c r="K4" s="181" t="s">
        <v>2041</v>
      </c>
    </row>
    <row r="5" spans="1:11">
      <c r="A5" s="176" t="s">
        <v>1434</v>
      </c>
      <c r="B5" s="175"/>
      <c r="C5" s="175">
        <v>4</v>
      </c>
      <c r="D5" s="175">
        <v>11</v>
      </c>
      <c r="E5" s="175"/>
      <c r="F5" s="175"/>
      <c r="G5" s="175"/>
      <c r="H5" s="175"/>
      <c r="I5" s="175"/>
      <c r="J5" s="179">
        <v>15</v>
      </c>
      <c r="K5" s="180">
        <f>SUM(G5:I5)</f>
        <v>0</v>
      </c>
    </row>
    <row r="6" spans="1:11">
      <c r="A6" s="177" t="s">
        <v>1965</v>
      </c>
      <c r="B6" s="175"/>
      <c r="C6" s="175">
        <v>4</v>
      </c>
      <c r="D6" s="175">
        <v>11</v>
      </c>
      <c r="E6" s="175"/>
      <c r="F6" s="175"/>
      <c r="G6" s="175"/>
      <c r="H6" s="175"/>
      <c r="I6" s="175"/>
      <c r="J6" s="179">
        <v>15</v>
      </c>
      <c r="K6" s="180">
        <f t="shared" ref="K6:K24" si="0">SUM(G6:I6)</f>
        <v>0</v>
      </c>
    </row>
    <row r="7" spans="1:11">
      <c r="A7" s="178" t="s">
        <v>1435</v>
      </c>
      <c r="B7" s="175"/>
      <c r="C7" s="175"/>
      <c r="D7" s="175">
        <v>8</v>
      </c>
      <c r="E7" s="175"/>
      <c r="F7" s="175"/>
      <c r="G7" s="175"/>
      <c r="H7" s="175"/>
      <c r="I7" s="175"/>
      <c r="J7" s="179">
        <v>8</v>
      </c>
      <c r="K7" s="180">
        <f t="shared" si="0"/>
        <v>0</v>
      </c>
    </row>
    <row r="8" spans="1:11">
      <c r="A8" s="178" t="s">
        <v>1978</v>
      </c>
      <c r="B8" s="175"/>
      <c r="C8" s="175">
        <v>1</v>
      </c>
      <c r="D8" s="175">
        <v>2</v>
      </c>
      <c r="E8" s="175"/>
      <c r="F8" s="175"/>
      <c r="G8" s="175"/>
      <c r="H8" s="175"/>
      <c r="I8" s="175"/>
      <c r="J8" s="179">
        <v>3</v>
      </c>
      <c r="K8" s="180">
        <f t="shared" si="0"/>
        <v>0</v>
      </c>
    </row>
    <row r="9" spans="1:11">
      <c r="A9" s="178" t="s">
        <v>1976</v>
      </c>
      <c r="B9" s="175"/>
      <c r="C9" s="175">
        <v>3</v>
      </c>
      <c r="D9" s="175">
        <v>1</v>
      </c>
      <c r="E9" s="175"/>
      <c r="F9" s="175"/>
      <c r="G9" s="175"/>
      <c r="H9" s="175"/>
      <c r="I9" s="175"/>
      <c r="J9" s="179">
        <v>4</v>
      </c>
      <c r="K9" s="180">
        <f t="shared" si="0"/>
        <v>0</v>
      </c>
    </row>
    <row r="10" spans="1:11">
      <c r="A10" s="176" t="s">
        <v>1417</v>
      </c>
      <c r="B10" s="175">
        <v>1</v>
      </c>
      <c r="C10" s="175">
        <v>9</v>
      </c>
      <c r="D10" s="175">
        <v>30</v>
      </c>
      <c r="E10" s="175">
        <v>52</v>
      </c>
      <c r="F10" s="175">
        <v>56</v>
      </c>
      <c r="G10" s="175">
        <v>22</v>
      </c>
      <c r="H10" s="175">
        <v>36</v>
      </c>
      <c r="I10" s="175">
        <v>33</v>
      </c>
      <c r="J10" s="179">
        <v>239</v>
      </c>
      <c r="K10" s="180">
        <f t="shared" si="0"/>
        <v>91</v>
      </c>
    </row>
    <row r="11" spans="1:11">
      <c r="A11" s="177" t="s">
        <v>1965</v>
      </c>
      <c r="B11" s="175">
        <v>1</v>
      </c>
      <c r="C11" s="175">
        <v>9</v>
      </c>
      <c r="D11" s="175">
        <v>30</v>
      </c>
      <c r="E11" s="175">
        <v>51</v>
      </c>
      <c r="F11" s="175">
        <v>56</v>
      </c>
      <c r="G11" s="175">
        <v>22</v>
      </c>
      <c r="H11" s="175">
        <v>35</v>
      </c>
      <c r="I11" s="175">
        <v>32</v>
      </c>
      <c r="J11" s="179">
        <v>236</v>
      </c>
      <c r="K11" s="180">
        <f t="shared" si="0"/>
        <v>89</v>
      </c>
    </row>
    <row r="12" spans="1:11">
      <c r="A12" s="178" t="s">
        <v>1445</v>
      </c>
      <c r="B12" s="175"/>
      <c r="C12" s="175">
        <v>6</v>
      </c>
      <c r="D12" s="175">
        <v>4</v>
      </c>
      <c r="E12" s="175">
        <v>11</v>
      </c>
      <c r="F12" s="175">
        <v>7</v>
      </c>
      <c r="G12" s="175">
        <v>4</v>
      </c>
      <c r="H12" s="175">
        <v>6</v>
      </c>
      <c r="I12" s="175">
        <v>12</v>
      </c>
      <c r="J12" s="179">
        <v>50</v>
      </c>
      <c r="K12" s="180">
        <f t="shared" si="0"/>
        <v>22</v>
      </c>
    </row>
    <row r="13" spans="1:11">
      <c r="A13" s="178" t="s">
        <v>1421</v>
      </c>
      <c r="B13" s="175"/>
      <c r="C13" s="175">
        <v>1</v>
      </c>
      <c r="D13" s="175">
        <v>13</v>
      </c>
      <c r="E13" s="175"/>
      <c r="F13" s="175"/>
      <c r="G13" s="175"/>
      <c r="H13" s="175"/>
      <c r="I13" s="175"/>
      <c r="J13" s="179">
        <v>14</v>
      </c>
      <c r="K13" s="180">
        <f t="shared" si="0"/>
        <v>0</v>
      </c>
    </row>
    <row r="14" spans="1:11">
      <c r="A14" s="178" t="s">
        <v>1418</v>
      </c>
      <c r="B14" s="175">
        <v>1</v>
      </c>
      <c r="C14" s="175">
        <v>2</v>
      </c>
      <c r="D14" s="175">
        <v>9</v>
      </c>
      <c r="E14" s="175">
        <v>29</v>
      </c>
      <c r="F14" s="175">
        <v>39</v>
      </c>
      <c r="G14" s="175">
        <v>15</v>
      </c>
      <c r="H14" s="175">
        <v>25</v>
      </c>
      <c r="I14" s="175">
        <v>14</v>
      </c>
      <c r="J14" s="179">
        <v>134</v>
      </c>
      <c r="K14" s="180">
        <f t="shared" si="0"/>
        <v>54</v>
      </c>
    </row>
    <row r="15" spans="1:11">
      <c r="A15" s="178" t="s">
        <v>1441</v>
      </c>
      <c r="B15" s="175"/>
      <c r="C15" s="175"/>
      <c r="D15" s="175">
        <v>4</v>
      </c>
      <c r="E15" s="175">
        <v>11</v>
      </c>
      <c r="F15" s="175">
        <v>10</v>
      </c>
      <c r="G15" s="175">
        <v>3</v>
      </c>
      <c r="H15" s="175">
        <v>4</v>
      </c>
      <c r="I15" s="175">
        <v>6</v>
      </c>
      <c r="J15" s="179">
        <v>38</v>
      </c>
      <c r="K15" s="180">
        <f t="shared" si="0"/>
        <v>13</v>
      </c>
    </row>
    <row r="16" spans="1:11">
      <c r="A16" s="177" t="s">
        <v>1963</v>
      </c>
      <c r="B16" s="175"/>
      <c r="C16" s="175"/>
      <c r="D16" s="175"/>
      <c r="E16" s="175">
        <v>1</v>
      </c>
      <c r="F16" s="175"/>
      <c r="G16" s="175"/>
      <c r="H16" s="175">
        <v>1</v>
      </c>
      <c r="I16" s="175">
        <v>1</v>
      </c>
      <c r="J16" s="179">
        <v>3</v>
      </c>
      <c r="K16" s="180">
        <f t="shared" si="0"/>
        <v>2</v>
      </c>
    </row>
    <row r="17" spans="1:26">
      <c r="A17" s="178" t="s">
        <v>1445</v>
      </c>
      <c r="B17" s="175"/>
      <c r="C17" s="175"/>
      <c r="D17" s="175"/>
      <c r="E17" s="175">
        <v>1</v>
      </c>
      <c r="F17" s="175"/>
      <c r="G17" s="175"/>
      <c r="H17" s="175"/>
      <c r="I17" s="175"/>
      <c r="J17" s="179">
        <v>1</v>
      </c>
      <c r="K17" s="180">
        <f t="shared" si="0"/>
        <v>0</v>
      </c>
    </row>
    <row r="18" spans="1:26">
      <c r="A18" s="178" t="s">
        <v>1418</v>
      </c>
      <c r="B18" s="175"/>
      <c r="C18" s="175"/>
      <c r="D18" s="175"/>
      <c r="E18" s="175"/>
      <c r="F18" s="175"/>
      <c r="G18" s="175"/>
      <c r="H18" s="175">
        <v>1</v>
      </c>
      <c r="I18" s="175">
        <v>1</v>
      </c>
      <c r="J18" s="179">
        <v>2</v>
      </c>
      <c r="K18" s="180">
        <f t="shared" si="0"/>
        <v>2</v>
      </c>
    </row>
    <row r="19" spans="1:26">
      <c r="A19" s="176" t="s">
        <v>1479</v>
      </c>
      <c r="B19" s="175"/>
      <c r="C19" s="175">
        <v>2</v>
      </c>
      <c r="D19" s="175">
        <v>15</v>
      </c>
      <c r="E19" s="175"/>
      <c r="F19" s="175"/>
      <c r="G19" s="175"/>
      <c r="H19" s="175"/>
      <c r="I19" s="175"/>
      <c r="J19" s="179">
        <v>17</v>
      </c>
      <c r="K19" s="180">
        <f t="shared" si="0"/>
        <v>0</v>
      </c>
    </row>
    <row r="20" spans="1:26">
      <c r="A20" s="177" t="s">
        <v>1965</v>
      </c>
      <c r="B20" s="175"/>
      <c r="C20" s="175">
        <v>2</v>
      </c>
      <c r="D20" s="175">
        <v>15</v>
      </c>
      <c r="E20" s="175"/>
      <c r="F20" s="175"/>
      <c r="G20" s="175"/>
      <c r="H20" s="175"/>
      <c r="I20" s="175"/>
      <c r="J20" s="179">
        <v>17</v>
      </c>
      <c r="K20" s="180">
        <f t="shared" si="0"/>
        <v>0</v>
      </c>
    </row>
    <row r="21" spans="1:26">
      <c r="A21" s="178" t="s">
        <v>1977</v>
      </c>
      <c r="B21" s="175"/>
      <c r="C21" s="175">
        <v>2</v>
      </c>
      <c r="D21" s="175">
        <v>8</v>
      </c>
      <c r="E21" s="175"/>
      <c r="F21" s="175"/>
      <c r="G21" s="175"/>
      <c r="H21" s="175"/>
      <c r="I21" s="175"/>
      <c r="J21" s="179">
        <v>10</v>
      </c>
      <c r="K21" s="180">
        <f t="shared" si="0"/>
        <v>0</v>
      </c>
    </row>
    <row r="22" spans="1:26">
      <c r="A22" s="178" t="s">
        <v>1480</v>
      </c>
      <c r="B22" s="175"/>
      <c r="C22" s="175"/>
      <c r="D22" s="175">
        <v>4</v>
      </c>
      <c r="E22" s="175"/>
      <c r="F22" s="175"/>
      <c r="G22" s="175"/>
      <c r="H22" s="175"/>
      <c r="I22" s="175"/>
      <c r="J22" s="179">
        <v>4</v>
      </c>
      <c r="K22" s="180">
        <f t="shared" si="0"/>
        <v>0</v>
      </c>
    </row>
    <row r="23" spans="1:26">
      <c r="A23" s="178" t="s">
        <v>1979</v>
      </c>
      <c r="B23" s="175"/>
      <c r="C23" s="175"/>
      <c r="D23" s="175">
        <v>3</v>
      </c>
      <c r="E23" s="175"/>
      <c r="F23" s="175"/>
      <c r="G23" s="175"/>
      <c r="H23" s="175"/>
      <c r="I23" s="175"/>
      <c r="J23" s="179">
        <v>3</v>
      </c>
      <c r="K23" s="180">
        <f t="shared" si="0"/>
        <v>0</v>
      </c>
    </row>
    <row r="24" spans="1:26">
      <c r="A24" s="176" t="s">
        <v>526</v>
      </c>
      <c r="B24" s="175">
        <v>1</v>
      </c>
      <c r="C24" s="175">
        <v>15</v>
      </c>
      <c r="D24" s="175">
        <v>56</v>
      </c>
      <c r="E24" s="175">
        <v>52</v>
      </c>
      <c r="F24" s="175">
        <v>56</v>
      </c>
      <c r="G24" s="175">
        <v>22</v>
      </c>
      <c r="H24" s="175">
        <v>36</v>
      </c>
      <c r="I24" s="175">
        <v>33</v>
      </c>
      <c r="J24" s="179">
        <v>271</v>
      </c>
      <c r="K24" s="180">
        <f t="shared" si="0"/>
        <v>91</v>
      </c>
    </row>
    <row r="25" spans="1:26">
      <c r="A25"/>
      <c r="B25"/>
      <c r="C25"/>
      <c r="D25"/>
      <c r="E25"/>
      <c r="F25"/>
      <c r="G25"/>
      <c r="H25"/>
      <c r="I25"/>
      <c r="J25"/>
    </row>
    <row r="26" spans="1:26">
      <c r="A26"/>
      <c r="B26"/>
      <c r="C26"/>
      <c r="D26"/>
      <c r="E26"/>
      <c r="F26"/>
      <c r="G26"/>
      <c r="H26"/>
      <c r="I26"/>
      <c r="J26"/>
      <c r="L26" s="182" t="s">
        <v>2042</v>
      </c>
      <c r="M26" s="182" t="s">
        <v>2043</v>
      </c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3"/>
    </row>
    <row r="27" spans="1:26">
      <c r="A27"/>
      <c r="B27"/>
      <c r="C27"/>
      <c r="D27"/>
      <c r="E27"/>
      <c r="F27"/>
      <c r="G27"/>
      <c r="H27"/>
      <c r="I27"/>
      <c r="J27"/>
      <c r="L27" s="184"/>
      <c r="M27" s="182" t="s">
        <v>2044</v>
      </c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2"/>
      <c r="Y27" s="184"/>
      <c r="Z27" s="186"/>
    </row>
    <row r="28" spans="1:26">
      <c r="A28"/>
      <c r="B28"/>
      <c r="C28"/>
      <c r="D28"/>
      <c r="E28"/>
      <c r="F28"/>
      <c r="G28"/>
      <c r="H28"/>
      <c r="I28"/>
      <c r="J28"/>
      <c r="L28" s="185"/>
      <c r="M28" s="182" t="s">
        <v>2045</v>
      </c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5"/>
      <c r="Y28" s="185"/>
      <c r="Z28"/>
    </row>
    <row r="29" spans="1:26">
      <c r="A29"/>
      <c r="B29"/>
      <c r="C29"/>
      <c r="D29"/>
      <c r="E29"/>
      <c r="F29"/>
      <c r="G29"/>
      <c r="H29"/>
      <c r="I29"/>
      <c r="J29"/>
      <c r="L29"/>
      <c r="M29" s="187" t="s">
        <v>2046</v>
      </c>
      <c r="N29" s="187" t="s">
        <v>2047</v>
      </c>
      <c r="O29"/>
      <c r="P29"/>
      <c r="Q29"/>
      <c r="R29"/>
      <c r="S29"/>
      <c r="T29"/>
      <c r="U29"/>
      <c r="V29"/>
      <c r="W29"/>
      <c r="X29"/>
      <c r="Y29"/>
      <c r="Z29"/>
    </row>
    <row r="30" spans="1:26">
      <c r="A30"/>
      <c r="B30"/>
      <c r="C30"/>
      <c r="D30"/>
      <c r="E30"/>
      <c r="F30"/>
      <c r="G30"/>
      <c r="H30"/>
      <c r="I30"/>
      <c r="J30"/>
      <c r="L30"/>
      <c r="M30"/>
      <c r="N30" s="187" t="s">
        <v>2048</v>
      </c>
      <c r="O30"/>
      <c r="P30"/>
      <c r="Q30"/>
      <c r="R30"/>
      <c r="S30"/>
      <c r="T30"/>
      <c r="U30"/>
      <c r="V30"/>
      <c r="W30"/>
      <c r="X30"/>
      <c r="Y30"/>
      <c r="Z30"/>
    </row>
    <row r="31" spans="1:26">
      <c r="A31"/>
      <c r="B31"/>
      <c r="C31"/>
      <c r="D31"/>
      <c r="E31"/>
      <c r="F31"/>
      <c r="G31"/>
      <c r="H31"/>
      <c r="I31"/>
      <c r="J31"/>
    </row>
    <row r="32" spans="1:26">
      <c r="A32"/>
      <c r="B32"/>
      <c r="C32"/>
      <c r="D32"/>
      <c r="E32"/>
      <c r="F32"/>
      <c r="G32"/>
      <c r="H32"/>
      <c r="I32"/>
      <c r="J32"/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>
      <c r="A35"/>
      <c r="B35"/>
      <c r="C35"/>
      <c r="D35"/>
      <c r="E35"/>
      <c r="F35"/>
      <c r="G35"/>
      <c r="H35"/>
      <c r="I35"/>
      <c r="J35"/>
    </row>
    <row r="36" spans="1:10">
      <c r="A36"/>
      <c r="B36"/>
      <c r="C36"/>
      <c r="D36"/>
      <c r="E36"/>
      <c r="F36"/>
      <c r="G36"/>
      <c r="H36"/>
      <c r="I36"/>
      <c r="J36"/>
    </row>
    <row r="37" spans="1:10">
      <c r="A37"/>
      <c r="B37"/>
      <c r="C37"/>
      <c r="D37"/>
      <c r="E37"/>
      <c r="F37"/>
      <c r="G37"/>
      <c r="H37"/>
      <c r="I37"/>
      <c r="J37"/>
    </row>
    <row r="38" spans="1:10">
      <c r="A38"/>
      <c r="B38"/>
      <c r="C38"/>
      <c r="D38"/>
      <c r="E38"/>
      <c r="F38"/>
      <c r="G38"/>
      <c r="H38"/>
      <c r="I38"/>
      <c r="J38"/>
    </row>
    <row r="39" spans="1:10">
      <c r="A39"/>
      <c r="B39"/>
      <c r="C39"/>
      <c r="D39"/>
      <c r="E39"/>
      <c r="F39"/>
      <c r="G39"/>
      <c r="H39"/>
      <c r="I39"/>
      <c r="J39"/>
    </row>
    <row r="40" spans="1:10">
      <c r="A40"/>
      <c r="B40"/>
      <c r="C40"/>
      <c r="D40"/>
      <c r="E40"/>
      <c r="F40"/>
      <c r="G40"/>
      <c r="H40"/>
      <c r="I40"/>
      <c r="J40"/>
    </row>
    <row r="41" spans="1:10">
      <c r="A41"/>
      <c r="B41"/>
      <c r="C41"/>
      <c r="D41"/>
      <c r="E41"/>
      <c r="F41"/>
      <c r="G41"/>
      <c r="H41"/>
      <c r="I41"/>
      <c r="J41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>
      <c r="A46"/>
      <c r="B46"/>
      <c r="C46"/>
      <c r="D46"/>
      <c r="E46"/>
      <c r="F46"/>
      <c r="G46"/>
      <c r="H46"/>
      <c r="I46"/>
      <c r="J46"/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U3"/>
  <sheetViews>
    <sheetView zoomScale="85" zoomScaleNormal="85" workbookViewId="0">
      <selection activeCell="L13" sqref="L13"/>
    </sheetView>
  </sheetViews>
  <sheetFormatPr defaultRowHeight="15"/>
  <cols>
    <col min="3" max="4" width="0" hidden="1" customWidth="1"/>
    <col min="5" max="5" width="41.140625" customWidth="1"/>
    <col min="6" max="6" width="33.42578125" customWidth="1"/>
  </cols>
  <sheetData>
    <row r="1" spans="1:21" ht="36">
      <c r="B1" s="156" t="s">
        <v>2015</v>
      </c>
    </row>
    <row r="2" spans="1:21" ht="18.75">
      <c r="A2" s="157" t="s">
        <v>21</v>
      </c>
      <c r="B2" s="157" t="s">
        <v>2016</v>
      </c>
      <c r="C2" s="158" t="s">
        <v>2017</v>
      </c>
      <c r="D2" s="158" t="s">
        <v>2018</v>
      </c>
      <c r="E2" s="157" t="s">
        <v>515</v>
      </c>
      <c r="F2" s="158" t="s">
        <v>2019</v>
      </c>
      <c r="G2" s="157" t="s">
        <v>2020</v>
      </c>
      <c r="H2" s="157" t="s">
        <v>2021</v>
      </c>
      <c r="I2" s="159" t="s">
        <v>2022</v>
      </c>
      <c r="J2" s="157" t="s">
        <v>2023</v>
      </c>
      <c r="K2" s="157" t="s">
        <v>2024</v>
      </c>
      <c r="L2" s="157" t="s">
        <v>2025</v>
      </c>
      <c r="M2" s="157" t="s">
        <v>2026</v>
      </c>
      <c r="N2" s="157" t="s">
        <v>2027</v>
      </c>
      <c r="O2" s="157" t="s">
        <v>2028</v>
      </c>
      <c r="P2" s="158" t="s">
        <v>2029</v>
      </c>
      <c r="Q2" s="158" t="s">
        <v>2030</v>
      </c>
      <c r="R2" s="157" t="s">
        <v>2031</v>
      </c>
      <c r="S2" s="160" t="s">
        <v>2032</v>
      </c>
      <c r="T2" s="160" t="s">
        <v>2032</v>
      </c>
      <c r="U2" s="161" t="s">
        <v>2033</v>
      </c>
    </row>
    <row r="3" spans="1:21" ht="18.75">
      <c r="A3" s="162" t="s">
        <v>1417</v>
      </c>
      <c r="B3" s="163" t="s">
        <v>1445</v>
      </c>
      <c r="C3" s="163" t="s">
        <v>2034</v>
      </c>
      <c r="D3" s="163" t="s">
        <v>2035</v>
      </c>
      <c r="E3" s="171" t="str">
        <f>HYPERLINK(D3,F3)</f>
        <v>โครงการ “เทศกาลภาพยนตร์และโทรทัศน์นานาชาติกรุงเทพฯ : Bangkok International Film and TV Festival – BFF)”</v>
      </c>
      <c r="F3" s="162" t="s">
        <v>2036</v>
      </c>
      <c r="G3" s="162" t="s">
        <v>253</v>
      </c>
      <c r="H3" s="162" t="s">
        <v>254</v>
      </c>
      <c r="I3" s="188" t="s">
        <v>2037</v>
      </c>
      <c r="J3" s="164">
        <v>0</v>
      </c>
      <c r="K3" s="164">
        <v>1.5</v>
      </c>
      <c r="L3" s="164">
        <v>1.0625</v>
      </c>
      <c r="M3" s="164">
        <v>3.34</v>
      </c>
      <c r="N3" s="164">
        <v>2.75</v>
      </c>
      <c r="O3" s="165">
        <v>4.75</v>
      </c>
      <c r="P3" s="166">
        <v>0</v>
      </c>
      <c r="Q3" s="167">
        <v>1</v>
      </c>
      <c r="R3" s="168" t="s">
        <v>2038</v>
      </c>
      <c r="S3" s="169" t="s">
        <v>2039</v>
      </c>
      <c r="T3" s="170" t="s">
        <v>2040</v>
      </c>
      <c r="U3" s="167" t="s">
        <v>2039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O6"/>
  <sheetViews>
    <sheetView zoomScale="70" zoomScaleNormal="70" workbookViewId="0">
      <selection activeCell="A7" sqref="A7"/>
    </sheetView>
  </sheetViews>
  <sheetFormatPr defaultRowHeight="15"/>
  <cols>
    <col min="1" max="1" width="27.5703125" customWidth="1"/>
    <col min="2" max="2" width="31.5703125" customWidth="1"/>
    <col min="3" max="3" width="43.140625" customWidth="1"/>
    <col min="4" max="4" width="25.7109375" customWidth="1"/>
    <col min="5" max="5" width="15.5703125" customWidth="1"/>
    <col min="6" max="6" width="21" customWidth="1"/>
    <col min="7" max="7" width="16.85546875" customWidth="1"/>
    <col min="8" max="8" width="17.28515625" customWidth="1"/>
    <col min="9" max="9" width="21" customWidth="1"/>
    <col min="10" max="10" width="29.42578125" customWidth="1"/>
    <col min="11" max="11" width="14" customWidth="1"/>
    <col min="12" max="12" width="14.140625" customWidth="1"/>
    <col min="13" max="13" width="16" customWidth="1"/>
    <col min="14" max="14" width="18.5703125" customWidth="1"/>
    <col min="15" max="15" width="16.5703125" customWidth="1"/>
  </cols>
  <sheetData>
    <row r="1" spans="1:15" s="203" customFormat="1" ht="36">
      <c r="A1" s="203" t="s">
        <v>1511</v>
      </c>
    </row>
    <row r="2" spans="1:15" s="57" customFormat="1" ht="72" customHeight="1">
      <c r="A2" s="82" t="s">
        <v>1</v>
      </c>
      <c r="B2" s="83" t="s">
        <v>515</v>
      </c>
      <c r="C2" s="83" t="s">
        <v>515</v>
      </c>
      <c r="D2" s="83" t="s">
        <v>6</v>
      </c>
      <c r="E2" s="83" t="s">
        <v>520</v>
      </c>
      <c r="F2" s="83" t="s">
        <v>13</v>
      </c>
      <c r="G2" s="83" t="s">
        <v>14</v>
      </c>
      <c r="H2" s="83" t="s">
        <v>17</v>
      </c>
      <c r="I2" s="83" t="s">
        <v>18</v>
      </c>
      <c r="J2" s="83" t="s">
        <v>19</v>
      </c>
      <c r="K2" s="83" t="s">
        <v>20</v>
      </c>
      <c r="L2" s="204" t="s">
        <v>1512</v>
      </c>
      <c r="M2" s="205"/>
      <c r="N2" s="206" t="s">
        <v>1513</v>
      </c>
      <c r="O2" s="207"/>
    </row>
    <row r="3" spans="1:15" s="57" customFormat="1" ht="25.5" customHeight="1">
      <c r="A3" s="82"/>
      <c r="B3" s="83"/>
      <c r="C3" s="83"/>
      <c r="D3" s="83"/>
      <c r="E3" s="83"/>
      <c r="F3" s="83"/>
      <c r="G3" s="83"/>
      <c r="H3" s="83"/>
      <c r="I3" s="83"/>
      <c r="J3" s="83"/>
      <c r="K3" s="83"/>
      <c r="L3" s="83" t="s">
        <v>21</v>
      </c>
      <c r="M3" s="83" t="s">
        <v>22</v>
      </c>
      <c r="N3" s="84" t="s">
        <v>21</v>
      </c>
      <c r="O3" s="84" t="s">
        <v>22</v>
      </c>
    </row>
    <row r="4" spans="1:15" s="32" customFormat="1" ht="99.95" customHeight="1">
      <c r="A4" s="70" t="s">
        <v>1397</v>
      </c>
      <c r="B4" s="68" t="str">
        <f t="shared" ref="B4:B6" si="0">HYPERLINK(N4,C4)</f>
        <v>โครงการสืบสวนและปราบปรามเพื่อดำเนินการกับทรัพย์สินของผู้กระทำความผิดอาชญากรรมข้ามชาติตามกฎหมายว่าด้วยการป้องกันและปราบปรามการฟอกเงิน</v>
      </c>
      <c r="C4" s="172" t="s">
        <v>1398</v>
      </c>
      <c r="D4" s="172" t="s">
        <v>28</v>
      </c>
      <c r="E4" s="173">
        <v>2567</v>
      </c>
      <c r="F4" s="172" t="s">
        <v>1381</v>
      </c>
      <c r="G4" s="172" t="s">
        <v>1317</v>
      </c>
      <c r="H4" s="172" t="s">
        <v>75</v>
      </c>
      <c r="I4" s="172" t="s">
        <v>76</v>
      </c>
      <c r="J4" s="172" t="s">
        <v>38</v>
      </c>
      <c r="K4" s="172" t="s">
        <v>1399</v>
      </c>
      <c r="L4" s="172" t="s">
        <v>320</v>
      </c>
      <c r="M4" s="172" t="s">
        <v>1174</v>
      </c>
      <c r="N4" s="172" t="s">
        <v>320</v>
      </c>
      <c r="O4" s="172" t="s">
        <v>1174</v>
      </c>
    </row>
    <row r="5" spans="1:15" s="32" customFormat="1" ht="99.95" customHeight="1">
      <c r="A5" s="70" t="s">
        <v>1403</v>
      </c>
      <c r="B5" s="68" t="str">
        <f t="shared" si="0"/>
        <v>โครงการเครือข่ายความร่วมมือเพื่อความมั่นคงด้านวัคซีนระหว่างประเทศ</v>
      </c>
      <c r="C5" s="172" t="s">
        <v>1404</v>
      </c>
      <c r="D5" s="172" t="s">
        <v>28</v>
      </c>
      <c r="E5" s="173">
        <v>2567</v>
      </c>
      <c r="F5" s="172" t="s">
        <v>1381</v>
      </c>
      <c r="G5" s="172" t="s">
        <v>1317</v>
      </c>
      <c r="H5" s="172" t="s">
        <v>136</v>
      </c>
      <c r="I5" s="172" t="s">
        <v>137</v>
      </c>
      <c r="J5" s="172" t="s">
        <v>138</v>
      </c>
      <c r="K5" s="172" t="s">
        <v>1399</v>
      </c>
      <c r="L5" s="172" t="s">
        <v>222</v>
      </c>
      <c r="M5" s="172" t="s">
        <v>1192</v>
      </c>
      <c r="N5" s="172" t="s">
        <v>222</v>
      </c>
      <c r="O5" s="172" t="s">
        <v>1192</v>
      </c>
    </row>
    <row r="6" spans="1:15" s="32" customFormat="1" ht="99.95" customHeight="1">
      <c r="A6" s="70" t="s">
        <v>1412</v>
      </c>
      <c r="B6" s="68" t="str">
        <f t="shared" si="0"/>
        <v>การหารือด้านความมั่นคงไทย - อินโดนีเซีย (Thailand - Indonesia Security Dialogue)</v>
      </c>
      <c r="C6" s="172" t="s">
        <v>1413</v>
      </c>
      <c r="D6" s="172" t="s">
        <v>28</v>
      </c>
      <c r="E6" s="173">
        <v>2567</v>
      </c>
      <c r="F6" s="172" t="s">
        <v>1381</v>
      </c>
      <c r="G6" s="172" t="s">
        <v>1317</v>
      </c>
      <c r="H6" s="172" t="s">
        <v>44</v>
      </c>
      <c r="I6" s="172" t="s">
        <v>45</v>
      </c>
      <c r="J6" s="172" t="s">
        <v>46</v>
      </c>
      <c r="K6" s="172" t="s">
        <v>1399</v>
      </c>
      <c r="L6" s="172" t="s">
        <v>222</v>
      </c>
      <c r="M6" s="172" t="s">
        <v>1181</v>
      </c>
      <c r="N6" s="172" t="s">
        <v>222</v>
      </c>
      <c r="O6" s="172" t="s">
        <v>1181</v>
      </c>
    </row>
  </sheetData>
  <autoFilter ref="L3:O3" xr:uid="{31B43F0C-14BE-4E4C-ADA7-A35C21D1CFC3}"/>
  <mergeCells count="3">
    <mergeCell ref="A1:XFD1"/>
    <mergeCell ref="L2:M2"/>
    <mergeCell ref="N2:O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FBE0D-1B1C-4CBD-A9F8-67294C23570B}">
  <dimension ref="A1:R232"/>
  <sheetViews>
    <sheetView topLeftCell="E204" workbookViewId="0">
      <selection activeCell="A7" sqref="A7:XFD232"/>
    </sheetView>
  </sheetViews>
  <sheetFormatPr defaultColWidth="9" defaultRowHeight="15"/>
  <cols>
    <col min="1" max="1" width="7.140625" customWidth="1"/>
    <col min="2" max="2" width="16.5703125" customWidth="1"/>
    <col min="3" max="3" width="20.42578125" customWidth="1"/>
    <col min="4" max="4" width="12.28515625" customWidth="1"/>
    <col min="5" max="5" width="5.85546875" customWidth="1"/>
    <col min="6" max="6" width="10.85546875" customWidth="1"/>
    <col min="7" max="7" width="11.42578125" customWidth="1"/>
    <col min="8" max="8" width="19" customWidth="1"/>
    <col min="9" max="9" width="14" customWidth="1"/>
    <col min="10" max="10" width="12.5703125" customWidth="1"/>
    <col min="11" max="11" width="8.85546875" customWidth="1"/>
    <col min="12" max="13" width="15.5703125" customWidth="1"/>
    <col min="14" max="14" width="25.7109375" customWidth="1"/>
    <col min="15" max="15" width="12" customWidth="1"/>
    <col min="16" max="16" width="10.42578125" customWidth="1"/>
    <col min="17" max="17" width="16.42578125" customWidth="1"/>
    <col min="18" max="18" width="14.85546875" customWidth="1"/>
  </cols>
  <sheetData>
    <row r="1" spans="1:18" ht="21">
      <c r="A1" s="102" t="s">
        <v>1519</v>
      </c>
      <c r="B1" s="103" t="s">
        <v>1966</v>
      </c>
    </row>
    <row r="2" spans="1:18" ht="21">
      <c r="A2" s="32"/>
      <c r="B2" s="104" t="s">
        <v>1967</v>
      </c>
    </row>
    <row r="3" spans="1:18" ht="21">
      <c r="A3" s="32"/>
      <c r="B3" s="105" t="s">
        <v>1968</v>
      </c>
    </row>
    <row r="4" spans="1:18" ht="21">
      <c r="A4" s="32"/>
      <c r="B4" s="106" t="s">
        <v>1969</v>
      </c>
    </row>
    <row r="5" spans="1:18" ht="21">
      <c r="A5" s="32"/>
      <c r="B5" s="107" t="s">
        <v>1970</v>
      </c>
    </row>
    <row r="7" spans="1:18" ht="21">
      <c r="A7" s="85" t="s">
        <v>1</v>
      </c>
      <c r="B7" s="86" t="s">
        <v>2</v>
      </c>
      <c r="C7" s="86" t="s">
        <v>2</v>
      </c>
      <c r="D7" s="87" t="s">
        <v>6</v>
      </c>
      <c r="E7" s="87" t="s">
        <v>520</v>
      </c>
      <c r="F7" s="88" t="s">
        <v>1514</v>
      </c>
      <c r="G7" s="89" t="s">
        <v>1515</v>
      </c>
      <c r="H7" s="86" t="s">
        <v>17</v>
      </c>
      <c r="I7" s="86" t="s">
        <v>18</v>
      </c>
      <c r="J7" s="86" t="s">
        <v>1516</v>
      </c>
      <c r="K7" s="86" t="s">
        <v>19</v>
      </c>
      <c r="L7" s="86" t="s">
        <v>20</v>
      </c>
      <c r="M7" s="86" t="s">
        <v>21</v>
      </c>
      <c r="N7" s="90" t="s">
        <v>1517</v>
      </c>
      <c r="O7" s="90" t="s">
        <v>1518</v>
      </c>
      <c r="P7" s="90" t="s">
        <v>1519</v>
      </c>
      <c r="Q7" s="86" t="s">
        <v>1520</v>
      </c>
      <c r="R7" s="86" t="s">
        <v>1521</v>
      </c>
    </row>
    <row r="8" spans="1:18">
      <c r="A8" s="91" t="s">
        <v>557</v>
      </c>
      <c r="B8" s="92" t="str">
        <f>HYPERLINK(Q8,C8)</f>
        <v>การประชุมเจ้าหน้าที่อาวุโสด้านการศึกษาของอาเซียน ครั้งที่ 14 และการประชุมที่เกี่ยวข้อง</v>
      </c>
      <c r="C8" s="93" t="s">
        <v>558</v>
      </c>
      <c r="D8" s="93" t="s">
        <v>28</v>
      </c>
      <c r="E8" s="93">
        <v>2563</v>
      </c>
      <c r="F8" s="93" t="s">
        <v>87</v>
      </c>
      <c r="G8" s="94" t="s">
        <v>88</v>
      </c>
      <c r="H8" s="93" t="s">
        <v>545</v>
      </c>
      <c r="I8" s="93" t="s">
        <v>62</v>
      </c>
      <c r="J8" s="93"/>
      <c r="K8" s="93" t="s">
        <v>63</v>
      </c>
      <c r="L8" s="94" t="s">
        <v>1522</v>
      </c>
      <c r="M8" s="94"/>
      <c r="N8" s="95" t="s">
        <v>1441</v>
      </c>
      <c r="O8" s="100" t="s">
        <v>1965</v>
      </c>
      <c r="P8" s="93"/>
      <c r="Q8" s="93" t="s">
        <v>1523</v>
      </c>
      <c r="R8" s="93"/>
    </row>
    <row r="9" spans="1:18">
      <c r="A9" s="91" t="s">
        <v>547</v>
      </c>
      <c r="B9" s="92" t="str">
        <f>HYPERLINK(Q9,C9)</f>
        <v>การประชุมระดับอาเซียนว่าด้วยเด็กและเยาวชนที่ตกหล่น (ASEAN Conference on OOSCY) และการประชุมคณะทำงานเพื่อเสริมสร้างความเข้มแข็งด้านการศึกษาให้แก่เด็กและเยาวชนที่ตกหล่น</v>
      </c>
      <c r="C9" s="93" t="s">
        <v>548</v>
      </c>
      <c r="D9" s="93" t="s">
        <v>28</v>
      </c>
      <c r="E9" s="93">
        <v>2563</v>
      </c>
      <c r="F9" s="93" t="s">
        <v>43</v>
      </c>
      <c r="G9" s="94" t="s">
        <v>51</v>
      </c>
      <c r="H9" s="93" t="s">
        <v>545</v>
      </c>
      <c r="I9" s="93" t="s">
        <v>62</v>
      </c>
      <c r="J9" s="93"/>
      <c r="K9" s="93" t="s">
        <v>63</v>
      </c>
      <c r="L9" s="94" t="s">
        <v>1522</v>
      </c>
      <c r="M9" s="94"/>
      <c r="N9" s="95" t="s">
        <v>1441</v>
      </c>
      <c r="O9" s="100" t="s">
        <v>1965</v>
      </c>
      <c r="P9" s="93"/>
      <c r="Q9" s="93" t="s">
        <v>1524</v>
      </c>
      <c r="R9" s="93"/>
    </row>
    <row r="10" spans="1:18">
      <c r="A10" s="91" t="s">
        <v>562</v>
      </c>
      <c r="B10" s="92" t="str">
        <f>HYPERLINK(Q10,C10)</f>
        <v>โครงการสร้างและแลกเปลี่ยนความร่วมมือกับสถานประกอบการ สถานศึกษา ทั้งในประเทศและต่างประเทศ</v>
      </c>
      <c r="C10" s="93" t="s">
        <v>563</v>
      </c>
      <c r="D10" s="93" t="s">
        <v>28</v>
      </c>
      <c r="E10" s="93">
        <v>2563</v>
      </c>
      <c r="F10" s="93" t="s">
        <v>87</v>
      </c>
      <c r="G10" s="94" t="s">
        <v>88</v>
      </c>
      <c r="H10" s="93" t="s">
        <v>565</v>
      </c>
      <c r="I10" s="93" t="s">
        <v>566</v>
      </c>
      <c r="J10" s="93"/>
      <c r="K10" s="93" t="s">
        <v>145</v>
      </c>
      <c r="L10" s="94" t="s">
        <v>1522</v>
      </c>
      <c r="M10" s="94"/>
      <c r="N10" s="95" t="s">
        <v>1418</v>
      </c>
      <c r="O10" s="100" t="s">
        <v>1965</v>
      </c>
      <c r="P10" s="93"/>
      <c r="Q10" s="93" t="s">
        <v>1525</v>
      </c>
      <c r="R10" s="93"/>
    </row>
    <row r="11" spans="1:18">
      <c r="A11" s="91" t="s">
        <v>552</v>
      </c>
      <c r="B11" s="92" t="str">
        <f>HYPERLINK(Q11,C11)</f>
        <v>โครงการสร้างสัมพันธภาพกับประเทศเพื่อนบ้าน</v>
      </c>
      <c r="C11" s="93" t="s">
        <v>553</v>
      </c>
      <c r="D11" s="93" t="s">
        <v>28</v>
      </c>
      <c r="E11" s="93">
        <v>2563</v>
      </c>
      <c r="F11" s="93" t="s">
        <v>87</v>
      </c>
      <c r="G11" s="94" t="s">
        <v>88</v>
      </c>
      <c r="H11" s="93"/>
      <c r="I11" s="93" t="s">
        <v>555</v>
      </c>
      <c r="J11" s="93"/>
      <c r="K11" s="93" t="s">
        <v>291</v>
      </c>
      <c r="L11" s="94" t="s">
        <v>1522</v>
      </c>
      <c r="M11" s="94"/>
      <c r="N11" s="95" t="s">
        <v>1418</v>
      </c>
      <c r="O11" s="100" t="s">
        <v>1965</v>
      </c>
      <c r="P11" s="93"/>
      <c r="Q11" s="93" t="s">
        <v>1526</v>
      </c>
      <c r="R11" s="93"/>
    </row>
    <row r="12" spans="1:18">
      <c r="A12" s="91" t="s">
        <v>607</v>
      </c>
      <c r="B12" s="93" t="s">
        <v>608</v>
      </c>
      <c r="C12" s="93" t="s">
        <v>608</v>
      </c>
      <c r="D12" s="93" t="s">
        <v>28</v>
      </c>
      <c r="E12" s="93">
        <v>2563</v>
      </c>
      <c r="F12" s="93" t="s">
        <v>232</v>
      </c>
      <c r="G12" s="94" t="s">
        <v>232</v>
      </c>
      <c r="H12" s="93"/>
      <c r="I12" s="93" t="s">
        <v>220</v>
      </c>
      <c r="J12" s="93"/>
      <c r="K12" s="93" t="s">
        <v>221</v>
      </c>
      <c r="L12" s="94" t="s">
        <v>1522</v>
      </c>
      <c r="M12" s="94"/>
      <c r="N12" s="95" t="s">
        <v>1445</v>
      </c>
      <c r="O12" s="100" t="s">
        <v>1965</v>
      </c>
      <c r="P12" s="93"/>
      <c r="Q12" s="93" t="s">
        <v>1527</v>
      </c>
      <c r="R12" s="93"/>
    </row>
    <row r="13" spans="1:18">
      <c r="A13" s="91" t="s">
        <v>598</v>
      </c>
      <c r="B13" s="92" t="str">
        <f t="shared" ref="B13:B58" si="0">HYPERLINK(Q13,C13)</f>
        <v xml:space="preserve"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1/2563) </v>
      </c>
      <c r="C13" s="93" t="s">
        <v>1528</v>
      </c>
      <c r="D13" s="93" t="s">
        <v>28</v>
      </c>
      <c r="E13" s="93">
        <v>2563</v>
      </c>
      <c r="F13" s="93" t="s">
        <v>87</v>
      </c>
      <c r="G13" s="94" t="s">
        <v>601</v>
      </c>
      <c r="H13" s="93"/>
      <c r="I13" s="93" t="s">
        <v>220</v>
      </c>
      <c r="J13" s="93"/>
      <c r="K13" s="93" t="s">
        <v>221</v>
      </c>
      <c r="L13" s="94" t="s">
        <v>1522</v>
      </c>
      <c r="M13" s="94"/>
      <c r="N13" s="95" t="s">
        <v>1418</v>
      </c>
      <c r="O13" s="100" t="s">
        <v>1965</v>
      </c>
      <c r="P13" s="93"/>
      <c r="Q13" s="93" t="s">
        <v>1529</v>
      </c>
      <c r="R13" s="93"/>
    </row>
    <row r="14" spans="1:18">
      <c r="A14" s="91" t="s">
        <v>593</v>
      </c>
      <c r="B14" s="92" t="str">
        <f t="shared" si="0"/>
        <v xml:space="preserve"> 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4/2562) </v>
      </c>
      <c r="C14" s="93" t="s">
        <v>1530</v>
      </c>
      <c r="D14" s="93" t="s">
        <v>28</v>
      </c>
      <c r="E14" s="93">
        <v>2563</v>
      </c>
      <c r="F14" s="93" t="s">
        <v>596</v>
      </c>
      <c r="G14" s="94" t="s">
        <v>51</v>
      </c>
      <c r="H14" s="93"/>
      <c r="I14" s="93" t="s">
        <v>220</v>
      </c>
      <c r="J14" s="93"/>
      <c r="K14" s="93" t="s">
        <v>221</v>
      </c>
      <c r="L14" s="94" t="s">
        <v>1522</v>
      </c>
      <c r="M14" s="94"/>
      <c r="N14" s="95" t="s">
        <v>1418</v>
      </c>
      <c r="O14" s="100" t="s">
        <v>1965</v>
      </c>
      <c r="P14" s="93"/>
      <c r="Q14" s="93" t="s">
        <v>1531</v>
      </c>
      <c r="R14" s="93"/>
    </row>
    <row r="15" spans="1:18">
      <c r="A15" s="91" t="s">
        <v>577</v>
      </c>
      <c r="B15" s="92" t="str">
        <f t="shared" si="0"/>
        <v xml:space="preserve">กลุ่มโครงการภายใต้ค่าใช้จ่ายส่งเสริมความสัมพันธ์และขยายความร่วมมือกับประเทศเพื่อนบ้าน </v>
      </c>
      <c r="C15" s="93" t="s">
        <v>1532</v>
      </c>
      <c r="D15" s="93" t="s">
        <v>28</v>
      </c>
      <c r="E15" s="93">
        <v>2563</v>
      </c>
      <c r="F15" s="93" t="s">
        <v>580</v>
      </c>
      <c r="G15" s="94" t="s">
        <v>581</v>
      </c>
      <c r="H15" s="93"/>
      <c r="I15" s="93" t="s">
        <v>220</v>
      </c>
      <c r="J15" s="93"/>
      <c r="K15" s="93" t="s">
        <v>221</v>
      </c>
      <c r="L15" s="94" t="s">
        <v>1522</v>
      </c>
      <c r="M15" s="94"/>
      <c r="N15" s="95" t="s">
        <v>1418</v>
      </c>
      <c r="O15" s="100" t="s">
        <v>1965</v>
      </c>
      <c r="P15" s="93"/>
      <c r="Q15" s="93" t="s">
        <v>1533</v>
      </c>
      <c r="R15" s="93"/>
    </row>
    <row r="16" spans="1:18">
      <c r="A16" s="91" t="s">
        <v>572</v>
      </c>
      <c r="B16" s="92" t="str">
        <f t="shared" si="0"/>
        <v xml:space="preserve">การเยือนสาธารณรัฐประชาชนจีนของรัฐมนตรีว่าการกระทรวงการต่างประเทศ </v>
      </c>
      <c r="C16" s="93" t="s">
        <v>1534</v>
      </c>
      <c r="D16" s="93" t="s">
        <v>28</v>
      </c>
      <c r="E16" s="93">
        <v>2563</v>
      </c>
      <c r="F16" s="93" t="s">
        <v>575</v>
      </c>
      <c r="G16" s="94" t="s">
        <v>575</v>
      </c>
      <c r="H16" s="93"/>
      <c r="I16" s="93" t="s">
        <v>220</v>
      </c>
      <c r="J16" s="93"/>
      <c r="K16" s="93" t="s">
        <v>221</v>
      </c>
      <c r="L16" s="94" t="s">
        <v>1522</v>
      </c>
      <c r="M16" s="94"/>
      <c r="N16" s="95" t="s">
        <v>1418</v>
      </c>
      <c r="O16" s="100" t="s">
        <v>1965</v>
      </c>
      <c r="P16" s="93"/>
      <c r="Q16" s="93" t="s">
        <v>1535</v>
      </c>
      <c r="R16" s="93"/>
    </row>
    <row r="17" spans="1:18">
      <c r="A17" s="91" t="s">
        <v>568</v>
      </c>
      <c r="B17" s="92" t="str">
        <f t="shared" si="0"/>
        <v>การเยือนไทยอย่างเป็นทางการของประธานาธิบดีสาธารณรัฐเกาหลี (เกาหลีใต้) ในฐานะแขกของรัฐบาลไทย ระหว่าง 1 – 3 ก.ย. 2562</v>
      </c>
      <c r="C17" s="93" t="s">
        <v>569</v>
      </c>
      <c r="D17" s="93" t="s">
        <v>28</v>
      </c>
      <c r="E17" s="93">
        <v>2563</v>
      </c>
      <c r="F17" s="93" t="s">
        <v>51</v>
      </c>
      <c r="G17" s="94" t="s">
        <v>51</v>
      </c>
      <c r="H17" s="93"/>
      <c r="I17" s="93" t="s">
        <v>220</v>
      </c>
      <c r="J17" s="93"/>
      <c r="K17" s="93" t="s">
        <v>221</v>
      </c>
      <c r="L17" s="94" t="s">
        <v>1522</v>
      </c>
      <c r="M17" s="94"/>
      <c r="N17" s="95" t="s">
        <v>1418</v>
      </c>
      <c r="O17" s="100" t="s">
        <v>1965</v>
      </c>
      <c r="P17" s="93"/>
      <c r="Q17" s="93" t="s">
        <v>1536</v>
      </c>
      <c r="R17" s="93"/>
    </row>
    <row r="18" spans="1:18">
      <c r="A18" s="91" t="s">
        <v>1537</v>
      </c>
      <c r="B18" s="92" t="str">
        <f t="shared" si="0"/>
        <v>โครงการภายใต้ค่าใช้จ่ายในการส่งเสริมความสัมพันธ์และขยายความร่วมมือกับประเทศเพื่อนบ้าน</v>
      </c>
      <c r="C18" s="93" t="s">
        <v>1538</v>
      </c>
      <c r="D18" s="93" t="s">
        <v>1539</v>
      </c>
      <c r="E18" s="93">
        <v>2566</v>
      </c>
      <c r="F18" s="93" t="s">
        <v>378</v>
      </c>
      <c r="G18" s="94" t="s">
        <v>379</v>
      </c>
      <c r="H18" s="93" t="s">
        <v>622</v>
      </c>
      <c r="I18" s="93" t="s">
        <v>220</v>
      </c>
      <c r="J18" s="93"/>
      <c r="K18" s="93" t="s">
        <v>221</v>
      </c>
      <c r="L18" s="93" t="s">
        <v>1540</v>
      </c>
      <c r="M18" s="93"/>
      <c r="N18" s="95" t="s">
        <v>1418</v>
      </c>
      <c r="O18" s="100" t="s">
        <v>1965</v>
      </c>
      <c r="P18" s="93"/>
      <c r="Q18" s="93" t="s">
        <v>1541</v>
      </c>
      <c r="R18" s="91"/>
    </row>
    <row r="19" spans="1:18">
      <c r="A19" s="91" t="s">
        <v>1294</v>
      </c>
      <c r="B19" s="92" t="str">
        <f t="shared" si="0"/>
        <v>โครงการทุนรัฐบาลไทยภายใต้ความร่วมมือกับยูเนสโกให้แก่ประเทศสมาชิกยูเนสโก</v>
      </c>
      <c r="C19" s="93" t="s">
        <v>1295</v>
      </c>
      <c r="D19" s="93" t="s">
        <v>28</v>
      </c>
      <c r="E19" s="93">
        <v>2566</v>
      </c>
      <c r="F19" s="93" t="s">
        <v>378</v>
      </c>
      <c r="G19" s="94" t="s">
        <v>379</v>
      </c>
      <c r="H19" s="93" t="s">
        <v>545</v>
      </c>
      <c r="I19" s="93" t="s">
        <v>62</v>
      </c>
      <c r="J19" s="93"/>
      <c r="K19" s="93" t="s">
        <v>63</v>
      </c>
      <c r="L19" s="93" t="s">
        <v>1540</v>
      </c>
      <c r="M19" s="93"/>
      <c r="N19" s="95" t="s">
        <v>1445</v>
      </c>
      <c r="O19" s="100" t="s">
        <v>1965</v>
      </c>
      <c r="P19" s="93"/>
      <c r="Q19" s="93" t="s">
        <v>1542</v>
      </c>
      <c r="R19" s="91" t="s">
        <v>1543</v>
      </c>
    </row>
    <row r="20" spans="1:18">
      <c r="A20" s="91" t="s">
        <v>1315</v>
      </c>
      <c r="B20" s="92" t="str">
        <f t="shared" si="0"/>
        <v>การแลกเปลี่ยนการศึกษาภาษาเพื่อนบ้านและมิตรประเทศ</v>
      </c>
      <c r="C20" s="93" t="s">
        <v>1316</v>
      </c>
      <c r="D20" s="93" t="s">
        <v>28</v>
      </c>
      <c r="E20" s="93">
        <v>2566</v>
      </c>
      <c r="F20" s="93" t="s">
        <v>378</v>
      </c>
      <c r="G20" s="94" t="s">
        <v>1317</v>
      </c>
      <c r="H20" s="93" t="s">
        <v>492</v>
      </c>
      <c r="I20" s="93" t="s">
        <v>299</v>
      </c>
      <c r="J20" s="93"/>
      <c r="K20" s="93" t="s">
        <v>300</v>
      </c>
      <c r="L20" s="93" t="s">
        <v>1540</v>
      </c>
      <c r="M20" s="93"/>
      <c r="N20" s="95" t="s">
        <v>1418</v>
      </c>
      <c r="O20" s="100" t="s">
        <v>1965</v>
      </c>
      <c r="P20" s="93"/>
      <c r="Q20" s="93" t="s">
        <v>1544</v>
      </c>
      <c r="R20" s="91" t="s">
        <v>390</v>
      </c>
    </row>
    <row r="21" spans="1:18">
      <c r="A21" s="91" t="s">
        <v>1319</v>
      </c>
      <c r="B21" s="92" t="str">
        <f t="shared" si="0"/>
        <v xml:space="preserve">การพัฒนากำลังพลและยุทโธปกรณ์เพื่อเตรียมความพร้อมที่จะปฏิบัติการเพื่อสันติภาพ </v>
      </c>
      <c r="C21" s="93" t="s">
        <v>1545</v>
      </c>
      <c r="D21" s="93" t="s">
        <v>28</v>
      </c>
      <c r="E21" s="93">
        <v>2566</v>
      </c>
      <c r="F21" s="93" t="s">
        <v>378</v>
      </c>
      <c r="G21" s="94" t="s">
        <v>379</v>
      </c>
      <c r="H21" s="93" t="s">
        <v>298</v>
      </c>
      <c r="I21" s="93" t="s">
        <v>299</v>
      </c>
      <c r="J21" s="93"/>
      <c r="K21" s="93" t="s">
        <v>300</v>
      </c>
      <c r="L21" s="93" t="s">
        <v>1540</v>
      </c>
      <c r="M21" s="93"/>
      <c r="N21" s="95" t="s">
        <v>1418</v>
      </c>
      <c r="O21" s="100" t="s">
        <v>1965</v>
      </c>
      <c r="P21" s="93"/>
      <c r="Q21" s="93" t="s">
        <v>1546</v>
      </c>
      <c r="R21" s="91" t="s">
        <v>390</v>
      </c>
    </row>
    <row r="22" spans="1:18">
      <c r="A22" s="91" t="s">
        <v>1321</v>
      </c>
      <c r="B22" s="92" t="str">
        <f t="shared" si="0"/>
        <v>การดำเนินงาน ของ สน.ที่ปรึกษาทางทหารประจำคณะผู้แทนถาวรไทย ประจำสหประชาติ</v>
      </c>
      <c r="C22" s="93" t="s">
        <v>1322</v>
      </c>
      <c r="D22" s="93" t="s">
        <v>28</v>
      </c>
      <c r="E22" s="93">
        <v>2566</v>
      </c>
      <c r="F22" s="93" t="s">
        <v>378</v>
      </c>
      <c r="G22" s="94" t="s">
        <v>379</v>
      </c>
      <c r="H22" s="93" t="s">
        <v>1323</v>
      </c>
      <c r="I22" s="93" t="s">
        <v>299</v>
      </c>
      <c r="J22" s="93"/>
      <c r="K22" s="93" t="s">
        <v>300</v>
      </c>
      <c r="L22" s="93" t="s">
        <v>1540</v>
      </c>
      <c r="M22" s="93"/>
      <c r="N22" s="95" t="s">
        <v>1418</v>
      </c>
      <c r="O22" s="100" t="s">
        <v>1965</v>
      </c>
      <c r="P22" s="93"/>
      <c r="Q22" s="93" t="s">
        <v>1547</v>
      </c>
      <c r="R22" s="91" t="s">
        <v>390</v>
      </c>
    </row>
    <row r="23" spans="1:18">
      <c r="A23" s="91" t="s">
        <v>1548</v>
      </c>
      <c r="B23" s="92" t="str">
        <f t="shared" si="0"/>
        <v>การประชุมเจ้าหน้าที่อาวุโสอาเซียน-นิวซีแลนด์ ครั้งที่ 30 (30th ASEAN-New Zealand Dialogue)</v>
      </c>
      <c r="C23" s="93" t="s">
        <v>1549</v>
      </c>
      <c r="D23" s="93" t="s">
        <v>28</v>
      </c>
      <c r="E23" s="93">
        <v>2566</v>
      </c>
      <c r="F23" s="93" t="s">
        <v>1165</v>
      </c>
      <c r="G23" s="94" t="s">
        <v>459</v>
      </c>
      <c r="H23" s="93" t="s">
        <v>841</v>
      </c>
      <c r="I23" s="93" t="s">
        <v>282</v>
      </c>
      <c r="J23" s="93"/>
      <c r="K23" s="93" t="s">
        <v>221</v>
      </c>
      <c r="L23" s="93" t="s">
        <v>1540</v>
      </c>
      <c r="M23" s="93"/>
      <c r="N23" s="95" t="s">
        <v>1441</v>
      </c>
      <c r="O23" s="100" t="s">
        <v>1965</v>
      </c>
      <c r="P23" s="93"/>
      <c r="Q23" s="93" t="s">
        <v>1550</v>
      </c>
      <c r="R23" s="91"/>
    </row>
    <row r="24" spans="1:18">
      <c r="A24" s="91" t="s">
        <v>1551</v>
      </c>
      <c r="B24" s="92" t="str">
        <f t="shared" si="0"/>
        <v>การประชุมเจ้าหน้าที่อาวุโสอาเซียน-ออสเตรเลีย ครั้งที่ 35 (35th ASEAN-Australia Forum)</v>
      </c>
      <c r="C24" s="93" t="s">
        <v>1552</v>
      </c>
      <c r="D24" s="93" t="s">
        <v>28</v>
      </c>
      <c r="E24" s="93">
        <v>2566</v>
      </c>
      <c r="F24" s="93" t="s">
        <v>1553</v>
      </c>
      <c r="G24" s="94" t="s">
        <v>1346</v>
      </c>
      <c r="H24" s="93" t="s">
        <v>841</v>
      </c>
      <c r="I24" s="93" t="s">
        <v>282</v>
      </c>
      <c r="J24" s="93"/>
      <c r="K24" s="93" t="s">
        <v>221</v>
      </c>
      <c r="L24" s="93" t="s">
        <v>1540</v>
      </c>
      <c r="M24" s="93"/>
      <c r="N24" s="95" t="s">
        <v>1441</v>
      </c>
      <c r="O24" s="100" t="s">
        <v>1965</v>
      </c>
      <c r="P24" s="93"/>
      <c r="Q24" s="93" t="s">
        <v>1554</v>
      </c>
      <c r="R24" s="91"/>
    </row>
    <row r="25" spans="1:18">
      <c r="A25" s="91" t="s">
        <v>1337</v>
      </c>
      <c r="B25" s="92" t="str">
        <f t="shared" si="0"/>
        <v>ยุทธศาสตร์ความมั่นคงของไทยต่อประเทศมหาอำนาจ พ.ศ. ....</v>
      </c>
      <c r="C25" s="93" t="s">
        <v>535</v>
      </c>
      <c r="D25" s="93" t="s">
        <v>28</v>
      </c>
      <c r="E25" s="93">
        <v>2566</v>
      </c>
      <c r="F25" s="93" t="s">
        <v>378</v>
      </c>
      <c r="G25" s="94" t="s">
        <v>379</v>
      </c>
      <c r="H25" s="93" t="s">
        <v>44</v>
      </c>
      <c r="I25" s="93" t="s">
        <v>45</v>
      </c>
      <c r="J25" s="93"/>
      <c r="K25" s="93" t="s">
        <v>46</v>
      </c>
      <c r="L25" s="93" t="s">
        <v>1540</v>
      </c>
      <c r="M25" s="93"/>
      <c r="N25" s="95" t="s">
        <v>1441</v>
      </c>
      <c r="O25" s="100" t="s">
        <v>1965</v>
      </c>
      <c r="P25" s="93"/>
      <c r="Q25" s="93" t="s">
        <v>1555</v>
      </c>
      <c r="R25" s="91" t="s">
        <v>1556</v>
      </c>
    </row>
    <row r="26" spans="1:18">
      <c r="A26" s="91" t="s">
        <v>1557</v>
      </c>
      <c r="B26" s="92" t="str">
        <f t="shared" si="0"/>
        <v>การจัดการประชุมหารือระดับปลัดกระทรวงการต่างประเทศไทย-อินเดีย ครั้งที่ 7 (The 7th Thailand-India Foreign Office Consultations: FOC)</v>
      </c>
      <c r="C26" s="93" t="s">
        <v>1558</v>
      </c>
      <c r="D26" s="93" t="s">
        <v>28</v>
      </c>
      <c r="E26" s="93">
        <v>2566</v>
      </c>
      <c r="F26" s="93" t="s">
        <v>1559</v>
      </c>
      <c r="G26" s="94" t="s">
        <v>1559</v>
      </c>
      <c r="H26" s="93" t="s">
        <v>747</v>
      </c>
      <c r="I26" s="93" t="s">
        <v>1354</v>
      </c>
      <c r="J26" s="93"/>
      <c r="K26" s="93" t="s">
        <v>221</v>
      </c>
      <c r="L26" s="93" t="s">
        <v>1540</v>
      </c>
      <c r="M26" s="93"/>
      <c r="N26" s="95" t="s">
        <v>1418</v>
      </c>
      <c r="O26" s="100" t="s">
        <v>1965</v>
      </c>
      <c r="P26" s="93"/>
      <c r="Q26" s="93" t="s">
        <v>1560</v>
      </c>
      <c r="R26" s="91" t="s">
        <v>390</v>
      </c>
    </row>
    <row r="27" spans="1:18">
      <c r="A27" s="91" t="s">
        <v>1561</v>
      </c>
      <c r="B27" s="92" t="str">
        <f t="shared" si="0"/>
        <v>โครงการส่งเสริมโอกาสทางธุรกิจและการลงทุนในศรีลังกา</v>
      </c>
      <c r="C27" s="93" t="s">
        <v>1562</v>
      </c>
      <c r="D27" s="93" t="s">
        <v>28</v>
      </c>
      <c r="E27" s="93">
        <v>2566</v>
      </c>
      <c r="F27" s="93" t="s">
        <v>1559</v>
      </c>
      <c r="G27" s="94" t="s">
        <v>379</v>
      </c>
      <c r="H27" s="93" t="s">
        <v>747</v>
      </c>
      <c r="I27" s="93" t="s">
        <v>1354</v>
      </c>
      <c r="J27" s="93"/>
      <c r="K27" s="93" t="s">
        <v>221</v>
      </c>
      <c r="L27" s="93" t="s">
        <v>1540</v>
      </c>
      <c r="M27" s="93"/>
      <c r="N27" s="95" t="s">
        <v>1418</v>
      </c>
      <c r="O27" s="100" t="s">
        <v>1965</v>
      </c>
      <c r="P27" s="93"/>
      <c r="Q27" s="93" t="s">
        <v>1563</v>
      </c>
      <c r="R27" s="91" t="s">
        <v>390</v>
      </c>
    </row>
    <row r="28" spans="1:18">
      <c r="A28" s="91" t="s">
        <v>1564</v>
      </c>
      <c r="B28" s="92" t="str">
        <f t="shared" si="0"/>
        <v>การประชุมหารือทางการเมืองทวิภาคี (Bilateral Political Consultations) ไทย - ศรีลังกา ครั้งที่ 5</v>
      </c>
      <c r="C28" s="93" t="s">
        <v>1565</v>
      </c>
      <c r="D28" s="93" t="s">
        <v>28</v>
      </c>
      <c r="E28" s="93">
        <v>2566</v>
      </c>
      <c r="F28" s="93" t="s">
        <v>1559</v>
      </c>
      <c r="G28" s="94" t="s">
        <v>1559</v>
      </c>
      <c r="H28" s="93" t="s">
        <v>747</v>
      </c>
      <c r="I28" s="93" t="s">
        <v>1354</v>
      </c>
      <c r="J28" s="93"/>
      <c r="K28" s="93" t="s">
        <v>221</v>
      </c>
      <c r="L28" s="93" t="s">
        <v>1540</v>
      </c>
      <c r="M28" s="93"/>
      <c r="N28" s="95" t="s">
        <v>1445</v>
      </c>
      <c r="O28" s="100" t="s">
        <v>1965</v>
      </c>
      <c r="P28" s="93"/>
      <c r="Q28" s="93" t="s">
        <v>1566</v>
      </c>
      <c r="R28" s="91" t="s">
        <v>1543</v>
      </c>
    </row>
    <row r="29" spans="1:18">
      <c r="A29" s="91" t="s">
        <v>1339</v>
      </c>
      <c r="B29" s="92" t="str">
        <f t="shared" si="0"/>
        <v>โครงการส่งเสริมบทบาทที่สร้างสรรค์ของไทยในโลกมุสลิม</v>
      </c>
      <c r="C29" s="93" t="s">
        <v>1340</v>
      </c>
      <c r="D29" s="93" t="s">
        <v>28</v>
      </c>
      <c r="E29" s="93">
        <v>2566</v>
      </c>
      <c r="F29" s="93" t="s">
        <v>378</v>
      </c>
      <c r="G29" s="94" t="s">
        <v>379</v>
      </c>
      <c r="H29" s="93" t="s">
        <v>1341</v>
      </c>
      <c r="I29" s="93" t="s">
        <v>1342</v>
      </c>
      <c r="J29" s="93"/>
      <c r="K29" s="93" t="s">
        <v>221</v>
      </c>
      <c r="L29" s="93" t="s">
        <v>1540</v>
      </c>
      <c r="M29" s="93"/>
      <c r="N29" s="95" t="s">
        <v>1418</v>
      </c>
      <c r="O29" s="100" t="s">
        <v>1965</v>
      </c>
      <c r="P29" s="93"/>
      <c r="Q29" s="93" t="s">
        <v>1567</v>
      </c>
      <c r="R29" s="91" t="s">
        <v>390</v>
      </c>
    </row>
    <row r="30" spans="1:18">
      <c r="A30" s="91" t="s">
        <v>1568</v>
      </c>
      <c r="B30" s="92" t="str">
        <f t="shared" si="0"/>
        <v>โครงการส่งเสริมความร่วมมือด้านพระพุทธศาสนากับต่างประเทศ</v>
      </c>
      <c r="C30" s="93" t="s">
        <v>1569</v>
      </c>
      <c r="D30" s="93" t="s">
        <v>28</v>
      </c>
      <c r="E30" s="93">
        <v>2566</v>
      </c>
      <c r="F30" s="93" t="s">
        <v>378</v>
      </c>
      <c r="G30" s="94" t="s">
        <v>379</v>
      </c>
      <c r="H30" s="93" t="s">
        <v>1341</v>
      </c>
      <c r="I30" s="93" t="s">
        <v>1342</v>
      </c>
      <c r="J30" s="93"/>
      <c r="K30" s="93" t="s">
        <v>221</v>
      </c>
      <c r="L30" s="93" t="s">
        <v>1540</v>
      </c>
      <c r="M30" s="93"/>
      <c r="N30" s="95" t="s">
        <v>1418</v>
      </c>
      <c r="O30" s="100" t="s">
        <v>1965</v>
      </c>
      <c r="P30" s="93"/>
      <c r="Q30" s="93" t="s">
        <v>1570</v>
      </c>
      <c r="R30" s="91"/>
    </row>
    <row r="31" spans="1:18">
      <c r="A31" s="91" t="s">
        <v>1359</v>
      </c>
      <c r="B31" s="92" t="str">
        <f t="shared" si="0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การหารือทวิภาคีระหว่างผู้แทนระดับสูงไทย - เกาหลีใต้</v>
      </c>
      <c r="C31" s="93" t="s">
        <v>1360</v>
      </c>
      <c r="D31" s="93" t="s">
        <v>28</v>
      </c>
      <c r="E31" s="93">
        <v>2566</v>
      </c>
      <c r="F31" s="93" t="s">
        <v>378</v>
      </c>
      <c r="G31" s="94" t="s">
        <v>379</v>
      </c>
      <c r="H31" s="93" t="s">
        <v>351</v>
      </c>
      <c r="I31" s="93" t="s">
        <v>268</v>
      </c>
      <c r="J31" s="93"/>
      <c r="K31" s="93" t="s">
        <v>221</v>
      </c>
      <c r="L31" s="93" t="s">
        <v>1540</v>
      </c>
      <c r="M31" s="93"/>
      <c r="N31" s="95" t="s">
        <v>1418</v>
      </c>
      <c r="O31" s="100" t="s">
        <v>1965</v>
      </c>
      <c r="P31" s="93"/>
      <c r="Q31" s="93" t="s">
        <v>1571</v>
      </c>
      <c r="R31" s="91" t="s">
        <v>390</v>
      </c>
    </row>
    <row r="32" spans="1:18">
      <c r="A32" s="91" t="s">
        <v>1362</v>
      </c>
      <c r="B32" s="92" t="str">
        <f t="shared" si="0"/>
        <v>การประชุมหารือทวิภาคี (Bilateral Consultations) ไทย - บังกลาเทศ ครั้งที่ ๓</v>
      </c>
      <c r="C32" s="93" t="s">
        <v>1363</v>
      </c>
      <c r="D32" s="93" t="s">
        <v>28</v>
      </c>
      <c r="E32" s="93">
        <v>2566</v>
      </c>
      <c r="F32" s="93" t="s">
        <v>1346</v>
      </c>
      <c r="G32" s="94" t="s">
        <v>1346</v>
      </c>
      <c r="H32" s="93" t="s">
        <v>747</v>
      </c>
      <c r="I32" s="93" t="s">
        <v>1354</v>
      </c>
      <c r="J32" s="93"/>
      <c r="K32" s="93" t="s">
        <v>221</v>
      </c>
      <c r="L32" s="93" t="s">
        <v>1540</v>
      </c>
      <c r="M32" s="93"/>
      <c r="N32" s="95" t="s">
        <v>1418</v>
      </c>
      <c r="O32" s="100" t="s">
        <v>1965</v>
      </c>
      <c r="P32" s="93"/>
      <c r="Q32" s="93" t="s">
        <v>1572</v>
      </c>
      <c r="R32" s="91" t="s">
        <v>390</v>
      </c>
    </row>
    <row r="33" spans="1:18">
      <c r="A33" s="91" t="s">
        <v>1365</v>
      </c>
      <c r="B33" s="92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</v>
      </c>
      <c r="C33" s="93" t="s">
        <v>1366</v>
      </c>
      <c r="D33" s="93" t="s">
        <v>28</v>
      </c>
      <c r="E33" s="93">
        <v>2566</v>
      </c>
      <c r="F33" s="93" t="s">
        <v>378</v>
      </c>
      <c r="G33" s="94" t="s">
        <v>379</v>
      </c>
      <c r="H33" s="93" t="s">
        <v>351</v>
      </c>
      <c r="I33" s="93" t="s">
        <v>268</v>
      </c>
      <c r="J33" s="93"/>
      <c r="K33" s="93" t="s">
        <v>221</v>
      </c>
      <c r="L33" s="93" t="s">
        <v>1540</v>
      </c>
      <c r="M33" s="93"/>
      <c r="N33" s="95" t="s">
        <v>1418</v>
      </c>
      <c r="O33" s="100" t="s">
        <v>1965</v>
      </c>
      <c r="P33" s="93"/>
      <c r="Q33" s="93" t="s">
        <v>1573</v>
      </c>
      <c r="R33" s="91" t="s">
        <v>390</v>
      </c>
    </row>
    <row r="34" spans="1:18">
      <c r="A34" s="91" t="s">
        <v>1574</v>
      </c>
      <c r="B34" s="92" t="str">
        <f t="shared" si="0"/>
        <v xml:space="preserve">การหารืออย่างไม่เป็นทางการเรื่องสถานการณ์ในเมียนมา (Informal Consultation on the Situation in Myanmar) (ใหม่) </v>
      </c>
      <c r="C34" s="93" t="s">
        <v>1575</v>
      </c>
      <c r="D34" s="93" t="s">
        <v>28</v>
      </c>
      <c r="E34" s="93">
        <v>2566</v>
      </c>
      <c r="F34" s="93" t="s">
        <v>1306</v>
      </c>
      <c r="G34" s="94" t="s">
        <v>1306</v>
      </c>
      <c r="H34" s="93" t="s">
        <v>281</v>
      </c>
      <c r="I34" s="93" t="s">
        <v>282</v>
      </c>
      <c r="J34" s="93"/>
      <c r="K34" s="93" t="s">
        <v>221</v>
      </c>
      <c r="L34" s="93" t="s">
        <v>1540</v>
      </c>
      <c r="M34" s="93"/>
      <c r="N34" s="95" t="s">
        <v>1445</v>
      </c>
      <c r="O34" s="100" t="s">
        <v>1965</v>
      </c>
      <c r="P34" s="93"/>
      <c r="Q34" s="93" t="s">
        <v>1576</v>
      </c>
      <c r="R34" s="91"/>
    </row>
    <row r="35" spans="1:18">
      <c r="A35" s="91" t="s">
        <v>1577</v>
      </c>
      <c r="B35" s="92" t="str">
        <f t="shared" si="0"/>
        <v>การประชุมรัฐมนตรีต่างประเทศอาเซียน สมัยพิเศษ (Special ASEAN Foreign Ministers’ Meeting) (ใหม่)</v>
      </c>
      <c r="C35" s="93" t="s">
        <v>1578</v>
      </c>
      <c r="D35" s="93" t="s">
        <v>28</v>
      </c>
      <c r="E35" s="93">
        <v>2566</v>
      </c>
      <c r="F35" s="93" t="s">
        <v>378</v>
      </c>
      <c r="G35" s="94" t="s">
        <v>378</v>
      </c>
      <c r="H35" s="93" t="s">
        <v>281</v>
      </c>
      <c r="I35" s="93" t="s">
        <v>282</v>
      </c>
      <c r="J35" s="93"/>
      <c r="K35" s="93" t="s">
        <v>221</v>
      </c>
      <c r="L35" s="93" t="s">
        <v>1540</v>
      </c>
      <c r="M35" s="93"/>
      <c r="N35" s="95" t="s">
        <v>1418</v>
      </c>
      <c r="O35" s="100" t="s">
        <v>1965</v>
      </c>
      <c r="P35" s="93"/>
      <c r="Q35" s="93" t="s">
        <v>1579</v>
      </c>
      <c r="R35" s="91"/>
    </row>
    <row r="36" spans="1:18">
      <c r="A36" s="91" t="s">
        <v>1580</v>
      </c>
      <c r="B36" s="92" t="str">
        <f t="shared" si="0"/>
        <v>การประชุมความร่วมมือด้านการบริหารจัดการชายแดนเพื่อภูมิภาคอาเซียน (Border Management Cooperation Dialogue for the ASEAN Region) (ใหม่)</v>
      </c>
      <c r="C36" s="93" t="s">
        <v>1581</v>
      </c>
      <c r="D36" s="93" t="s">
        <v>28</v>
      </c>
      <c r="E36" s="93">
        <v>2566</v>
      </c>
      <c r="F36" s="93" t="s">
        <v>1582</v>
      </c>
      <c r="G36" s="94" t="s">
        <v>1346</v>
      </c>
      <c r="H36" s="93" t="s">
        <v>281</v>
      </c>
      <c r="I36" s="93" t="s">
        <v>282</v>
      </c>
      <c r="J36" s="93"/>
      <c r="K36" s="93" t="s">
        <v>221</v>
      </c>
      <c r="L36" s="93" t="s">
        <v>1540</v>
      </c>
      <c r="M36" s="93"/>
      <c r="N36" s="95" t="s">
        <v>1418</v>
      </c>
      <c r="O36" s="100" t="s">
        <v>1965</v>
      </c>
      <c r="P36" s="93"/>
      <c r="Q36" s="93" t="s">
        <v>1583</v>
      </c>
      <c r="R36" s="91"/>
    </row>
    <row r="37" spans="1:18">
      <c r="A37" s="91" t="s">
        <v>1331</v>
      </c>
      <c r="B37" s="92" t="str">
        <f t="shared" si="0"/>
        <v xml:space="preserve">การฝึกร่วม/ผสม มิตรประเทศ </v>
      </c>
      <c r="C37" s="93" t="s">
        <v>1584</v>
      </c>
      <c r="D37" s="93" t="s">
        <v>28</v>
      </c>
      <c r="E37" s="93">
        <v>2566</v>
      </c>
      <c r="F37" s="93" t="s">
        <v>378</v>
      </c>
      <c r="G37" s="94" t="s">
        <v>379</v>
      </c>
      <c r="H37" s="93" t="s">
        <v>298</v>
      </c>
      <c r="I37" s="93" t="s">
        <v>299</v>
      </c>
      <c r="J37" s="93"/>
      <c r="K37" s="93" t="s">
        <v>300</v>
      </c>
      <c r="L37" s="93" t="s">
        <v>1540</v>
      </c>
      <c r="M37" s="93"/>
      <c r="N37" s="95" t="s">
        <v>1418</v>
      </c>
      <c r="O37" s="100" t="s">
        <v>1965</v>
      </c>
      <c r="P37" s="93"/>
      <c r="Q37" s="93" t="s">
        <v>1585</v>
      </c>
      <c r="R37" s="91" t="s">
        <v>390</v>
      </c>
    </row>
    <row r="38" spans="1:18">
      <c r="A38" s="91" t="s">
        <v>1351</v>
      </c>
      <c r="B38" s="92" t="str">
        <f t="shared" si="0"/>
        <v>การประชุมระดับเจ้าหน้าที่อาวุโสไทย-แอฟริกาใต้  ครั้งที่ 7</v>
      </c>
      <c r="C38" s="93" t="s">
        <v>1352</v>
      </c>
      <c r="D38" s="93" t="s">
        <v>28</v>
      </c>
      <c r="E38" s="93">
        <v>2566</v>
      </c>
      <c r="F38" s="93" t="s">
        <v>1017</v>
      </c>
      <c r="G38" s="94" t="s">
        <v>1346</v>
      </c>
      <c r="H38" s="93" t="s">
        <v>1353</v>
      </c>
      <c r="I38" s="93" t="s">
        <v>1354</v>
      </c>
      <c r="J38" s="93"/>
      <c r="K38" s="93" t="s">
        <v>221</v>
      </c>
      <c r="L38" s="93" t="s">
        <v>1540</v>
      </c>
      <c r="M38" s="93"/>
      <c r="N38" s="95" t="s">
        <v>1445</v>
      </c>
      <c r="O38" s="100" t="s">
        <v>1965</v>
      </c>
      <c r="P38" s="93"/>
      <c r="Q38" s="93" t="s">
        <v>1586</v>
      </c>
      <c r="R38" s="91" t="s">
        <v>1543</v>
      </c>
    </row>
    <row r="39" spans="1:18">
      <c r="A39" s="91" t="s">
        <v>1587</v>
      </c>
      <c r="B39" s="92" t="str">
        <f t="shared" si="0"/>
        <v>โครงการเสริมสร้างศักยภาพของพนักงานอัยการในการประสานความร่วมมือด้านอาชญากรรมข้ามชาติและความร่วมมือระหว่างประเทศทางอาญา(กิจกรรม 1)</v>
      </c>
      <c r="C39" s="93" t="s">
        <v>1588</v>
      </c>
      <c r="D39" s="93" t="s">
        <v>28</v>
      </c>
      <c r="E39" s="93">
        <v>2567</v>
      </c>
      <c r="F39" s="93" t="s">
        <v>1381</v>
      </c>
      <c r="G39" s="94" t="s">
        <v>1317</v>
      </c>
      <c r="H39" s="93" t="s">
        <v>1408</v>
      </c>
      <c r="I39" s="93" t="s">
        <v>1409</v>
      </c>
      <c r="J39" s="93"/>
      <c r="K39" s="93" t="s">
        <v>1410</v>
      </c>
      <c r="L39" s="93" t="s">
        <v>1589</v>
      </c>
      <c r="M39" s="93"/>
      <c r="N39" s="95" t="s">
        <v>1445</v>
      </c>
      <c r="O39" s="100" t="s">
        <v>1965</v>
      </c>
      <c r="P39" s="93"/>
      <c r="Q39" s="93" t="s">
        <v>1590</v>
      </c>
      <c r="R39" s="93" t="s">
        <v>1445</v>
      </c>
    </row>
    <row r="40" spans="1:18">
      <c r="A40" s="91" t="s">
        <v>1591</v>
      </c>
      <c r="B40" s="92" t="str">
        <f t="shared" si="0"/>
        <v>การหารือด้านความมั่นคงไทย - อินโดนีเซีย (Thailand - Indonesia Security Dialogue)</v>
      </c>
      <c r="C40" s="93" t="s">
        <v>1413</v>
      </c>
      <c r="D40" s="93" t="s">
        <v>28</v>
      </c>
      <c r="E40" s="93">
        <v>2567</v>
      </c>
      <c r="F40" s="93" t="s">
        <v>1381</v>
      </c>
      <c r="G40" s="94" t="s">
        <v>1317</v>
      </c>
      <c r="H40" s="93" t="s">
        <v>44</v>
      </c>
      <c r="I40" s="93" t="s">
        <v>45</v>
      </c>
      <c r="J40" s="93"/>
      <c r="K40" s="93" t="s">
        <v>46</v>
      </c>
      <c r="L40" s="93" t="s">
        <v>1592</v>
      </c>
      <c r="M40" s="93"/>
      <c r="N40" s="95" t="s">
        <v>1418</v>
      </c>
      <c r="O40" s="100" t="s">
        <v>1965</v>
      </c>
      <c r="P40" s="93"/>
      <c r="Q40" s="93" t="s">
        <v>1593</v>
      </c>
      <c r="R40" s="93" t="s">
        <v>390</v>
      </c>
    </row>
    <row r="41" spans="1:18">
      <c r="A41" s="91" t="s">
        <v>1457</v>
      </c>
      <c r="B41" s="92" t="str">
        <f t="shared" si="0"/>
        <v>ความร่วมมือด้านความมั่นคงกับประเทศมหาอำนาจ</v>
      </c>
      <c r="C41" s="93" t="s">
        <v>1458</v>
      </c>
      <c r="D41" s="93" t="s">
        <v>28</v>
      </c>
      <c r="E41" s="93">
        <v>2567</v>
      </c>
      <c r="F41" s="93" t="s">
        <v>1381</v>
      </c>
      <c r="G41" s="94" t="s">
        <v>1317</v>
      </c>
      <c r="H41" s="93" t="s">
        <v>44</v>
      </c>
      <c r="I41" s="93" t="s">
        <v>45</v>
      </c>
      <c r="J41" s="93"/>
      <c r="K41" s="93" t="s">
        <v>46</v>
      </c>
      <c r="L41" s="93" t="s">
        <v>1589</v>
      </c>
      <c r="M41" s="93"/>
      <c r="N41" s="95" t="s">
        <v>1418</v>
      </c>
      <c r="O41" s="100" t="s">
        <v>1965</v>
      </c>
      <c r="P41" s="93"/>
      <c r="Q41" s="93" t="s">
        <v>1594</v>
      </c>
      <c r="R41" s="93" t="s">
        <v>1418</v>
      </c>
    </row>
    <row r="42" spans="1:18">
      <c r="A42" s="91" t="s">
        <v>1454</v>
      </c>
      <c r="B42" s="92" t="str">
        <f t="shared" si="0"/>
        <v>การสร้างความร่วมมือด้านความมั่นคงกับนานาประเทศและการขับเคลื่อนท่าทีของไทยต่อประเทศมหาอำนาจ</v>
      </c>
      <c r="C42" s="93" t="s">
        <v>1455</v>
      </c>
      <c r="D42" s="93" t="s">
        <v>28</v>
      </c>
      <c r="E42" s="93">
        <v>2567</v>
      </c>
      <c r="F42" s="93" t="s">
        <v>1381</v>
      </c>
      <c r="G42" s="94" t="s">
        <v>1317</v>
      </c>
      <c r="H42" s="93" t="s">
        <v>44</v>
      </c>
      <c r="I42" s="93" t="s">
        <v>45</v>
      </c>
      <c r="J42" s="93"/>
      <c r="K42" s="93" t="s">
        <v>46</v>
      </c>
      <c r="L42" s="93" t="s">
        <v>1589</v>
      </c>
      <c r="M42" s="93"/>
      <c r="N42" s="95" t="s">
        <v>1445</v>
      </c>
      <c r="O42" s="100" t="s">
        <v>1965</v>
      </c>
      <c r="P42" s="93"/>
      <c r="Q42" s="93" t="s">
        <v>1595</v>
      </c>
      <c r="R42" s="93" t="s">
        <v>1445</v>
      </c>
    </row>
    <row r="43" spans="1:18">
      <c r="A43" s="91" t="s">
        <v>1452</v>
      </c>
      <c r="B43" s="92" t="str">
        <f t="shared" si="0"/>
        <v>ยุทธศาสตร์ต่อประชาคมการเมืองและความมั่นคงอาเซียน</v>
      </c>
      <c r="C43" s="93" t="s">
        <v>1335</v>
      </c>
      <c r="D43" s="93" t="s">
        <v>28</v>
      </c>
      <c r="E43" s="93">
        <v>2567</v>
      </c>
      <c r="F43" s="93" t="s">
        <v>1381</v>
      </c>
      <c r="G43" s="94" t="s">
        <v>1317</v>
      </c>
      <c r="H43" s="93" t="s">
        <v>44</v>
      </c>
      <c r="I43" s="93" t="s">
        <v>45</v>
      </c>
      <c r="J43" s="93"/>
      <c r="K43" s="93" t="s">
        <v>46</v>
      </c>
      <c r="L43" s="93" t="s">
        <v>1589</v>
      </c>
      <c r="M43" s="93"/>
      <c r="N43" s="95" t="s">
        <v>1418</v>
      </c>
      <c r="O43" s="100" t="s">
        <v>1965</v>
      </c>
      <c r="P43" s="93"/>
      <c r="Q43" s="93" t="s">
        <v>1596</v>
      </c>
      <c r="R43" s="93" t="s">
        <v>1418</v>
      </c>
    </row>
    <row r="44" spans="1:18">
      <c r="A44" s="91" t="s">
        <v>1597</v>
      </c>
      <c r="B44" s="92" t="str">
        <f t="shared" si="0"/>
        <v>ประชุมระดับนานาชาติ เพื่อดำเนินการด้านการข่าวที่มีผลกระทบต่อความมั่นคงของประเทศไทย โดยแสวงหาเครือข่ายความร่วมมือกับภาคส่วนอื่นนอกภาครัฐเพื่อให้เข้าถึงข้อมูลข่าวสารเชิงลึกในพื้นที่เป้าหมาย</v>
      </c>
      <c r="C44" s="93" t="s">
        <v>1598</v>
      </c>
      <c r="D44" s="93" t="s">
        <v>28</v>
      </c>
      <c r="E44" s="93">
        <v>2567</v>
      </c>
      <c r="F44" s="93" t="s">
        <v>1381</v>
      </c>
      <c r="G44" s="94" t="s">
        <v>1317</v>
      </c>
      <c r="H44" s="93" t="s">
        <v>36</v>
      </c>
      <c r="I44" s="93" t="s">
        <v>37</v>
      </c>
      <c r="J44" s="93"/>
      <c r="K44" s="93" t="s">
        <v>38</v>
      </c>
      <c r="L44" s="93" t="s">
        <v>1589</v>
      </c>
      <c r="M44" s="93"/>
      <c r="N44" s="95" t="s">
        <v>1418</v>
      </c>
      <c r="O44" s="100" t="s">
        <v>1965</v>
      </c>
      <c r="P44" s="93"/>
      <c r="Q44" s="93" t="s">
        <v>1599</v>
      </c>
      <c r="R44" s="93" t="s">
        <v>1418</v>
      </c>
    </row>
    <row r="45" spans="1:18">
      <c r="A45" s="91" t="s">
        <v>1600</v>
      </c>
      <c r="B45" s="92" t="str">
        <f t="shared" si="0"/>
        <v>บูรณาการความร่วมมือและสนับสนุนงานด้านความมั่นคงกับหน่วยงานที่เกี่ยวข้องกับการบังคับใช้กฎหมายของต่างประเทศ</v>
      </c>
      <c r="C45" s="93" t="s">
        <v>1601</v>
      </c>
      <c r="D45" s="93" t="s">
        <v>28</v>
      </c>
      <c r="E45" s="93">
        <v>2567</v>
      </c>
      <c r="F45" s="93" t="s">
        <v>1381</v>
      </c>
      <c r="G45" s="94" t="s">
        <v>1317</v>
      </c>
      <c r="H45" s="93" t="s">
        <v>36</v>
      </c>
      <c r="I45" s="93" t="s">
        <v>37</v>
      </c>
      <c r="J45" s="93"/>
      <c r="K45" s="93" t="s">
        <v>38</v>
      </c>
      <c r="L45" s="93" t="s">
        <v>1589</v>
      </c>
      <c r="M45" s="93"/>
      <c r="N45" s="95" t="s">
        <v>1418</v>
      </c>
      <c r="O45" s="100" t="s">
        <v>1965</v>
      </c>
      <c r="P45" s="93"/>
      <c r="Q45" s="93" t="s">
        <v>1602</v>
      </c>
      <c r="R45" s="93" t="s">
        <v>1418</v>
      </c>
    </row>
    <row r="46" spans="1:18">
      <c r="A46" s="91" t="s">
        <v>1603</v>
      </c>
      <c r="B46" s="92" t="str">
        <f t="shared" si="0"/>
        <v>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</v>
      </c>
      <c r="C46" s="93" t="s">
        <v>1604</v>
      </c>
      <c r="D46" s="93" t="s">
        <v>28</v>
      </c>
      <c r="E46" s="93">
        <v>2567</v>
      </c>
      <c r="F46" s="93" t="s">
        <v>1381</v>
      </c>
      <c r="G46" s="94" t="s">
        <v>1317</v>
      </c>
      <c r="H46" s="93" t="s">
        <v>36</v>
      </c>
      <c r="I46" s="93" t="s">
        <v>37</v>
      </c>
      <c r="J46" s="93"/>
      <c r="K46" s="93" t="s">
        <v>38</v>
      </c>
      <c r="L46" s="93" t="s">
        <v>1589</v>
      </c>
      <c r="M46" s="93"/>
      <c r="N46" s="95" t="s">
        <v>1445</v>
      </c>
      <c r="O46" s="100" t="s">
        <v>1965</v>
      </c>
      <c r="P46" s="93"/>
      <c r="Q46" s="93" t="s">
        <v>1605</v>
      </c>
      <c r="R46" s="93" t="s">
        <v>1445</v>
      </c>
    </row>
    <row r="47" spans="1:18">
      <c r="A47" s="91" t="s">
        <v>1606</v>
      </c>
      <c r="B47" s="92" t="str">
        <f t="shared" si="0"/>
        <v>ประชุมสุดยอดตำรวจโลก (World Police Summit)</v>
      </c>
      <c r="C47" s="93" t="s">
        <v>1607</v>
      </c>
      <c r="D47" s="93" t="s">
        <v>28</v>
      </c>
      <c r="E47" s="93">
        <v>2567</v>
      </c>
      <c r="F47" s="93" t="s">
        <v>1381</v>
      </c>
      <c r="G47" s="94" t="s">
        <v>1317</v>
      </c>
      <c r="H47" s="93" t="s">
        <v>36</v>
      </c>
      <c r="I47" s="93" t="s">
        <v>37</v>
      </c>
      <c r="J47" s="93"/>
      <c r="K47" s="93" t="s">
        <v>38</v>
      </c>
      <c r="L47" s="93" t="s">
        <v>1589</v>
      </c>
      <c r="M47" s="93"/>
      <c r="N47" s="95" t="s">
        <v>1445</v>
      </c>
      <c r="O47" s="100" t="s">
        <v>1965</v>
      </c>
      <c r="P47" s="93"/>
      <c r="Q47" s="93" t="s">
        <v>1608</v>
      </c>
      <c r="R47" s="93" t="s">
        <v>1445</v>
      </c>
    </row>
    <row r="48" spans="1:18">
      <c r="A48" s="91" t="s">
        <v>1609</v>
      </c>
      <c r="B48" s="92" t="str">
        <f t="shared" si="0"/>
        <v>การแลกเปลี่ยนการเยือนระหว่าง ตร. กับกระทรวงความมั่นคงสาธารณะ สาธารณรัฐสังคมนิยมเวียดนาม</v>
      </c>
      <c r="C48" s="93" t="s">
        <v>1610</v>
      </c>
      <c r="D48" s="93" t="s">
        <v>28</v>
      </c>
      <c r="E48" s="93">
        <v>2567</v>
      </c>
      <c r="F48" s="93" t="s">
        <v>1381</v>
      </c>
      <c r="G48" s="94" t="s">
        <v>1317</v>
      </c>
      <c r="H48" s="93" t="s">
        <v>36</v>
      </c>
      <c r="I48" s="93" t="s">
        <v>37</v>
      </c>
      <c r="J48" s="93"/>
      <c r="K48" s="93" t="s">
        <v>38</v>
      </c>
      <c r="L48" s="93" t="s">
        <v>1589</v>
      </c>
      <c r="M48" s="93"/>
      <c r="N48" s="95" t="s">
        <v>1418</v>
      </c>
      <c r="O48" s="100" t="s">
        <v>1965</v>
      </c>
      <c r="P48" s="93"/>
      <c r="Q48" s="93" t="s">
        <v>1611</v>
      </c>
      <c r="R48" s="93" t="s">
        <v>1418</v>
      </c>
    </row>
    <row r="49" spans="1:18">
      <c r="A49" s="91" t="s">
        <v>1612</v>
      </c>
      <c r="B49" s="92" t="str">
        <f t="shared" si="0"/>
        <v>ประสานการตรวจพิสูจน์หลักฐานและการดำเนินการ              ด้านนิติวิทยาศาสตร์ตำรวจ ผ่านช่องทาง INTERPOL               และความร่วมมือระหว่างประเทศรูปแบบอื่น ๆ</v>
      </c>
      <c r="C49" s="93" t="s">
        <v>1613</v>
      </c>
      <c r="D49" s="93" t="s">
        <v>28</v>
      </c>
      <c r="E49" s="93">
        <v>2567</v>
      </c>
      <c r="F49" s="93" t="s">
        <v>1381</v>
      </c>
      <c r="G49" s="94" t="s">
        <v>1317</v>
      </c>
      <c r="H49" s="93" t="s">
        <v>36</v>
      </c>
      <c r="I49" s="93" t="s">
        <v>37</v>
      </c>
      <c r="J49" s="93"/>
      <c r="K49" s="93" t="s">
        <v>38</v>
      </c>
      <c r="L49" s="93" t="s">
        <v>1589</v>
      </c>
      <c r="M49" s="93"/>
      <c r="N49" s="95" t="s">
        <v>1445</v>
      </c>
      <c r="O49" s="100" t="s">
        <v>1965</v>
      </c>
      <c r="P49" s="93"/>
      <c r="Q49" s="93" t="s">
        <v>1614</v>
      </c>
      <c r="R49" s="93" t="s">
        <v>1445</v>
      </c>
    </row>
    <row r="50" spans="1:18">
      <c r="A50" s="91" t="s">
        <v>1415</v>
      </c>
      <c r="B50" s="92" t="str">
        <f t="shared" si="0"/>
        <v>การดำเนินงานของ สน.ที่ปรึกษาทางทหารประจำคณะผู้แทนถาวรไทย ประจำสหประชาชาติ</v>
      </c>
      <c r="C50" s="93" t="s">
        <v>1416</v>
      </c>
      <c r="D50" s="93" t="s">
        <v>28</v>
      </c>
      <c r="E50" s="93">
        <v>2567</v>
      </c>
      <c r="F50" s="93" t="s">
        <v>1381</v>
      </c>
      <c r="G50" s="94" t="s">
        <v>1317</v>
      </c>
      <c r="H50" s="93" t="s">
        <v>1323</v>
      </c>
      <c r="I50" s="93" t="s">
        <v>299</v>
      </c>
      <c r="J50" s="93"/>
      <c r="K50" s="93" t="s">
        <v>300</v>
      </c>
      <c r="L50" s="93" t="s">
        <v>1589</v>
      </c>
      <c r="M50" s="93"/>
      <c r="N50" s="95" t="s">
        <v>1418</v>
      </c>
      <c r="O50" s="100" t="s">
        <v>1965</v>
      </c>
      <c r="P50" s="93"/>
      <c r="Q50" s="93" t="s">
        <v>1615</v>
      </c>
      <c r="R50" s="93" t="s">
        <v>1418</v>
      </c>
    </row>
    <row r="51" spans="1:18">
      <c r="A51" s="91" t="s">
        <v>1616</v>
      </c>
      <c r="B51" s="92" t="str">
        <f t="shared" si="0"/>
        <v>ความร่วมมือไตรภาคีไทย – ลักเซมเบิร์ก ใน สปป. ลาว</v>
      </c>
      <c r="C51" s="93" t="s">
        <v>1617</v>
      </c>
      <c r="D51" s="93" t="s">
        <v>28</v>
      </c>
      <c r="E51" s="93">
        <v>2567</v>
      </c>
      <c r="F51" s="93" t="s">
        <v>1317</v>
      </c>
      <c r="G51" s="94" t="s">
        <v>387</v>
      </c>
      <c r="H51" s="93" t="s">
        <v>724</v>
      </c>
      <c r="I51" s="93" t="s">
        <v>452</v>
      </c>
      <c r="J51" s="93"/>
      <c r="K51" s="93" t="s">
        <v>221</v>
      </c>
      <c r="L51" s="93" t="s">
        <v>1589</v>
      </c>
      <c r="M51" s="93"/>
      <c r="N51" s="95" t="s">
        <v>1418</v>
      </c>
      <c r="O51" s="100" t="s">
        <v>1965</v>
      </c>
      <c r="P51" s="93"/>
      <c r="Q51" s="93" t="s">
        <v>1618</v>
      </c>
      <c r="R51" s="93" t="s">
        <v>1418</v>
      </c>
    </row>
    <row r="52" spans="1:18">
      <c r="A52" s="91" t="s">
        <v>1495</v>
      </c>
      <c r="B52" s="92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เกาหลีใต้</v>
      </c>
      <c r="C52" s="93" t="s">
        <v>1496</v>
      </c>
      <c r="D52" s="93" t="s">
        <v>28</v>
      </c>
      <c r="E52" s="93">
        <v>2567</v>
      </c>
      <c r="F52" s="93" t="s">
        <v>1381</v>
      </c>
      <c r="G52" s="94" t="s">
        <v>1317</v>
      </c>
      <c r="H52" s="93" t="s">
        <v>351</v>
      </c>
      <c r="I52" s="93" t="s">
        <v>268</v>
      </c>
      <c r="J52" s="93"/>
      <c r="K52" s="93" t="s">
        <v>221</v>
      </c>
      <c r="L52" s="93" t="s">
        <v>1589</v>
      </c>
      <c r="M52" s="93"/>
      <c r="N52" s="95" t="s">
        <v>1418</v>
      </c>
      <c r="O52" s="100" t="s">
        <v>1965</v>
      </c>
      <c r="P52" s="93"/>
      <c r="Q52" s="93" t="s">
        <v>1619</v>
      </c>
      <c r="R52" s="93" t="s">
        <v>1418</v>
      </c>
    </row>
    <row r="53" spans="1:18">
      <c r="A53" s="91" t="s">
        <v>1447</v>
      </c>
      <c r="B53" s="92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</v>
      </c>
      <c r="C53" s="93" t="s">
        <v>1366</v>
      </c>
      <c r="D53" s="93" t="s">
        <v>28</v>
      </c>
      <c r="E53" s="93">
        <v>2567</v>
      </c>
      <c r="F53" s="93" t="s">
        <v>1381</v>
      </c>
      <c r="G53" s="94" t="s">
        <v>1317</v>
      </c>
      <c r="H53" s="93" t="s">
        <v>351</v>
      </c>
      <c r="I53" s="93" t="s">
        <v>268</v>
      </c>
      <c r="J53" s="93"/>
      <c r="K53" s="93" t="s">
        <v>221</v>
      </c>
      <c r="L53" s="93" t="s">
        <v>1589</v>
      </c>
      <c r="M53" s="93"/>
      <c r="N53" s="95" t="s">
        <v>1418</v>
      </c>
      <c r="O53" s="100" t="s">
        <v>1965</v>
      </c>
      <c r="P53" s="93"/>
      <c r="Q53" s="93" t="s">
        <v>1620</v>
      </c>
      <c r="R53" s="93" t="s">
        <v>1418</v>
      </c>
    </row>
    <row r="54" spans="1:18">
      <c r="A54" s="91" t="s">
        <v>1443</v>
      </c>
      <c r="B54" s="92" t="str">
        <f t="shared" si="0"/>
        <v xml:space="preserve">โครงการเสริมสร้างความสัมพันธ์กับประเทศเพื่อนบ้านในทุกระดับและการดำเนินความสัมพันธ์กับประเทศเพื่อนบ้านอย่างมีพลัง เพื่อสนับสนุนการฟื้นฟูประเทศอย่างเข้มแข็งและยั่งยืน </v>
      </c>
      <c r="C54" s="93" t="s">
        <v>1621</v>
      </c>
      <c r="D54" s="93" t="s">
        <v>28</v>
      </c>
      <c r="E54" s="93">
        <v>2567</v>
      </c>
      <c r="F54" s="93" t="s">
        <v>1381</v>
      </c>
      <c r="G54" s="94" t="s">
        <v>1317</v>
      </c>
      <c r="H54" s="93" t="s">
        <v>758</v>
      </c>
      <c r="I54" s="93" t="s">
        <v>268</v>
      </c>
      <c r="J54" s="93"/>
      <c r="K54" s="93" t="s">
        <v>221</v>
      </c>
      <c r="L54" s="93" t="s">
        <v>1589</v>
      </c>
      <c r="M54" s="93"/>
      <c r="N54" s="95" t="s">
        <v>1445</v>
      </c>
      <c r="O54" s="100" t="s">
        <v>1965</v>
      </c>
      <c r="P54" s="93"/>
      <c r="Q54" s="93" t="s">
        <v>1622</v>
      </c>
      <c r="R54" s="93" t="s">
        <v>1445</v>
      </c>
    </row>
    <row r="55" spans="1:18">
      <c r="A55" s="91" t="s">
        <v>1623</v>
      </c>
      <c r="B55" s="92" t="str">
        <f t="shared" si="0"/>
        <v>ขับเคลื่อนความร่วมมือกับกลุ่มประเทศภาคพื้นสมุทรเอเชียตะวันออกเฉียงใต้  (มาเลเซีย อินโดนีเซีย สิงคโปร์ ฟิลิปปินส์ บรูไนฯ และติมอร์-เลสเต)</v>
      </c>
      <c r="C55" s="93" t="s">
        <v>1624</v>
      </c>
      <c r="D55" s="93" t="s">
        <v>28</v>
      </c>
      <c r="E55" s="93">
        <v>2567</v>
      </c>
      <c r="F55" s="93" t="s">
        <v>1381</v>
      </c>
      <c r="G55" s="94" t="s">
        <v>1317</v>
      </c>
      <c r="H55" s="93" t="s">
        <v>267</v>
      </c>
      <c r="I55" s="93" t="s">
        <v>268</v>
      </c>
      <c r="J55" s="93"/>
      <c r="K55" s="93" t="s">
        <v>221</v>
      </c>
      <c r="L55" s="93" t="s">
        <v>1589</v>
      </c>
      <c r="M55" s="93"/>
      <c r="N55" s="95" t="s">
        <v>1418</v>
      </c>
      <c r="O55" s="100" t="s">
        <v>1965</v>
      </c>
      <c r="P55" s="93"/>
      <c r="Q55" s="93" t="s">
        <v>1625</v>
      </c>
      <c r="R55" s="93"/>
    </row>
    <row r="56" spans="1:18">
      <c r="A56" s="91" t="s">
        <v>1626</v>
      </c>
      <c r="B56" s="92" t="str">
        <f t="shared" si="0"/>
        <v>โครงการกิจกรรม ASEAN-China Week  ค.ศ. 2024</v>
      </c>
      <c r="C56" s="93" t="s">
        <v>1627</v>
      </c>
      <c r="D56" s="93" t="s">
        <v>28</v>
      </c>
      <c r="E56" s="93">
        <v>2567</v>
      </c>
      <c r="F56" s="93" t="s">
        <v>1559</v>
      </c>
      <c r="G56" s="94" t="s">
        <v>1628</v>
      </c>
      <c r="H56" s="93" t="s">
        <v>361</v>
      </c>
      <c r="I56" s="93" t="s">
        <v>282</v>
      </c>
      <c r="J56" s="93"/>
      <c r="K56" s="93" t="s">
        <v>221</v>
      </c>
      <c r="L56" s="93" t="s">
        <v>1589</v>
      </c>
      <c r="M56" s="93"/>
      <c r="N56" s="95" t="s">
        <v>1418</v>
      </c>
      <c r="O56" s="100" t="s">
        <v>1965</v>
      </c>
      <c r="P56" s="93"/>
      <c r="Q56" s="93" t="s">
        <v>1629</v>
      </c>
      <c r="R56" s="93"/>
    </row>
    <row r="57" spans="1:18">
      <c r="A57" s="91" t="s">
        <v>1630</v>
      </c>
      <c r="B57" s="92" t="str">
        <f t="shared" si="0"/>
        <v>การประชุมเจ้าหน้าที่อาวุโสอาเซียน-ญี่ปุ่น ครั้งที่ 39</v>
      </c>
      <c r="C57" s="93" t="s">
        <v>1631</v>
      </c>
      <c r="D57" s="93" t="s">
        <v>28</v>
      </c>
      <c r="E57" s="93">
        <v>2567</v>
      </c>
      <c r="F57" s="93" t="s">
        <v>450</v>
      </c>
      <c r="G57" s="94" t="s">
        <v>450</v>
      </c>
      <c r="H57" s="93" t="s">
        <v>361</v>
      </c>
      <c r="I57" s="93" t="s">
        <v>282</v>
      </c>
      <c r="J57" s="93"/>
      <c r="K57" s="93" t="s">
        <v>221</v>
      </c>
      <c r="L57" s="93" t="s">
        <v>1589</v>
      </c>
      <c r="M57" s="93"/>
      <c r="N57" s="95" t="s">
        <v>1418</v>
      </c>
      <c r="O57" s="100" t="s">
        <v>1965</v>
      </c>
      <c r="P57" s="93"/>
      <c r="Q57" s="93" t="s">
        <v>1632</v>
      </c>
      <c r="R57" s="93" t="s">
        <v>1418</v>
      </c>
    </row>
    <row r="58" spans="1:18">
      <c r="A58" s="91" t="s">
        <v>1633</v>
      </c>
      <c r="B58" s="92" t="str">
        <f t="shared" si="0"/>
        <v>กิจกรรมฉลองครบรอบ 50 ปีแห่งความสัมพันธ์อาเซียน-ญี่ปุ่น</v>
      </c>
      <c r="C58" s="93" t="s">
        <v>1634</v>
      </c>
      <c r="D58" s="93" t="s">
        <v>28</v>
      </c>
      <c r="E58" s="93">
        <v>2567</v>
      </c>
      <c r="F58" s="93" t="s">
        <v>1388</v>
      </c>
      <c r="G58" s="94" t="s">
        <v>1388</v>
      </c>
      <c r="H58" s="93" t="s">
        <v>361</v>
      </c>
      <c r="I58" s="93" t="s">
        <v>282</v>
      </c>
      <c r="J58" s="93"/>
      <c r="K58" s="93" t="s">
        <v>221</v>
      </c>
      <c r="L58" s="93" t="s">
        <v>1589</v>
      </c>
      <c r="M58" s="93"/>
      <c r="N58" s="95" t="s">
        <v>1418</v>
      </c>
      <c r="O58" s="100" t="s">
        <v>1965</v>
      </c>
      <c r="P58" s="93"/>
      <c r="Q58" s="93" t="s">
        <v>1635</v>
      </c>
      <c r="R58" s="93"/>
    </row>
    <row r="59" spans="1:18">
      <c r="A59" s="91" t="s">
        <v>1636</v>
      </c>
      <c r="B59" s="93" t="s">
        <v>1637</v>
      </c>
      <c r="C59" s="93" t="s">
        <v>1637</v>
      </c>
      <c r="D59" s="93" t="s">
        <v>28</v>
      </c>
      <c r="E59" s="93">
        <v>2567</v>
      </c>
      <c r="F59" s="93" t="s">
        <v>1381</v>
      </c>
      <c r="G59" s="94" t="s">
        <v>1381</v>
      </c>
      <c r="H59" s="93" t="s">
        <v>361</v>
      </c>
      <c r="I59" s="93" t="s">
        <v>282</v>
      </c>
      <c r="J59" s="93"/>
      <c r="K59" s="93" t="s">
        <v>221</v>
      </c>
      <c r="L59" s="93" t="s">
        <v>1589</v>
      </c>
      <c r="M59" s="93"/>
      <c r="N59" s="95" t="s">
        <v>1418</v>
      </c>
      <c r="O59" s="100" t="s">
        <v>1965</v>
      </c>
      <c r="P59" s="93"/>
      <c r="Q59" s="93" t="s">
        <v>1638</v>
      </c>
      <c r="R59" s="93"/>
    </row>
    <row r="60" spans="1:18">
      <c r="A60" s="91" t="s">
        <v>1639</v>
      </c>
      <c r="B60" s="92" t="str">
        <f>HYPERLINK(Q60,C60)</f>
        <v>การเข้าร่วมการประชุมมอบนโยบายเตรียมความพร้อมรับมือสถานการณ์ไฟป่า หมอกควัน และฝุ่นละออง ปี 2567</v>
      </c>
      <c r="C60" s="93" t="s">
        <v>1640</v>
      </c>
      <c r="D60" s="93" t="s">
        <v>28</v>
      </c>
      <c r="E60" s="93">
        <v>2567</v>
      </c>
      <c r="F60" s="93" t="s">
        <v>1641</v>
      </c>
      <c r="G60" s="94" t="s">
        <v>1641</v>
      </c>
      <c r="H60" s="93" t="s">
        <v>841</v>
      </c>
      <c r="I60" s="93" t="s">
        <v>282</v>
      </c>
      <c r="J60" s="93"/>
      <c r="K60" s="93" t="s">
        <v>221</v>
      </c>
      <c r="L60" s="93" t="s">
        <v>1589</v>
      </c>
      <c r="M60" s="93"/>
      <c r="N60" s="95" t="s">
        <v>1441</v>
      </c>
      <c r="O60" s="100" t="s">
        <v>1965</v>
      </c>
      <c r="P60" s="93"/>
      <c r="Q60" s="93" t="s">
        <v>1642</v>
      </c>
      <c r="R60" s="93"/>
    </row>
    <row r="61" spans="1:18">
      <c r="A61" s="91" t="s">
        <v>1643</v>
      </c>
      <c r="B61" s="93" t="s">
        <v>1644</v>
      </c>
      <c r="C61" s="93" t="s">
        <v>1644</v>
      </c>
      <c r="D61" s="93" t="s">
        <v>28</v>
      </c>
      <c r="E61" s="93">
        <v>2567</v>
      </c>
      <c r="F61" s="93" t="s">
        <v>1641</v>
      </c>
      <c r="G61" s="94" t="s">
        <v>1641</v>
      </c>
      <c r="H61" s="93" t="s">
        <v>841</v>
      </c>
      <c r="I61" s="93" t="s">
        <v>282</v>
      </c>
      <c r="J61" s="93"/>
      <c r="K61" s="93" t="s">
        <v>221</v>
      </c>
      <c r="L61" s="93" t="s">
        <v>1589</v>
      </c>
      <c r="M61" s="93"/>
      <c r="N61" s="95" t="s">
        <v>1418</v>
      </c>
      <c r="O61" s="100" t="s">
        <v>1965</v>
      </c>
      <c r="P61" s="93"/>
      <c r="Q61" s="93" t="s">
        <v>1645</v>
      </c>
      <c r="R61" s="93"/>
    </row>
    <row r="62" spans="1:18">
      <c r="A62" s="91" t="s">
        <v>1646</v>
      </c>
      <c r="B62" s="92" t="str">
        <f t="shared" ref="B62:B93" si="1">HYPERLINK(Q62,C62)</f>
        <v xml:space="preserve">การประชุมเจ้าหน้าที่อาวุโสอาเซียน-แคนาดา ครั้งที่ 21 </v>
      </c>
      <c r="C62" s="93" t="s">
        <v>1647</v>
      </c>
      <c r="D62" s="93" t="s">
        <v>28</v>
      </c>
      <c r="E62" s="93">
        <v>2567</v>
      </c>
      <c r="F62" s="93" t="s">
        <v>1648</v>
      </c>
      <c r="G62" s="94" t="s">
        <v>1648</v>
      </c>
      <c r="H62" s="93" t="s">
        <v>647</v>
      </c>
      <c r="I62" s="93" t="s">
        <v>282</v>
      </c>
      <c r="J62" s="93"/>
      <c r="K62" s="93" t="s">
        <v>221</v>
      </c>
      <c r="L62" s="93" t="s">
        <v>1589</v>
      </c>
      <c r="M62" s="93"/>
      <c r="N62" s="95" t="s">
        <v>1418</v>
      </c>
      <c r="O62" s="100" t="s">
        <v>1965</v>
      </c>
      <c r="P62" s="93"/>
      <c r="Q62" s="93" t="s">
        <v>1649</v>
      </c>
      <c r="R62" s="93" t="s">
        <v>1418</v>
      </c>
    </row>
    <row r="63" spans="1:18">
      <c r="A63" s="91" t="s">
        <v>1492</v>
      </c>
      <c r="B63" s="92" t="str">
        <f t="shared" si="1"/>
        <v>การประชุมรัฐมนตรีต่างประเทศอาเซียน อย่างไม่เป็นทางการ (Informal ASEAN Ministerial Meeting: IAMM) และการประชุมระดับรัฐมนตรีที่เกี่ยวข้อง</v>
      </c>
      <c r="C63" s="93" t="s">
        <v>1493</v>
      </c>
      <c r="D63" s="93" t="s">
        <v>28</v>
      </c>
      <c r="E63" s="93">
        <v>2567</v>
      </c>
      <c r="F63" s="93" t="s">
        <v>1317</v>
      </c>
      <c r="G63" s="94" t="s">
        <v>1317</v>
      </c>
      <c r="H63" s="93" t="s">
        <v>281</v>
      </c>
      <c r="I63" s="93" t="s">
        <v>282</v>
      </c>
      <c r="J63" s="93"/>
      <c r="K63" s="93" t="s">
        <v>221</v>
      </c>
      <c r="L63" s="93" t="s">
        <v>1589</v>
      </c>
      <c r="M63" s="93"/>
      <c r="N63" s="95" t="s">
        <v>1418</v>
      </c>
      <c r="O63" s="100" t="s">
        <v>1965</v>
      </c>
      <c r="P63" s="93"/>
      <c r="Q63" s="93" t="s">
        <v>1650</v>
      </c>
      <c r="R63" s="93" t="s">
        <v>1418</v>
      </c>
    </row>
    <row r="64" spans="1:18">
      <c r="A64" s="91" t="s">
        <v>1489</v>
      </c>
      <c r="B64" s="92" t="str">
        <f t="shared" si="1"/>
        <v>การประชุมหารืออาเซียนว่าด้วยประเด็นทางทะเล (ASEAN Maritime Forum: AMF) ครั้งที่ ๑๔ และการประชุมหารืออาเซียนกับคู่เจรจาว่าด้วยประเด็นทางทะเล (Expanded ASEAN Maritime Forum: EAMF) ครั้งที่ ๑๒</v>
      </c>
      <c r="C64" s="93" t="s">
        <v>1490</v>
      </c>
      <c r="D64" s="93" t="s">
        <v>28</v>
      </c>
      <c r="E64" s="93">
        <v>2567</v>
      </c>
      <c r="F64" s="93" t="s">
        <v>1381</v>
      </c>
      <c r="G64" s="94" t="s">
        <v>1317</v>
      </c>
      <c r="H64" s="93" t="s">
        <v>281</v>
      </c>
      <c r="I64" s="93" t="s">
        <v>282</v>
      </c>
      <c r="J64" s="93"/>
      <c r="K64" s="93" t="s">
        <v>221</v>
      </c>
      <c r="L64" s="93" t="s">
        <v>1589</v>
      </c>
      <c r="M64" s="93"/>
      <c r="N64" s="95" t="s">
        <v>1441</v>
      </c>
      <c r="O64" s="100" t="s">
        <v>1965</v>
      </c>
      <c r="P64" s="93"/>
      <c r="Q64" s="93" t="s">
        <v>1651</v>
      </c>
      <c r="R64" s="93" t="s">
        <v>1441</v>
      </c>
    </row>
    <row r="65" spans="1:18">
      <c r="A65" s="91" t="s">
        <v>1466</v>
      </c>
      <c r="B65" s="92" t="str">
        <f t="shared" si="1"/>
        <v>การประชุมสุดยอดอาเซียน-คณะมนตรีความร่วมมือรัฐอ่าวอาหรับ</v>
      </c>
      <c r="C65" s="93" t="s">
        <v>1467</v>
      </c>
      <c r="D65" s="93" t="s">
        <v>28</v>
      </c>
      <c r="E65" s="93">
        <v>2567</v>
      </c>
      <c r="F65" s="93" t="s">
        <v>1381</v>
      </c>
      <c r="G65" s="94" t="s">
        <v>1381</v>
      </c>
      <c r="H65" s="93" t="s">
        <v>281</v>
      </c>
      <c r="I65" s="93" t="s">
        <v>282</v>
      </c>
      <c r="J65" s="93"/>
      <c r="K65" s="93" t="s">
        <v>221</v>
      </c>
      <c r="L65" s="93" t="s">
        <v>1589</v>
      </c>
      <c r="M65" s="93"/>
      <c r="N65" s="95" t="s">
        <v>1441</v>
      </c>
      <c r="O65" s="100" t="s">
        <v>1965</v>
      </c>
      <c r="P65" s="93"/>
      <c r="Q65" s="93" t="s">
        <v>1652</v>
      </c>
      <c r="R65" s="93" t="s">
        <v>1441</v>
      </c>
    </row>
    <row r="66" spans="1:18">
      <c r="A66" s="91" t="s">
        <v>1653</v>
      </c>
      <c r="B66" s="92" t="str">
        <f t="shared" si="1"/>
        <v xml:space="preserve">การประชุมใหญ่สมัยสามัญ (General Conference) สมัยที่ ๖๘ ของทบวงการพลังงานปรมาณูระหว่างประเทศ (International Atomic Energy Agency – IAEA) </v>
      </c>
      <c r="C66" s="93" t="s">
        <v>1654</v>
      </c>
      <c r="D66" s="93" t="s">
        <v>28</v>
      </c>
      <c r="E66" s="93">
        <v>2567</v>
      </c>
      <c r="F66" s="93" t="s">
        <v>1381</v>
      </c>
      <c r="G66" s="94" t="s">
        <v>1317</v>
      </c>
      <c r="H66" s="93" t="s">
        <v>484</v>
      </c>
      <c r="I66" s="93" t="s">
        <v>374</v>
      </c>
      <c r="J66" s="93"/>
      <c r="K66" s="93" t="s">
        <v>221</v>
      </c>
      <c r="L66" s="93" t="s">
        <v>1589</v>
      </c>
      <c r="M66" s="93"/>
      <c r="N66" s="95" t="s">
        <v>1418</v>
      </c>
      <c r="O66" s="100" t="s">
        <v>1965</v>
      </c>
      <c r="P66" s="93"/>
      <c r="Q66" s="93" t="s">
        <v>1655</v>
      </c>
      <c r="R66" s="93"/>
    </row>
    <row r="67" spans="1:18">
      <c r="A67" s="91" t="s">
        <v>1656</v>
      </c>
      <c r="B67" s="92" t="str">
        <f t="shared" si="1"/>
        <v xml:space="preserve">โครงการดำเนินงานเพื่อป้องกันและปราบปรามการค้ามนุษย์ในกรอบสหประชาชาติและกระบวนการบาหลี </v>
      </c>
      <c r="C67" s="93" t="s">
        <v>1657</v>
      </c>
      <c r="D67" s="93" t="s">
        <v>28</v>
      </c>
      <c r="E67" s="93">
        <v>2567</v>
      </c>
      <c r="F67" s="93" t="s">
        <v>1381</v>
      </c>
      <c r="G67" s="94" t="s">
        <v>1317</v>
      </c>
      <c r="H67" s="93" t="s">
        <v>373</v>
      </c>
      <c r="I67" s="93" t="s">
        <v>374</v>
      </c>
      <c r="J67" s="93"/>
      <c r="K67" s="93" t="s">
        <v>221</v>
      </c>
      <c r="L67" s="93" t="s">
        <v>1589</v>
      </c>
      <c r="M67" s="93"/>
      <c r="N67" s="95" t="s">
        <v>1418</v>
      </c>
      <c r="O67" s="100" t="s">
        <v>1965</v>
      </c>
      <c r="P67" s="93"/>
      <c r="Q67" s="93" t="s">
        <v>1658</v>
      </c>
      <c r="R67" s="93"/>
    </row>
    <row r="68" spans="1:18">
      <c r="A68" s="91" t="s">
        <v>1659</v>
      </c>
      <c r="B68" s="92" t="str">
        <f t="shared" si="1"/>
        <v>การประชุมรัฐภาคีอนุสัญญาสหประชาชาติ ว่าด้วยการต่อต้าน การทุจริต สมัยที่ ๑๐ (10th session of the United Nations Convention against Corruption: UNCAC COSP) ไตรมาส 2-ไตรมาส 4 ปี งปม. 2567</v>
      </c>
      <c r="C68" s="93" t="s">
        <v>1660</v>
      </c>
      <c r="D68" s="93" t="s">
        <v>28</v>
      </c>
      <c r="E68" s="93">
        <v>2567</v>
      </c>
      <c r="F68" s="93" t="s">
        <v>1374</v>
      </c>
      <c r="G68" s="94" t="s">
        <v>1317</v>
      </c>
      <c r="H68" s="93" t="s">
        <v>373</v>
      </c>
      <c r="I68" s="93" t="s">
        <v>374</v>
      </c>
      <c r="J68" s="93"/>
      <c r="K68" s="93" t="s">
        <v>221</v>
      </c>
      <c r="L68" s="93" t="s">
        <v>1589</v>
      </c>
      <c r="M68" s="93"/>
      <c r="N68" s="95" t="s">
        <v>1418</v>
      </c>
      <c r="O68" s="100" t="s">
        <v>1965</v>
      </c>
      <c r="P68" s="93"/>
      <c r="Q68" s="93" t="s">
        <v>1661</v>
      </c>
      <c r="R68" s="93" t="s">
        <v>1418</v>
      </c>
    </row>
    <row r="69" spans="1:18">
      <c r="A69" s="91" t="s">
        <v>1449</v>
      </c>
      <c r="B69" s="92" t="str">
        <f t="shared" si="1"/>
        <v>โครงการส่งเสริมภาพลักษณ์และความเชื่อมั่นประเทศไทย ผ่านกิจกรรมทางวัฒนธรรมร่วมกับเครือข่ายองค์กรมุสลิม</v>
      </c>
      <c r="C69" s="93" t="s">
        <v>1450</v>
      </c>
      <c r="D69" s="93" t="s">
        <v>28</v>
      </c>
      <c r="E69" s="93">
        <v>2567</v>
      </c>
      <c r="F69" s="93" t="s">
        <v>1381</v>
      </c>
      <c r="G69" s="94" t="s">
        <v>1317</v>
      </c>
      <c r="H69" s="93" t="s">
        <v>1341</v>
      </c>
      <c r="I69" s="93" t="s">
        <v>1342</v>
      </c>
      <c r="J69" s="93"/>
      <c r="K69" s="93" t="s">
        <v>221</v>
      </c>
      <c r="L69" s="93" t="s">
        <v>1589</v>
      </c>
      <c r="M69" s="93"/>
      <c r="N69" s="95" t="s">
        <v>1418</v>
      </c>
      <c r="O69" s="100" t="s">
        <v>1965</v>
      </c>
      <c r="P69" s="93"/>
      <c r="Q69" s="93" t="s">
        <v>1662</v>
      </c>
      <c r="R69" s="93" t="s">
        <v>1418</v>
      </c>
    </row>
    <row r="70" spans="1:18">
      <c r="A70" s="91" t="s">
        <v>1663</v>
      </c>
      <c r="B70" s="92" t="str">
        <f t="shared" si="1"/>
        <v>การประชุมระดับรัฐมนตรีและเจ้าหน้าที่ระดับสูงด้านแรงงานระหว่างประเทศ</v>
      </c>
      <c r="C70" s="93" t="s">
        <v>1664</v>
      </c>
      <c r="D70" s="93" t="s">
        <v>28</v>
      </c>
      <c r="E70" s="93">
        <v>2568</v>
      </c>
      <c r="F70" s="93" t="s">
        <v>1665</v>
      </c>
      <c r="G70" s="94" t="s">
        <v>387</v>
      </c>
      <c r="H70" s="93" t="s">
        <v>104</v>
      </c>
      <c r="I70" s="93" t="s">
        <v>105</v>
      </c>
      <c r="J70" s="93"/>
      <c r="K70" s="93" t="s">
        <v>106</v>
      </c>
      <c r="L70" s="93" t="s">
        <v>1666</v>
      </c>
      <c r="M70" s="93"/>
      <c r="N70" s="95" t="s">
        <v>1445</v>
      </c>
      <c r="O70" s="100" t="s">
        <v>1965</v>
      </c>
      <c r="P70" s="93"/>
      <c r="Q70" s="93" t="s">
        <v>1667</v>
      </c>
      <c r="R70" s="93" t="s">
        <v>1445</v>
      </c>
    </row>
    <row r="71" spans="1:18">
      <c r="A71" s="91" t="s">
        <v>1668</v>
      </c>
      <c r="B71" s="92" t="str">
        <f t="shared" si="1"/>
        <v>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</v>
      </c>
      <c r="C71" s="93" t="s">
        <v>1669</v>
      </c>
      <c r="D71" s="93" t="s">
        <v>28</v>
      </c>
      <c r="E71" s="93">
        <v>2568</v>
      </c>
      <c r="F71" s="93" t="s">
        <v>1665</v>
      </c>
      <c r="G71" s="94" t="s">
        <v>387</v>
      </c>
      <c r="H71" s="93" t="s">
        <v>1440</v>
      </c>
      <c r="I71" s="93" t="s">
        <v>76</v>
      </c>
      <c r="J71" s="93"/>
      <c r="K71" s="93" t="s">
        <v>38</v>
      </c>
      <c r="L71" s="93" t="s">
        <v>1666</v>
      </c>
      <c r="M71" s="93"/>
      <c r="N71" s="95" t="s">
        <v>1441</v>
      </c>
      <c r="O71" s="100" t="s">
        <v>1965</v>
      </c>
      <c r="P71" s="93"/>
      <c r="Q71" s="93" t="s">
        <v>1670</v>
      </c>
      <c r="R71" s="93" t="s">
        <v>1441</v>
      </c>
    </row>
    <row r="72" spans="1:18">
      <c r="A72" s="91" t="s">
        <v>1671</v>
      </c>
      <c r="B72" s="92" t="str">
        <f t="shared" si="1"/>
        <v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และการใช้หรือการพัฒนาเทคโนโลยีสำหรับผลิตภัณฑ์ที่มีอยู่ก่อนหรือผลิตภัณฑ์ใหม่มาสนับสนุนงานด้าน AML/CFT ร่วมกัน</v>
      </c>
      <c r="C72" s="93" t="s">
        <v>1672</v>
      </c>
      <c r="D72" s="93" t="s">
        <v>28</v>
      </c>
      <c r="E72" s="93">
        <v>2568</v>
      </c>
      <c r="F72" s="93" t="s">
        <v>1665</v>
      </c>
      <c r="G72" s="94" t="s">
        <v>387</v>
      </c>
      <c r="H72" s="93" t="s">
        <v>1673</v>
      </c>
      <c r="I72" s="93" t="s">
        <v>76</v>
      </c>
      <c r="J72" s="93"/>
      <c r="K72" s="93" t="s">
        <v>38</v>
      </c>
      <c r="L72" s="93" t="s">
        <v>1666</v>
      </c>
      <c r="M72" s="93"/>
      <c r="N72" s="95" t="s">
        <v>1445</v>
      </c>
      <c r="O72" s="100" t="s">
        <v>1965</v>
      </c>
      <c r="P72" s="93"/>
      <c r="Q72" s="93" t="s">
        <v>1674</v>
      </c>
      <c r="R72" s="93" t="s">
        <v>1445</v>
      </c>
    </row>
    <row r="73" spans="1:18">
      <c r="A73" s="91" t="s">
        <v>1675</v>
      </c>
      <c r="B73" s="92" t="str">
        <f t="shared" si="1"/>
        <v>ความร่วมมือด้านความมั่นคงกับประเทศมหาอำนาจ</v>
      </c>
      <c r="C73" s="93" t="s">
        <v>1458</v>
      </c>
      <c r="D73" s="93" t="s">
        <v>28</v>
      </c>
      <c r="E73" s="93">
        <v>2568</v>
      </c>
      <c r="F73" s="93" t="s">
        <v>1665</v>
      </c>
      <c r="G73" s="94" t="s">
        <v>387</v>
      </c>
      <c r="H73" s="93" t="s">
        <v>44</v>
      </c>
      <c r="I73" s="93" t="s">
        <v>45</v>
      </c>
      <c r="J73" s="93"/>
      <c r="K73" s="93" t="s">
        <v>46</v>
      </c>
      <c r="L73" s="93" t="s">
        <v>1666</v>
      </c>
      <c r="M73" s="93"/>
      <c r="N73" s="95" t="s">
        <v>1418</v>
      </c>
      <c r="O73" s="100" t="s">
        <v>1965</v>
      </c>
      <c r="P73" s="93"/>
      <c r="Q73" s="93" t="s">
        <v>1676</v>
      </c>
      <c r="R73" s="93" t="s">
        <v>1418</v>
      </c>
    </row>
    <row r="74" spans="1:18">
      <c r="A74" s="91" t="s">
        <v>1677</v>
      </c>
      <c r="B74" s="92" t="str">
        <f t="shared" si="1"/>
        <v>ความร่วมมือด้านความมั่นคงระหว่างประเทศ (Security Dialogue ไทย - สหราชอาณาจักร)</v>
      </c>
      <c r="C74" s="93" t="s">
        <v>1678</v>
      </c>
      <c r="D74" s="93" t="s">
        <v>28</v>
      </c>
      <c r="E74" s="93">
        <v>2568</v>
      </c>
      <c r="F74" s="93" t="s">
        <v>1665</v>
      </c>
      <c r="G74" s="94" t="s">
        <v>387</v>
      </c>
      <c r="H74" s="93" t="s">
        <v>44</v>
      </c>
      <c r="I74" s="93" t="s">
        <v>45</v>
      </c>
      <c r="J74" s="93"/>
      <c r="K74" s="93" t="s">
        <v>46</v>
      </c>
      <c r="L74" s="93" t="s">
        <v>1666</v>
      </c>
      <c r="M74" s="93"/>
      <c r="N74" s="95" t="s">
        <v>1445</v>
      </c>
      <c r="O74" s="100" t="s">
        <v>1965</v>
      </c>
      <c r="P74" s="93"/>
      <c r="Q74" s="93" t="s">
        <v>1679</v>
      </c>
      <c r="R74" s="93" t="s">
        <v>1445</v>
      </c>
    </row>
    <row r="75" spans="1:18">
      <c r="A75" s="91" t="s">
        <v>1680</v>
      </c>
      <c r="B75" s="92" t="str">
        <f t="shared" si="1"/>
        <v>ความร่วมมือด้านความมั่นคงระหว่าง ไทย – สหภาพยุโรป</v>
      </c>
      <c r="C75" s="93" t="s">
        <v>1681</v>
      </c>
      <c r="D75" s="93" t="s">
        <v>28</v>
      </c>
      <c r="E75" s="93">
        <v>2568</v>
      </c>
      <c r="F75" s="93" t="s">
        <v>1665</v>
      </c>
      <c r="G75" s="94" t="s">
        <v>387</v>
      </c>
      <c r="H75" s="93" t="s">
        <v>44</v>
      </c>
      <c r="I75" s="93" t="s">
        <v>45</v>
      </c>
      <c r="J75" s="93"/>
      <c r="K75" s="93" t="s">
        <v>46</v>
      </c>
      <c r="L75" s="93" t="s">
        <v>1666</v>
      </c>
      <c r="M75" s="93"/>
      <c r="N75" s="95" t="s">
        <v>1445</v>
      </c>
      <c r="O75" s="100" t="s">
        <v>1965</v>
      </c>
      <c r="P75" s="93"/>
      <c r="Q75" s="93" t="s">
        <v>1682</v>
      </c>
      <c r="R75" s="93" t="s">
        <v>1445</v>
      </c>
    </row>
    <row r="76" spans="1:18">
      <c r="A76" s="91" t="s">
        <v>1683</v>
      </c>
      <c r="B76" s="92" t="str">
        <f t="shared" si="1"/>
        <v>การขับเคลื่อนยุทธศาสตร์ต่อประชาคมการเมืองและความมั่นคงอาเซียน</v>
      </c>
      <c r="C76" s="93" t="s">
        <v>1684</v>
      </c>
      <c r="D76" s="93" t="s">
        <v>28</v>
      </c>
      <c r="E76" s="93">
        <v>2568</v>
      </c>
      <c r="F76" s="93" t="s">
        <v>1665</v>
      </c>
      <c r="G76" s="94" t="s">
        <v>387</v>
      </c>
      <c r="H76" s="93" t="s">
        <v>44</v>
      </c>
      <c r="I76" s="93" t="s">
        <v>45</v>
      </c>
      <c r="J76" s="93"/>
      <c r="K76" s="93" t="s">
        <v>46</v>
      </c>
      <c r="L76" s="93" t="s">
        <v>1666</v>
      </c>
      <c r="M76" s="93"/>
      <c r="N76" s="95" t="s">
        <v>1445</v>
      </c>
      <c r="O76" s="100" t="s">
        <v>1965</v>
      </c>
      <c r="P76" s="93"/>
      <c r="Q76" s="93" t="s">
        <v>1685</v>
      </c>
      <c r="R76" s="93" t="s">
        <v>1445</v>
      </c>
    </row>
    <row r="77" spans="1:18">
      <c r="A77" s="91" t="s">
        <v>1686</v>
      </c>
      <c r="B77" s="92" t="str">
        <f t="shared" si="1"/>
        <v>การขับเคลื่อนยุทธศาสตร์ต่อประชาคมการเมืองและความมั่นคงอาเซียน</v>
      </c>
      <c r="C77" s="93" t="s">
        <v>1684</v>
      </c>
      <c r="D77" s="93" t="s">
        <v>28</v>
      </c>
      <c r="E77" s="93">
        <v>2568</v>
      </c>
      <c r="F77" s="93" t="s">
        <v>1665</v>
      </c>
      <c r="G77" s="94" t="s">
        <v>387</v>
      </c>
      <c r="H77" s="93" t="s">
        <v>44</v>
      </c>
      <c r="I77" s="93" t="s">
        <v>45</v>
      </c>
      <c r="J77" s="93"/>
      <c r="K77" s="93" t="s">
        <v>46</v>
      </c>
      <c r="L77" s="93" t="s">
        <v>1666</v>
      </c>
      <c r="M77" s="93"/>
      <c r="N77" s="95" t="s">
        <v>1445</v>
      </c>
      <c r="O77" s="100" t="s">
        <v>1965</v>
      </c>
      <c r="P77" s="93"/>
      <c r="Q77" s="93" t="s">
        <v>1687</v>
      </c>
      <c r="R77" s="93" t="s">
        <v>1445</v>
      </c>
    </row>
    <row r="78" spans="1:18">
      <c r="A78" s="91" t="s">
        <v>1688</v>
      </c>
      <c r="B78" s="92" t="str">
        <f t="shared" si="1"/>
        <v>การขับเคลื่อนงานการไม่แพร่ขยายอาวุธที่มีอานุภาพทำลายล้างสูง</v>
      </c>
      <c r="C78" s="93" t="s">
        <v>1689</v>
      </c>
      <c r="D78" s="93" t="s">
        <v>28</v>
      </c>
      <c r="E78" s="93">
        <v>2568</v>
      </c>
      <c r="F78" s="93" t="s">
        <v>1665</v>
      </c>
      <c r="G78" s="94" t="s">
        <v>387</v>
      </c>
      <c r="H78" s="93" t="s">
        <v>44</v>
      </c>
      <c r="I78" s="93" t="s">
        <v>45</v>
      </c>
      <c r="J78" s="93"/>
      <c r="K78" s="93" t="s">
        <v>46</v>
      </c>
      <c r="L78" s="93" t="s">
        <v>1666</v>
      </c>
      <c r="M78" s="93"/>
      <c r="N78" s="95" t="s">
        <v>1445</v>
      </c>
      <c r="O78" s="100" t="s">
        <v>1965</v>
      </c>
      <c r="P78" s="93"/>
      <c r="Q78" s="93" t="s">
        <v>1690</v>
      </c>
      <c r="R78" s="93" t="s">
        <v>1445</v>
      </c>
    </row>
    <row r="79" spans="1:18">
      <c r="A79" s="91" t="s">
        <v>1691</v>
      </c>
      <c r="B79" s="92" t="str">
        <f t="shared" si="1"/>
        <v>การสร้างความร่วมมือด้านความมั่นคงกับนานาประเทศและการขับเคลื่อนท่าทีของไทยต่อประเทศมหาอำนาจ</v>
      </c>
      <c r="C79" s="93" t="s">
        <v>1455</v>
      </c>
      <c r="D79" s="93" t="s">
        <v>28</v>
      </c>
      <c r="E79" s="93">
        <v>2568</v>
      </c>
      <c r="F79" s="93" t="s">
        <v>1665</v>
      </c>
      <c r="G79" s="94" t="s">
        <v>387</v>
      </c>
      <c r="H79" s="93" t="s">
        <v>44</v>
      </c>
      <c r="I79" s="93" t="s">
        <v>45</v>
      </c>
      <c r="J79" s="93"/>
      <c r="K79" s="93" t="s">
        <v>46</v>
      </c>
      <c r="L79" s="93" t="s">
        <v>1666</v>
      </c>
      <c r="M79" s="93"/>
      <c r="N79" s="95" t="s">
        <v>1445</v>
      </c>
      <c r="O79" s="100" t="s">
        <v>1965</v>
      </c>
      <c r="P79" s="93"/>
      <c r="Q79" s="93" t="s">
        <v>1692</v>
      </c>
      <c r="R79" s="93" t="s">
        <v>1445</v>
      </c>
    </row>
    <row r="80" spans="1:18">
      <c r="A80" s="91" t="s">
        <v>1693</v>
      </c>
      <c r="B80" s="92" t="str">
        <f t="shared" si="1"/>
        <v>ประชุมสุดยอดตำรวจโลก (World Police Summit)</v>
      </c>
      <c r="C80" s="93" t="s">
        <v>1607</v>
      </c>
      <c r="D80" s="93" t="s">
        <v>28</v>
      </c>
      <c r="E80" s="93">
        <v>2568</v>
      </c>
      <c r="F80" s="93" t="s">
        <v>1665</v>
      </c>
      <c r="G80" s="94" t="s">
        <v>387</v>
      </c>
      <c r="H80" s="93" t="s">
        <v>36</v>
      </c>
      <c r="I80" s="93" t="s">
        <v>37</v>
      </c>
      <c r="J80" s="93"/>
      <c r="K80" s="93" t="s">
        <v>38</v>
      </c>
      <c r="L80" s="93" t="s">
        <v>1666</v>
      </c>
      <c r="M80" s="93"/>
      <c r="N80" s="95" t="s">
        <v>1418</v>
      </c>
      <c r="O80" s="100" t="s">
        <v>1965</v>
      </c>
      <c r="P80" s="93"/>
      <c r="Q80" s="93" t="s">
        <v>1694</v>
      </c>
      <c r="R80" s="93" t="s">
        <v>1418</v>
      </c>
    </row>
    <row r="81" spans="1:18">
      <c r="A81" s="91" t="s">
        <v>1695</v>
      </c>
      <c r="B81" s="92" t="str">
        <f t="shared" si="1"/>
        <v>ประชุม UNCOP</v>
      </c>
      <c r="C81" s="93" t="s">
        <v>1696</v>
      </c>
      <c r="D81" s="93" t="s">
        <v>28</v>
      </c>
      <c r="E81" s="93">
        <v>2568</v>
      </c>
      <c r="F81" s="93" t="s">
        <v>1665</v>
      </c>
      <c r="G81" s="94" t="s">
        <v>387</v>
      </c>
      <c r="H81" s="93" t="s">
        <v>36</v>
      </c>
      <c r="I81" s="93" t="s">
        <v>37</v>
      </c>
      <c r="J81" s="93"/>
      <c r="K81" s="93" t="s">
        <v>38</v>
      </c>
      <c r="L81" s="93" t="s">
        <v>1666</v>
      </c>
      <c r="M81" s="93"/>
      <c r="N81" s="95" t="s">
        <v>1441</v>
      </c>
      <c r="O81" s="100" t="s">
        <v>1965</v>
      </c>
      <c r="P81" s="93"/>
      <c r="Q81" s="93" t="s">
        <v>1697</v>
      </c>
      <c r="R81" s="93" t="s">
        <v>1441</v>
      </c>
    </row>
    <row r="82" spans="1:18">
      <c r="A82" s="91" t="s">
        <v>1698</v>
      </c>
      <c r="B82" s="92" t="str">
        <f t="shared" si="1"/>
        <v>ประชุมในกรอบสหประชาชาติ</v>
      </c>
      <c r="C82" s="93" t="s">
        <v>1699</v>
      </c>
      <c r="D82" s="93" t="s">
        <v>28</v>
      </c>
      <c r="E82" s="93">
        <v>2568</v>
      </c>
      <c r="F82" s="93" t="s">
        <v>1665</v>
      </c>
      <c r="G82" s="94" t="s">
        <v>387</v>
      </c>
      <c r="H82" s="93" t="s">
        <v>36</v>
      </c>
      <c r="I82" s="93" t="s">
        <v>37</v>
      </c>
      <c r="J82" s="93"/>
      <c r="K82" s="93" t="s">
        <v>38</v>
      </c>
      <c r="L82" s="93" t="s">
        <v>1666</v>
      </c>
      <c r="M82" s="93"/>
      <c r="N82" s="95" t="s">
        <v>1445</v>
      </c>
      <c r="O82" s="100" t="s">
        <v>1965</v>
      </c>
      <c r="P82" s="93"/>
      <c r="Q82" s="93" t="s">
        <v>1700</v>
      </c>
      <c r="R82" s="93" t="s">
        <v>1445</v>
      </c>
    </row>
    <row r="83" spans="1:18">
      <c r="A83" s="91" t="s">
        <v>1701</v>
      </c>
      <c r="B83" s="92" t="str">
        <f t="shared" si="1"/>
        <v>ตรวจเยี่ยมและติดตามผลการปฏิบัติงานของผู้ดำรง ตำแหน่งการทูตฝ่ายตำรวจไทย และนายตำรวจ ประสานงาน ตรวจเยี่ยมและติดตามผลการ ปฏิบัติงานของผู้ดำรงตำแหน่ง การทูตฝ่ายตำรวจไทย ไม่น้อยกว่า 2 ครั้ง</v>
      </c>
      <c r="C83" s="93" t="s">
        <v>1702</v>
      </c>
      <c r="D83" s="93" t="s">
        <v>28</v>
      </c>
      <c r="E83" s="93">
        <v>2568</v>
      </c>
      <c r="F83" s="93" t="s">
        <v>1665</v>
      </c>
      <c r="G83" s="94" t="s">
        <v>387</v>
      </c>
      <c r="H83" s="93" t="s">
        <v>36</v>
      </c>
      <c r="I83" s="93" t="s">
        <v>37</v>
      </c>
      <c r="J83" s="93"/>
      <c r="K83" s="93" t="s">
        <v>38</v>
      </c>
      <c r="L83" s="93" t="s">
        <v>1666</v>
      </c>
      <c r="M83" s="93"/>
      <c r="N83" s="95" t="s">
        <v>1445</v>
      </c>
      <c r="O83" s="100" t="s">
        <v>1965</v>
      </c>
      <c r="P83" s="93"/>
      <c r="Q83" s="93" t="s">
        <v>1703</v>
      </c>
      <c r="R83" s="93" t="s">
        <v>1445</v>
      </c>
    </row>
    <row r="84" spans="1:18">
      <c r="A84" s="91" t="s">
        <v>1704</v>
      </c>
      <c r="B84" s="92" t="str">
        <f t="shared" si="1"/>
        <v>ประชุมหัวหน้าตำรวจอาเซียน</v>
      </c>
      <c r="C84" s="93" t="s">
        <v>1705</v>
      </c>
      <c r="D84" s="93" t="s">
        <v>28</v>
      </c>
      <c r="E84" s="93">
        <v>2568</v>
      </c>
      <c r="F84" s="93" t="s">
        <v>1665</v>
      </c>
      <c r="G84" s="94" t="s">
        <v>387</v>
      </c>
      <c r="H84" s="93" t="s">
        <v>36</v>
      </c>
      <c r="I84" s="93" t="s">
        <v>37</v>
      </c>
      <c r="J84" s="93"/>
      <c r="K84" s="93" t="s">
        <v>38</v>
      </c>
      <c r="L84" s="93" t="s">
        <v>1666</v>
      </c>
      <c r="M84" s="93"/>
      <c r="N84" s="95" t="s">
        <v>1418</v>
      </c>
      <c r="O84" s="100" t="s">
        <v>1965</v>
      </c>
      <c r="P84" s="93"/>
      <c r="Q84" s="93" t="s">
        <v>1706</v>
      </c>
      <c r="R84" s="93" t="s">
        <v>1418</v>
      </c>
    </row>
    <row r="85" spans="1:18">
      <c r="A85" s="91" t="s">
        <v>1707</v>
      </c>
      <c r="B85" s="92" t="str">
        <f t="shared" si="1"/>
        <v>การเสริมสร้างความร่วมมือด้านความมั่นคงกับประเทศเพื่อนบ้าน</v>
      </c>
      <c r="C85" s="93" t="s">
        <v>1708</v>
      </c>
      <c r="D85" s="93" t="s">
        <v>28</v>
      </c>
      <c r="E85" s="93">
        <v>2568</v>
      </c>
      <c r="F85" s="93" t="s">
        <v>1665</v>
      </c>
      <c r="G85" s="94" t="s">
        <v>387</v>
      </c>
      <c r="H85" s="93" t="s">
        <v>1299</v>
      </c>
      <c r="I85" s="93" t="s">
        <v>299</v>
      </c>
      <c r="J85" s="93"/>
      <c r="K85" s="93" t="s">
        <v>300</v>
      </c>
      <c r="L85" s="93" t="s">
        <v>1666</v>
      </c>
      <c r="M85" s="93"/>
      <c r="N85" s="95" t="s">
        <v>1441</v>
      </c>
      <c r="O85" s="100" t="s">
        <v>1965</v>
      </c>
      <c r="P85" s="93"/>
      <c r="Q85" s="93" t="s">
        <v>1709</v>
      </c>
      <c r="R85" s="93" t="s">
        <v>1441</v>
      </c>
    </row>
    <row r="86" spans="1:18">
      <c r="A86" s="91" t="s">
        <v>1710</v>
      </c>
      <c r="B86" s="92" t="str">
        <f t="shared" si="1"/>
        <v>การดำเนินงานของ สน.ที่ปรึกษาทางทหารประจำคณะผู้แทนถาวรไทย ประจำสหประชาชาติ</v>
      </c>
      <c r="C86" s="93" t="s">
        <v>1416</v>
      </c>
      <c r="D86" s="93" t="s">
        <v>28</v>
      </c>
      <c r="E86" s="93">
        <v>2568</v>
      </c>
      <c r="F86" s="93" t="s">
        <v>1665</v>
      </c>
      <c r="G86" s="94" t="s">
        <v>387</v>
      </c>
      <c r="H86" s="93" t="s">
        <v>1323</v>
      </c>
      <c r="I86" s="93" t="s">
        <v>299</v>
      </c>
      <c r="J86" s="93"/>
      <c r="K86" s="93" t="s">
        <v>300</v>
      </c>
      <c r="L86" s="93" t="s">
        <v>1666</v>
      </c>
      <c r="M86" s="93"/>
      <c r="N86" s="95" t="s">
        <v>1418</v>
      </c>
      <c r="O86" s="100" t="s">
        <v>1965</v>
      </c>
      <c r="P86" s="93"/>
      <c r="Q86" s="93" t="s">
        <v>1711</v>
      </c>
      <c r="R86" s="93" t="s">
        <v>1418</v>
      </c>
    </row>
    <row r="87" spans="1:18">
      <c r="A87" s="91" t="s">
        <v>1712</v>
      </c>
      <c r="B87" s="92" t="str">
        <f t="shared" si="1"/>
        <v>การประชุมทวิภาคีไทย-ภูฏาน ครั้งที่ ๔ ที่ภูฏาน</v>
      </c>
      <c r="C87" s="93" t="s">
        <v>1713</v>
      </c>
      <c r="D87" s="93" t="s">
        <v>28</v>
      </c>
      <c r="E87" s="93">
        <v>2568</v>
      </c>
      <c r="F87" s="93" t="s">
        <v>1665</v>
      </c>
      <c r="G87" s="94" t="s">
        <v>1389</v>
      </c>
      <c r="H87" s="93" t="s">
        <v>747</v>
      </c>
      <c r="I87" s="93" t="s">
        <v>1354</v>
      </c>
      <c r="J87" s="93"/>
      <c r="K87" s="93" t="s">
        <v>221</v>
      </c>
      <c r="L87" s="93" t="s">
        <v>1666</v>
      </c>
      <c r="M87" s="93"/>
      <c r="N87" s="95" t="s">
        <v>1418</v>
      </c>
      <c r="O87" s="100" t="s">
        <v>1965</v>
      </c>
      <c r="P87" s="93"/>
      <c r="Q87" s="93" t="s">
        <v>1714</v>
      </c>
      <c r="R87" s="93"/>
    </row>
    <row r="88" spans="1:18">
      <c r="A88" s="91" t="s">
        <v>1715</v>
      </c>
      <c r="B88" s="92" t="str">
        <f t="shared" si="1"/>
        <v>โครงการส่งเสริมความสัมพันธ์ทวิภาคีกับประเทศหุ้นส่วนสำคัญในตะวันออกกลาง</v>
      </c>
      <c r="C88" s="93" t="s">
        <v>1716</v>
      </c>
      <c r="D88" s="93" t="s">
        <v>28</v>
      </c>
      <c r="E88" s="93">
        <v>2568</v>
      </c>
      <c r="F88" s="93" t="s">
        <v>1665</v>
      </c>
      <c r="G88" s="94" t="s">
        <v>387</v>
      </c>
      <c r="H88" s="93" t="s">
        <v>1717</v>
      </c>
      <c r="I88" s="93" t="s">
        <v>1354</v>
      </c>
      <c r="J88" s="93"/>
      <c r="K88" s="93" t="s">
        <v>221</v>
      </c>
      <c r="L88" s="93" t="s">
        <v>1666</v>
      </c>
      <c r="M88" s="93"/>
      <c r="N88" s="95" t="s">
        <v>1418</v>
      </c>
      <c r="O88" s="100" t="s">
        <v>1965</v>
      </c>
      <c r="P88" s="93"/>
      <c r="Q88" s="93" t="s">
        <v>1718</v>
      </c>
      <c r="R88" s="93"/>
    </row>
    <row r="89" spans="1:18">
      <c r="A89" s="91" t="s">
        <v>1719</v>
      </c>
      <c r="B89" s="92" t="str">
        <f t="shared" si="1"/>
        <v>โครงการขับเคลื่อนความร่วมมือกับกลุ่มประเทศเพื่อนบ้านของไทย (กัมพูชา สปป. ลาว เมียนมา และเวียดนาม)</v>
      </c>
      <c r="C89" s="93" t="s">
        <v>1720</v>
      </c>
      <c r="D89" s="93" t="s">
        <v>28</v>
      </c>
      <c r="E89" s="93">
        <v>2568</v>
      </c>
      <c r="F89" s="93" t="s">
        <v>1665</v>
      </c>
      <c r="G89" s="94" t="s">
        <v>387</v>
      </c>
      <c r="H89" s="93" t="s">
        <v>758</v>
      </c>
      <c r="I89" s="93" t="s">
        <v>268</v>
      </c>
      <c r="J89" s="93"/>
      <c r="K89" s="93" t="s">
        <v>221</v>
      </c>
      <c r="L89" s="93" t="s">
        <v>1666</v>
      </c>
      <c r="M89" s="93"/>
      <c r="N89" s="95" t="s">
        <v>1445</v>
      </c>
      <c r="O89" s="100" t="s">
        <v>1965</v>
      </c>
      <c r="P89" s="93"/>
      <c r="Q89" s="93" t="s">
        <v>1721</v>
      </c>
      <c r="R89" s="93" t="s">
        <v>1445</v>
      </c>
    </row>
    <row r="90" spans="1:18">
      <c r="A90" s="91" t="s">
        <v>1722</v>
      </c>
      <c r="B90" s="92" t="str">
        <f t="shared" si="1"/>
        <v>การจัดงานเปิดตัวแผนปฏิบัติการร่วมเพื่อป้องกันและแก้ไขปัญหาหมอกควันข้ามแดนภายใต้ยุทธศาสตร์ฟ้าใส (CLEAR Sky Strategy) และงานสัมมนาแนวทางการแก้ไขปัญหาหมอกควันข้ามแดนในภูมิภาคอาเซียน</v>
      </c>
      <c r="C90" s="93" t="s">
        <v>1723</v>
      </c>
      <c r="D90" s="93" t="s">
        <v>28</v>
      </c>
      <c r="E90" s="93">
        <v>2568</v>
      </c>
      <c r="F90" s="93" t="s">
        <v>1665</v>
      </c>
      <c r="G90" s="94" t="s">
        <v>1665</v>
      </c>
      <c r="H90" s="93" t="s">
        <v>841</v>
      </c>
      <c r="I90" s="93" t="s">
        <v>282</v>
      </c>
      <c r="J90" s="93"/>
      <c r="K90" s="93" t="s">
        <v>221</v>
      </c>
      <c r="L90" s="93" t="s">
        <v>1666</v>
      </c>
      <c r="M90" s="93"/>
      <c r="N90" s="95" t="s">
        <v>1441</v>
      </c>
      <c r="O90" s="100" t="s">
        <v>1965</v>
      </c>
      <c r="P90" s="93"/>
      <c r="Q90" s="93" t="s">
        <v>1724</v>
      </c>
      <c r="R90" s="93" t="s">
        <v>1441</v>
      </c>
    </row>
    <row r="91" spans="1:18">
      <c r="A91" s="91" t="s">
        <v>1725</v>
      </c>
      <c r="B91" s="92" t="str">
        <f t="shared" si="1"/>
        <v>การประชุมเจ้าหน้าที่อาวุโสอาเซียน-แคนาดา (ASEAN-Canada Dialogue) ครั้งที่ 22</v>
      </c>
      <c r="C91" s="93" t="s">
        <v>1726</v>
      </c>
      <c r="D91" s="93" t="s">
        <v>28</v>
      </c>
      <c r="E91" s="93">
        <v>2568</v>
      </c>
      <c r="F91" s="93" t="s">
        <v>1727</v>
      </c>
      <c r="G91" s="94" t="s">
        <v>1727</v>
      </c>
      <c r="H91" s="93" t="s">
        <v>647</v>
      </c>
      <c r="I91" s="93" t="s">
        <v>282</v>
      </c>
      <c r="J91" s="93"/>
      <c r="K91" s="93" t="s">
        <v>221</v>
      </c>
      <c r="L91" s="93" t="s">
        <v>1666</v>
      </c>
      <c r="M91" s="93"/>
      <c r="N91" s="95" t="s">
        <v>1441</v>
      </c>
      <c r="O91" s="100" t="s">
        <v>1965</v>
      </c>
      <c r="P91" s="93"/>
      <c r="Q91" s="93" t="s">
        <v>1728</v>
      </c>
      <c r="R91" s="93" t="s">
        <v>1441</v>
      </c>
    </row>
    <row r="92" spans="1:18">
      <c r="A92" s="91" t="s">
        <v>1729</v>
      </c>
      <c r="B92" s="92" t="str">
        <f t="shared" si="1"/>
        <v>การประชุมเจ้าหน้าที่อาวุโสอาเซียน-สหรัฐฯ (ASEAN-U.S. Dialogue) ครั้งที่ 37</v>
      </c>
      <c r="C92" s="93" t="s">
        <v>1730</v>
      </c>
      <c r="D92" s="93" t="s">
        <v>28</v>
      </c>
      <c r="E92" s="93">
        <v>2568</v>
      </c>
      <c r="F92" s="93" t="s">
        <v>1727</v>
      </c>
      <c r="G92" s="94" t="s">
        <v>1727</v>
      </c>
      <c r="H92" s="93" t="s">
        <v>647</v>
      </c>
      <c r="I92" s="93" t="s">
        <v>282</v>
      </c>
      <c r="J92" s="93"/>
      <c r="K92" s="93" t="s">
        <v>221</v>
      </c>
      <c r="L92" s="93" t="s">
        <v>1666</v>
      </c>
      <c r="M92" s="93"/>
      <c r="N92" s="95" t="s">
        <v>1441</v>
      </c>
      <c r="O92" s="100" t="s">
        <v>1965</v>
      </c>
      <c r="P92" s="93"/>
      <c r="Q92" s="93" t="s">
        <v>1731</v>
      </c>
      <c r="R92" s="93" t="s">
        <v>1441</v>
      </c>
    </row>
    <row r="93" spans="1:18">
      <c r="A93" s="91" t="s">
        <v>1732</v>
      </c>
      <c r="B93" s="92" t="str">
        <f t="shared" si="1"/>
        <v xml:space="preserve">ARF Workshop on Risk Reduction, Preparedness, and Disaster Response 22-23 เมษายน 2568 ที่กรุงจาการ์ตา </v>
      </c>
      <c r="C93" s="93" t="s">
        <v>1733</v>
      </c>
      <c r="D93" s="93" t="s">
        <v>28</v>
      </c>
      <c r="E93" s="93">
        <v>2568</v>
      </c>
      <c r="F93" s="93" t="s">
        <v>1727</v>
      </c>
      <c r="G93" s="94" t="s">
        <v>1727</v>
      </c>
      <c r="H93" s="93" t="s">
        <v>281</v>
      </c>
      <c r="I93" s="93" t="s">
        <v>282</v>
      </c>
      <c r="J93" s="93"/>
      <c r="K93" s="93" t="s">
        <v>221</v>
      </c>
      <c r="L93" s="93" t="s">
        <v>1666</v>
      </c>
      <c r="M93" s="93"/>
      <c r="N93" s="95" t="s">
        <v>1418</v>
      </c>
      <c r="O93" s="100" t="s">
        <v>1965</v>
      </c>
      <c r="P93" s="93"/>
      <c r="Q93" s="93" t="s">
        <v>1734</v>
      </c>
      <c r="R93" s="93"/>
    </row>
    <row r="94" spans="1:18">
      <c r="A94" s="91" t="s">
        <v>1735</v>
      </c>
      <c r="B94" s="92" t="str">
        <f t="shared" ref="B94:B110" si="2">HYPERLINK(Q94,C94)</f>
        <v xml:space="preserve">การประชุมรัฐมนตรีต่างประเทศอาเซียน อย่างไม่เป็นทางการ (ASEAN Foreign Ministers’ Retreat: AMM Retreat) วันที่ 18-19 มกราคม 2568 ที่เกาะลังกาวี มาเลเซีย </v>
      </c>
      <c r="C94" s="93" t="s">
        <v>1736</v>
      </c>
      <c r="D94" s="93" t="s">
        <v>28</v>
      </c>
      <c r="E94" s="93">
        <v>2568</v>
      </c>
      <c r="F94" s="93" t="s">
        <v>1737</v>
      </c>
      <c r="G94" s="94" t="s">
        <v>1737</v>
      </c>
      <c r="H94" s="93" t="s">
        <v>281</v>
      </c>
      <c r="I94" s="93" t="s">
        <v>282</v>
      </c>
      <c r="J94" s="93"/>
      <c r="K94" s="93" t="s">
        <v>221</v>
      </c>
      <c r="L94" s="93" t="s">
        <v>1666</v>
      </c>
      <c r="M94" s="93"/>
      <c r="N94" s="95" t="s">
        <v>1418</v>
      </c>
      <c r="O94" s="100" t="s">
        <v>1965</v>
      </c>
      <c r="P94" s="93"/>
      <c r="Q94" s="93" t="s">
        <v>1738</v>
      </c>
      <c r="R94" s="93"/>
    </row>
    <row r="95" spans="1:18">
      <c r="A95" s="91" t="s">
        <v>1739</v>
      </c>
      <c r="B95" s="92" t="str">
        <f t="shared" si="2"/>
        <v>การหารืออย่างไม่เป็นทางการ (Informal Consultation) และการหารืออย่างไม่เป็นทางการแบบขยาย (Extended Informal Consultation) วันที่ 20 ธันวาคม 2567</v>
      </c>
      <c r="C95" s="93" t="s">
        <v>1740</v>
      </c>
      <c r="D95" s="93" t="s">
        <v>28</v>
      </c>
      <c r="E95" s="93">
        <v>2568</v>
      </c>
      <c r="F95" s="93" t="s">
        <v>1389</v>
      </c>
      <c r="G95" s="94" t="s">
        <v>1389</v>
      </c>
      <c r="H95" s="93" t="s">
        <v>281</v>
      </c>
      <c r="I95" s="93" t="s">
        <v>282</v>
      </c>
      <c r="J95" s="93"/>
      <c r="K95" s="93" t="s">
        <v>221</v>
      </c>
      <c r="L95" s="93" t="s">
        <v>1666</v>
      </c>
      <c r="M95" s="93"/>
      <c r="N95" s="95" t="s">
        <v>1418</v>
      </c>
      <c r="O95" s="100" t="s">
        <v>1965</v>
      </c>
      <c r="P95" s="93"/>
      <c r="Q95" s="93" t="s">
        <v>1741</v>
      </c>
      <c r="R95" s="93"/>
    </row>
    <row r="96" spans="1:18">
      <c r="A96" s="91" t="s">
        <v>1742</v>
      </c>
      <c r="B96" s="92" t="str">
        <f t="shared" si="2"/>
        <v xml:space="preserve">การประชุมรัฐมนตรีต่างประเทศอาเซียน (ASEAN Ministerial Meeting: AMM) วันที่ 8 ตุลาคม 2567 ที่เวียงจันทน์ สปป.ลาว </v>
      </c>
      <c r="C96" s="93" t="s">
        <v>1743</v>
      </c>
      <c r="D96" s="93" t="s">
        <v>28</v>
      </c>
      <c r="E96" s="93">
        <v>2568</v>
      </c>
      <c r="F96" s="93" t="s">
        <v>1665</v>
      </c>
      <c r="G96" s="94" t="s">
        <v>1665</v>
      </c>
      <c r="H96" s="93" t="s">
        <v>281</v>
      </c>
      <c r="I96" s="93" t="s">
        <v>282</v>
      </c>
      <c r="J96" s="93"/>
      <c r="K96" s="93" t="s">
        <v>221</v>
      </c>
      <c r="L96" s="93" t="s">
        <v>1666</v>
      </c>
      <c r="M96" s="93"/>
      <c r="N96" s="95" t="s">
        <v>1418</v>
      </c>
      <c r="O96" s="100" t="s">
        <v>1965</v>
      </c>
      <c r="P96" s="93"/>
      <c r="Q96" s="93" t="s">
        <v>1744</v>
      </c>
      <c r="R96" s="93"/>
    </row>
    <row r="97" spans="1:18">
      <c r="A97" s="91" t="s">
        <v>1745</v>
      </c>
      <c r="B97" s="92" t="str">
        <f t="shared" si="2"/>
        <v>การประชุมเจ้าหน้าที่อาวุโสอาเซียน (ASEAN SOM) วันที่ 7 ตุลาคม 2567 ที่เวียงจันทน์ สปป.ลาว</v>
      </c>
      <c r="C97" s="93" t="s">
        <v>1746</v>
      </c>
      <c r="D97" s="93" t="s">
        <v>28</v>
      </c>
      <c r="E97" s="93">
        <v>2568</v>
      </c>
      <c r="F97" s="93" t="s">
        <v>1665</v>
      </c>
      <c r="G97" s="94" t="s">
        <v>1665</v>
      </c>
      <c r="H97" s="93" t="s">
        <v>281</v>
      </c>
      <c r="I97" s="93" t="s">
        <v>282</v>
      </c>
      <c r="J97" s="93"/>
      <c r="K97" s="93" t="s">
        <v>221</v>
      </c>
      <c r="L97" s="93" t="s">
        <v>1666</v>
      </c>
      <c r="M97" s="93"/>
      <c r="N97" s="95" t="s">
        <v>1418</v>
      </c>
      <c r="O97" s="100" t="s">
        <v>1965</v>
      </c>
      <c r="P97" s="93"/>
      <c r="Q97" s="93" t="s">
        <v>1747</v>
      </c>
      <c r="R97" s="93"/>
    </row>
    <row r="98" spans="1:18">
      <c r="A98" s="91" t="s">
        <v>1748</v>
      </c>
      <c r="B98" s="92" t="str">
        <f t="shared" si="2"/>
        <v>งาน ASEAN Future Forum ครั้งที่ 2</v>
      </c>
      <c r="C98" s="93" t="s">
        <v>1749</v>
      </c>
      <c r="D98" s="93" t="s">
        <v>28</v>
      </c>
      <c r="E98" s="93">
        <v>2568</v>
      </c>
      <c r="F98" s="93" t="s">
        <v>1750</v>
      </c>
      <c r="G98" s="94" t="s">
        <v>1750</v>
      </c>
      <c r="H98" s="93" t="s">
        <v>406</v>
      </c>
      <c r="I98" s="93" t="s">
        <v>282</v>
      </c>
      <c r="J98" s="93"/>
      <c r="K98" s="93" t="s">
        <v>221</v>
      </c>
      <c r="L98" s="93" t="s">
        <v>1666</v>
      </c>
      <c r="M98" s="93"/>
      <c r="N98" s="95" t="s">
        <v>1418</v>
      </c>
      <c r="O98" s="100" t="s">
        <v>1965</v>
      </c>
      <c r="P98" s="93"/>
      <c r="Q98" s="93" t="s">
        <v>1751</v>
      </c>
      <c r="R98" s="93"/>
    </row>
    <row r="99" spans="1:18">
      <c r="A99" s="91" t="s">
        <v>1752</v>
      </c>
      <c r="B99" s="92" t="str">
        <f t="shared" si="2"/>
        <v>การประชุมระดับรัฐมนตรีว่าการต่างประเทศทุก ๆ ๒ ปี ระหว่างไทยกับออสเตรเลีย และการหารือร่วมระดับรัฐมนตรีระหว่างไทยกับนิวซีแลนด์</v>
      </c>
      <c r="C99" s="93" t="s">
        <v>1753</v>
      </c>
      <c r="D99" s="93" t="s">
        <v>28</v>
      </c>
      <c r="E99" s="93">
        <v>2568</v>
      </c>
      <c r="F99" s="93" t="s">
        <v>1665</v>
      </c>
      <c r="G99" s="94" t="s">
        <v>1389</v>
      </c>
      <c r="H99" s="93" t="s">
        <v>688</v>
      </c>
      <c r="I99" s="93" t="s">
        <v>689</v>
      </c>
      <c r="J99" s="93"/>
      <c r="K99" s="93" t="s">
        <v>221</v>
      </c>
      <c r="L99" s="93" t="s">
        <v>1666</v>
      </c>
      <c r="M99" s="93"/>
      <c r="N99" s="95" t="s">
        <v>1418</v>
      </c>
      <c r="O99" s="100" t="s">
        <v>1965</v>
      </c>
      <c r="P99" s="93"/>
      <c r="Q99" s="93" t="s">
        <v>1754</v>
      </c>
      <c r="R99" s="93"/>
    </row>
    <row r="100" spans="1:18">
      <c r="A100" s="91" t="s">
        <v>615</v>
      </c>
      <c r="B100" s="92" t="str">
        <f t="shared" si="2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2/2563)</v>
      </c>
      <c r="C100" s="93" t="s">
        <v>616</v>
      </c>
      <c r="D100" s="93" t="s">
        <v>28</v>
      </c>
      <c r="E100" s="93">
        <v>2563</v>
      </c>
      <c r="F100" s="93" t="s">
        <v>227</v>
      </c>
      <c r="G100" s="94" t="s">
        <v>219</v>
      </c>
      <c r="H100" s="93"/>
      <c r="I100" s="93" t="s">
        <v>220</v>
      </c>
      <c r="J100" s="93"/>
      <c r="K100" s="93" t="s">
        <v>221</v>
      </c>
      <c r="L100" s="94" t="s">
        <v>1522</v>
      </c>
      <c r="M100" s="94"/>
      <c r="N100" s="95" t="s">
        <v>1441</v>
      </c>
      <c r="O100" s="100" t="s">
        <v>1965</v>
      </c>
      <c r="P100" s="93"/>
      <c r="Q100" s="93" t="s">
        <v>1755</v>
      </c>
      <c r="R100" s="93" t="s">
        <v>410</v>
      </c>
    </row>
    <row r="101" spans="1:18">
      <c r="A101" s="91" t="s">
        <v>611</v>
      </c>
      <c r="B101" s="92" t="str">
        <f t="shared" si="2"/>
        <v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2/2563)</v>
      </c>
      <c r="C101" s="93" t="s">
        <v>612</v>
      </c>
      <c r="D101" s="93" t="s">
        <v>28</v>
      </c>
      <c r="E101" s="93">
        <v>2563</v>
      </c>
      <c r="F101" s="93" t="s">
        <v>227</v>
      </c>
      <c r="G101" s="94" t="s">
        <v>219</v>
      </c>
      <c r="H101" s="93"/>
      <c r="I101" s="93" t="s">
        <v>220</v>
      </c>
      <c r="J101" s="93"/>
      <c r="K101" s="93" t="s">
        <v>221</v>
      </c>
      <c r="L101" s="94" t="s">
        <v>1522</v>
      </c>
      <c r="M101" s="94"/>
      <c r="N101" s="95" t="s">
        <v>1418</v>
      </c>
      <c r="O101" s="100" t="s">
        <v>1965</v>
      </c>
      <c r="P101" s="93"/>
      <c r="Q101" s="93" t="s">
        <v>1756</v>
      </c>
      <c r="R101" s="93" t="s">
        <v>223</v>
      </c>
    </row>
    <row r="102" spans="1:18">
      <c r="A102" s="91" t="s">
        <v>216</v>
      </c>
      <c r="B102" s="92" t="str">
        <f t="shared" si="2"/>
        <v>การหารือระหว่างผู้แทนระดับสูงของไทยกับนายอี อุก – ฮ็อน เอกอัครราชทูตสาธารณรัฐเกาหลี (เกาหลีใต้) ประจำประเทศไทย</v>
      </c>
      <c r="C102" s="93" t="s">
        <v>217</v>
      </c>
      <c r="D102" s="93" t="s">
        <v>28</v>
      </c>
      <c r="E102" s="93">
        <v>2563</v>
      </c>
      <c r="F102" s="93" t="s">
        <v>219</v>
      </c>
      <c r="G102" s="94" t="s">
        <v>219</v>
      </c>
      <c r="H102" s="93"/>
      <c r="I102" s="93" t="s">
        <v>220</v>
      </c>
      <c r="J102" s="93"/>
      <c r="K102" s="93" t="s">
        <v>221</v>
      </c>
      <c r="L102" s="94" t="s">
        <v>1522</v>
      </c>
      <c r="M102" s="94"/>
      <c r="N102" s="95" t="s">
        <v>1418</v>
      </c>
      <c r="O102" s="100" t="s">
        <v>1965</v>
      </c>
      <c r="P102" s="93"/>
      <c r="Q102" s="93" t="s">
        <v>1757</v>
      </c>
      <c r="R102" s="93" t="s">
        <v>223</v>
      </c>
    </row>
    <row r="103" spans="1:18">
      <c r="A103" s="91" t="s">
        <v>307</v>
      </c>
      <c r="B103" s="92" t="str">
        <f t="shared" si="2"/>
        <v xml:space="preserve"> 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</v>
      </c>
      <c r="C103" s="93" t="s">
        <v>1758</v>
      </c>
      <c r="D103" s="93" t="s">
        <v>28</v>
      </c>
      <c r="E103" s="93">
        <v>2564</v>
      </c>
      <c r="F103" s="93" t="s">
        <v>285</v>
      </c>
      <c r="G103" s="94" t="s">
        <v>210</v>
      </c>
      <c r="H103" s="93" t="s">
        <v>247</v>
      </c>
      <c r="I103" s="93" t="s">
        <v>248</v>
      </c>
      <c r="J103" s="93"/>
      <c r="K103" s="93" t="s">
        <v>138</v>
      </c>
      <c r="L103" s="94" t="s">
        <v>1759</v>
      </c>
      <c r="M103" s="94"/>
      <c r="N103" s="95" t="s">
        <v>1418</v>
      </c>
      <c r="O103" s="100" t="s">
        <v>1965</v>
      </c>
      <c r="P103" s="93"/>
      <c r="Q103" s="93" t="s">
        <v>1760</v>
      </c>
      <c r="R103" s="93" t="s">
        <v>223</v>
      </c>
    </row>
    <row r="104" spans="1:18">
      <c r="A104" s="91" t="s">
        <v>344</v>
      </c>
      <c r="B104" s="92" t="str">
        <f t="shared" si="2"/>
        <v>โครงการพัฒนาความร่วมมือเพื่อพัฒนาอาชีวศึกษาไทยกับต่างประเทศ</v>
      </c>
      <c r="C104" s="93" t="s">
        <v>345</v>
      </c>
      <c r="D104" s="93" t="s">
        <v>28</v>
      </c>
      <c r="E104" s="93">
        <v>2564</v>
      </c>
      <c r="F104" s="93" t="s">
        <v>285</v>
      </c>
      <c r="G104" s="94" t="s">
        <v>210</v>
      </c>
      <c r="H104" s="93" t="s">
        <v>69</v>
      </c>
      <c r="I104" s="93" t="s">
        <v>70</v>
      </c>
      <c r="J104" s="93"/>
      <c r="K104" s="93" t="s">
        <v>63</v>
      </c>
      <c r="L104" s="94" t="s">
        <v>1759</v>
      </c>
      <c r="M104" s="94"/>
      <c r="N104" s="95" t="s">
        <v>1418</v>
      </c>
      <c r="O104" s="100" t="s">
        <v>1965</v>
      </c>
      <c r="P104" s="93"/>
      <c r="Q104" s="93" t="s">
        <v>1761</v>
      </c>
      <c r="R104" s="93" t="s">
        <v>223</v>
      </c>
    </row>
    <row r="105" spans="1:18">
      <c r="A105" s="91" t="s">
        <v>342</v>
      </c>
      <c r="B105" s="92" t="str">
        <f t="shared" si="2"/>
        <v>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</v>
      </c>
      <c r="C105" s="93" t="s">
        <v>66</v>
      </c>
      <c r="D105" s="93" t="s">
        <v>28</v>
      </c>
      <c r="E105" s="93">
        <v>2564</v>
      </c>
      <c r="F105" s="93" t="s">
        <v>285</v>
      </c>
      <c r="G105" s="94" t="s">
        <v>210</v>
      </c>
      <c r="H105" s="93" t="s">
        <v>69</v>
      </c>
      <c r="I105" s="93" t="s">
        <v>70</v>
      </c>
      <c r="J105" s="93"/>
      <c r="K105" s="93" t="s">
        <v>63</v>
      </c>
      <c r="L105" s="94" t="s">
        <v>1759</v>
      </c>
      <c r="M105" s="94"/>
      <c r="N105" s="95" t="s">
        <v>1418</v>
      </c>
      <c r="O105" s="100" t="s">
        <v>1965</v>
      </c>
      <c r="P105" s="93"/>
      <c r="Q105" s="93" t="s">
        <v>1762</v>
      </c>
      <c r="R105" s="93" t="s">
        <v>223</v>
      </c>
    </row>
    <row r="106" spans="1:18">
      <c r="A106" s="91" t="s">
        <v>287</v>
      </c>
      <c r="B106" s="92" t="str">
        <f t="shared" si="2"/>
        <v>โครงการเสริมสร้างวความสัมพันธ์อันดีกับประเทศเพื่อนบ้านตลอดแนวชายแดน</v>
      </c>
      <c r="C106" s="93" t="s">
        <v>288</v>
      </c>
      <c r="D106" s="93" t="s">
        <v>28</v>
      </c>
      <c r="E106" s="93">
        <v>2564</v>
      </c>
      <c r="F106" s="93" t="s">
        <v>285</v>
      </c>
      <c r="G106" s="94" t="s">
        <v>210</v>
      </c>
      <c r="H106" s="93"/>
      <c r="I106" s="93" t="s">
        <v>290</v>
      </c>
      <c r="J106" s="93"/>
      <c r="K106" s="93" t="s">
        <v>291</v>
      </c>
      <c r="L106" s="94" t="s">
        <v>1759</v>
      </c>
      <c r="M106" s="94"/>
      <c r="N106" s="95" t="s">
        <v>1418</v>
      </c>
      <c r="O106" s="100" t="s">
        <v>1965</v>
      </c>
      <c r="P106" s="93"/>
      <c r="Q106" s="93" t="s">
        <v>1763</v>
      </c>
      <c r="R106" s="93" t="s">
        <v>223</v>
      </c>
    </row>
    <row r="107" spans="1:18">
      <c r="A107" s="91" t="s">
        <v>332</v>
      </c>
      <c r="B107" s="92" t="str">
        <f t="shared" si="2"/>
        <v>โครงการพัฒนาเสริมสร้างความสัมพันธ์และความร่วมมือทางทหาร</v>
      </c>
      <c r="C107" s="93" t="s">
        <v>333</v>
      </c>
      <c r="D107" s="93" t="s">
        <v>28</v>
      </c>
      <c r="E107" s="93">
        <v>2564</v>
      </c>
      <c r="F107" s="93" t="s">
        <v>285</v>
      </c>
      <c r="G107" s="94" t="s">
        <v>35</v>
      </c>
      <c r="H107" s="93" t="s">
        <v>335</v>
      </c>
      <c r="I107" s="93" t="s">
        <v>314</v>
      </c>
      <c r="J107" s="93"/>
      <c r="K107" s="93" t="s">
        <v>300</v>
      </c>
      <c r="L107" s="94" t="s">
        <v>1759</v>
      </c>
      <c r="M107" s="94"/>
      <c r="N107" s="95" t="s">
        <v>1445</v>
      </c>
      <c r="O107" s="100" t="s">
        <v>1965</v>
      </c>
      <c r="P107" s="93"/>
      <c r="Q107" s="93" t="s">
        <v>1764</v>
      </c>
      <c r="R107" s="93" t="s">
        <v>269</v>
      </c>
    </row>
    <row r="108" spans="1:18">
      <c r="A108" s="91" t="s">
        <v>302</v>
      </c>
      <c r="B108" s="92" t="str">
        <f t="shared" si="2"/>
        <v>การสนับสนุนการดำเนินงานด้านความมั่นคงในต่างประเทศ</v>
      </c>
      <c r="C108" s="93" t="s">
        <v>303</v>
      </c>
      <c r="D108" s="93" t="s">
        <v>28</v>
      </c>
      <c r="E108" s="93">
        <v>2564</v>
      </c>
      <c r="F108" s="93" t="s">
        <v>285</v>
      </c>
      <c r="G108" s="94" t="s">
        <v>210</v>
      </c>
      <c r="H108" s="93" t="s">
        <v>305</v>
      </c>
      <c r="I108" s="93" t="s">
        <v>306</v>
      </c>
      <c r="J108" s="93"/>
      <c r="K108" s="93" t="s">
        <v>300</v>
      </c>
      <c r="L108" s="94" t="s">
        <v>1759</v>
      </c>
      <c r="M108" s="94"/>
      <c r="N108" s="95" t="s">
        <v>1418</v>
      </c>
      <c r="O108" s="100" t="s">
        <v>1965</v>
      </c>
      <c r="P108" s="93"/>
      <c r="Q108" s="93" t="s">
        <v>1765</v>
      </c>
      <c r="R108" s="93" t="s">
        <v>223</v>
      </c>
    </row>
    <row r="109" spans="1:18">
      <c r="A109" s="91" t="s">
        <v>720</v>
      </c>
      <c r="B109" s="92" t="str">
        <f t="shared" si="2"/>
        <v>การประชุมความร่วมมือทางวิชาการไทยและเปรู ครั้งที่ ๔</v>
      </c>
      <c r="C109" s="93" t="s">
        <v>721</v>
      </c>
      <c r="D109" s="93" t="s">
        <v>28</v>
      </c>
      <c r="E109" s="93">
        <v>2564</v>
      </c>
      <c r="F109" s="93" t="s">
        <v>723</v>
      </c>
      <c r="G109" s="94" t="s">
        <v>723</v>
      </c>
      <c r="H109" s="93" t="s">
        <v>724</v>
      </c>
      <c r="I109" s="93" t="s">
        <v>452</v>
      </c>
      <c r="J109" s="93"/>
      <c r="K109" s="93" t="s">
        <v>221</v>
      </c>
      <c r="L109" s="94" t="s">
        <v>1759</v>
      </c>
      <c r="M109" s="94"/>
      <c r="N109" s="95" t="s">
        <v>1418</v>
      </c>
      <c r="O109" s="100" t="s">
        <v>1965</v>
      </c>
      <c r="P109" s="93"/>
      <c r="Q109" s="93" t="s">
        <v>1766</v>
      </c>
      <c r="R109" s="93" t="s">
        <v>223</v>
      </c>
    </row>
    <row r="110" spans="1:18">
      <c r="A110" s="91" t="s">
        <v>629</v>
      </c>
      <c r="B110" s="92" t="str">
        <f t="shared" si="2"/>
        <v xml:space="preserve">โครงการอาสาสมัครเพื่อนไทย </v>
      </c>
      <c r="C110" s="93" t="s">
        <v>1767</v>
      </c>
      <c r="D110" s="93" t="s">
        <v>28</v>
      </c>
      <c r="E110" s="93">
        <v>2564</v>
      </c>
      <c r="F110" s="93" t="s">
        <v>87</v>
      </c>
      <c r="G110" s="94" t="s">
        <v>88</v>
      </c>
      <c r="H110" s="93" t="s">
        <v>276</v>
      </c>
      <c r="I110" s="93" t="s">
        <v>452</v>
      </c>
      <c r="J110" s="93"/>
      <c r="K110" s="93" t="s">
        <v>221</v>
      </c>
      <c r="L110" s="94" t="s">
        <v>1759</v>
      </c>
      <c r="M110" s="94"/>
      <c r="N110" s="95" t="s">
        <v>1445</v>
      </c>
      <c r="O110" s="100" t="s">
        <v>1965</v>
      </c>
      <c r="P110" s="93"/>
      <c r="Q110" s="93" t="s">
        <v>1768</v>
      </c>
      <c r="R110" s="93" t="s">
        <v>352</v>
      </c>
    </row>
    <row r="111" spans="1:18">
      <c r="A111" s="91" t="s">
        <v>889</v>
      </c>
      <c r="B111" s="93" t="s">
        <v>890</v>
      </c>
      <c r="C111" s="93" t="s">
        <v>890</v>
      </c>
      <c r="D111" s="93" t="s">
        <v>28</v>
      </c>
      <c r="E111" s="93">
        <v>2564</v>
      </c>
      <c r="F111" s="93" t="s">
        <v>360</v>
      </c>
      <c r="G111" s="94" t="s">
        <v>365</v>
      </c>
      <c r="H111" s="93" t="s">
        <v>747</v>
      </c>
      <c r="I111" s="93" t="s">
        <v>1354</v>
      </c>
      <c r="J111" s="93"/>
      <c r="K111" s="93" t="s">
        <v>221</v>
      </c>
      <c r="L111" s="94" t="s">
        <v>1759</v>
      </c>
      <c r="M111" s="94"/>
      <c r="N111" s="95" t="s">
        <v>1445</v>
      </c>
      <c r="O111" s="100" t="s">
        <v>1965</v>
      </c>
      <c r="P111" s="93"/>
      <c r="Q111" s="93" t="s">
        <v>1769</v>
      </c>
      <c r="R111" s="93" t="s">
        <v>269</v>
      </c>
    </row>
    <row r="112" spans="1:18">
      <c r="A112" s="91" t="s">
        <v>744</v>
      </c>
      <c r="B112" s="92" t="str">
        <f>HYPERLINK(Q112,C112)</f>
        <v>การประชุม CICA ระดับคณะทำงานพิเศษ (Special Working Group: SWG) เเละเจ้าหน้าที่อาวุโส (Senior Officials Committee: SOC) ผ่านระบบการประชุมทางไกล (Video Conference)</v>
      </c>
      <c r="C112" s="93" t="s">
        <v>745</v>
      </c>
      <c r="D112" s="93" t="s">
        <v>28</v>
      </c>
      <c r="E112" s="93">
        <v>2564</v>
      </c>
      <c r="F112" s="93" t="s">
        <v>733</v>
      </c>
      <c r="G112" s="94" t="s">
        <v>733</v>
      </c>
      <c r="H112" s="93" t="s">
        <v>747</v>
      </c>
      <c r="I112" s="93" t="s">
        <v>1354</v>
      </c>
      <c r="J112" s="93"/>
      <c r="K112" s="93" t="s">
        <v>221</v>
      </c>
      <c r="L112" s="94" t="s">
        <v>1759</v>
      </c>
      <c r="M112" s="94"/>
      <c r="N112" s="95" t="s">
        <v>1418</v>
      </c>
      <c r="O112" s="100" t="s">
        <v>1965</v>
      </c>
      <c r="P112" s="93"/>
      <c r="Q112" s="93" t="s">
        <v>1770</v>
      </c>
      <c r="R112" s="93" t="s">
        <v>223</v>
      </c>
    </row>
    <row r="113" spans="1:18">
      <c r="A113" s="91" t="s">
        <v>910</v>
      </c>
      <c r="B113" s="92" t="str">
        <f>HYPERLINK(Q113,C113)</f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การหารือทวิภาคีระหว่างเจ้าหน้าที่ระดับสูงไทย - ญี่ปุ่น</v>
      </c>
      <c r="C113" s="93" t="s">
        <v>911</v>
      </c>
      <c r="D113" s="93" t="s">
        <v>28</v>
      </c>
      <c r="E113" s="93">
        <v>2564</v>
      </c>
      <c r="F113" s="93" t="s">
        <v>887</v>
      </c>
      <c r="G113" s="94" t="s">
        <v>210</v>
      </c>
      <c r="H113" s="93" t="s">
        <v>351</v>
      </c>
      <c r="I113" s="93" t="s">
        <v>268</v>
      </c>
      <c r="J113" s="93"/>
      <c r="K113" s="93" t="s">
        <v>221</v>
      </c>
      <c r="L113" s="94" t="s">
        <v>1759</v>
      </c>
      <c r="M113" s="94"/>
      <c r="N113" s="95" t="s">
        <v>1445</v>
      </c>
      <c r="O113" s="100" t="s">
        <v>1965</v>
      </c>
      <c r="P113" s="93"/>
      <c r="Q113" s="93" t="s">
        <v>1771</v>
      </c>
      <c r="R113" s="93" t="s">
        <v>269</v>
      </c>
    </row>
    <row r="114" spans="1:18">
      <c r="A114" s="91" t="s">
        <v>906</v>
      </c>
      <c r="B114" s="93" t="s">
        <v>907</v>
      </c>
      <c r="C114" s="93" t="s">
        <v>907</v>
      </c>
      <c r="D114" s="93" t="s">
        <v>28</v>
      </c>
      <c r="E114" s="93">
        <v>2564</v>
      </c>
      <c r="F114" s="93" t="s">
        <v>887</v>
      </c>
      <c r="G114" s="94" t="s">
        <v>210</v>
      </c>
      <c r="H114" s="93" t="s">
        <v>351</v>
      </c>
      <c r="I114" s="93" t="s">
        <v>268</v>
      </c>
      <c r="J114" s="93"/>
      <c r="K114" s="93" t="s">
        <v>221</v>
      </c>
      <c r="L114" s="94" t="s">
        <v>1759</v>
      </c>
      <c r="M114" s="94"/>
      <c r="N114" s="95" t="s">
        <v>1445</v>
      </c>
      <c r="O114" s="100" t="s">
        <v>1965</v>
      </c>
      <c r="P114" s="93"/>
      <c r="Q114" s="93" t="s">
        <v>1772</v>
      </c>
      <c r="R114" s="93" t="s">
        <v>352</v>
      </c>
    </row>
    <row r="115" spans="1:18">
      <c r="A115" s="91" t="s">
        <v>348</v>
      </c>
      <c r="B115" s="92" t="str">
        <f>HYPERLINK(Q115,C115)</f>
        <v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การหารือทวิภาคีระหว่างเจ้าหน้าที่ระดับสูงไทย-เกาหลีเหนือ</v>
      </c>
      <c r="C115" s="93" t="s">
        <v>349</v>
      </c>
      <c r="D115" s="93" t="s">
        <v>28</v>
      </c>
      <c r="E115" s="93">
        <v>2564</v>
      </c>
      <c r="F115" s="93" t="s">
        <v>242</v>
      </c>
      <c r="G115" s="94" t="s">
        <v>210</v>
      </c>
      <c r="H115" s="93" t="s">
        <v>351</v>
      </c>
      <c r="I115" s="93" t="s">
        <v>268</v>
      </c>
      <c r="J115" s="93"/>
      <c r="K115" s="93" t="s">
        <v>221</v>
      </c>
      <c r="L115" s="94" t="s">
        <v>1759</v>
      </c>
      <c r="M115" s="94"/>
      <c r="N115" s="95" t="s">
        <v>1445</v>
      </c>
      <c r="O115" s="100" t="s">
        <v>1965</v>
      </c>
      <c r="P115" s="93"/>
      <c r="Q115" s="93" t="s">
        <v>1773</v>
      </c>
      <c r="R115" s="93" t="s">
        <v>352</v>
      </c>
    </row>
    <row r="116" spans="1:18">
      <c r="A116" s="91" t="s">
        <v>926</v>
      </c>
      <c r="B116" s="92" t="str">
        <f>HYPERLINK(Q116,C116)</f>
        <v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(โครงการต่อเนื่องไตรมาส 3-4)</v>
      </c>
      <c r="C116" s="93" t="s">
        <v>927</v>
      </c>
      <c r="D116" s="93" t="s">
        <v>28</v>
      </c>
      <c r="E116" s="93">
        <v>2564</v>
      </c>
      <c r="F116" s="93" t="s">
        <v>887</v>
      </c>
      <c r="G116" s="94" t="s">
        <v>210</v>
      </c>
      <c r="H116" s="93" t="s">
        <v>758</v>
      </c>
      <c r="I116" s="93" t="s">
        <v>268</v>
      </c>
      <c r="J116" s="93"/>
      <c r="K116" s="93" t="s">
        <v>221</v>
      </c>
      <c r="L116" s="94" t="s">
        <v>1759</v>
      </c>
      <c r="M116" s="94"/>
      <c r="N116" s="95" t="s">
        <v>1418</v>
      </c>
      <c r="O116" s="100" t="s">
        <v>1965</v>
      </c>
      <c r="P116" s="93"/>
      <c r="Q116" s="93" t="s">
        <v>1774</v>
      </c>
      <c r="R116" s="93" t="s">
        <v>223</v>
      </c>
    </row>
    <row r="117" spans="1:18">
      <c r="A117" s="91" t="s">
        <v>807</v>
      </c>
      <c r="B117" s="93" t="s">
        <v>808</v>
      </c>
      <c r="C117" s="93" t="s">
        <v>808</v>
      </c>
      <c r="D117" s="93" t="s">
        <v>28</v>
      </c>
      <c r="E117" s="93">
        <v>2564</v>
      </c>
      <c r="F117" s="93" t="s">
        <v>805</v>
      </c>
      <c r="G117" s="94" t="s">
        <v>805</v>
      </c>
      <c r="H117" s="93" t="s">
        <v>758</v>
      </c>
      <c r="I117" s="93" t="s">
        <v>268</v>
      </c>
      <c r="J117" s="93"/>
      <c r="K117" s="93" t="s">
        <v>221</v>
      </c>
      <c r="L117" s="94" t="s">
        <v>1759</v>
      </c>
      <c r="M117" s="94"/>
      <c r="N117" s="95" t="s">
        <v>1418</v>
      </c>
      <c r="O117" s="100" t="s">
        <v>1965</v>
      </c>
      <c r="P117" s="93"/>
      <c r="Q117" s="93" t="s">
        <v>1775</v>
      </c>
      <c r="R117" s="93" t="s">
        <v>223</v>
      </c>
    </row>
    <row r="118" spans="1:18">
      <c r="A118" s="91" t="s">
        <v>772</v>
      </c>
      <c r="B118" s="92" t="str">
        <f t="shared" ref="B118:B149" si="3">HYPERLINK(Q118,C118)</f>
        <v>การหารือผ่านระบบ VDO Conference ระหว่าง รอง นรม./รมว.กต.กับ นาย ปรัก สุคน รอง นรม./รมว.กต. กัมพูชา</v>
      </c>
      <c r="C118" s="93" t="s">
        <v>773</v>
      </c>
      <c r="D118" s="93" t="s">
        <v>28</v>
      </c>
      <c r="E118" s="93">
        <v>2564</v>
      </c>
      <c r="F118" s="93" t="s">
        <v>285</v>
      </c>
      <c r="G118" s="94" t="s">
        <v>285</v>
      </c>
      <c r="H118" s="93" t="s">
        <v>758</v>
      </c>
      <c r="I118" s="93" t="s">
        <v>268</v>
      </c>
      <c r="J118" s="93"/>
      <c r="K118" s="93" t="s">
        <v>221</v>
      </c>
      <c r="L118" s="94" t="s">
        <v>1759</v>
      </c>
      <c r="M118" s="94"/>
      <c r="N118" s="95" t="s">
        <v>1418</v>
      </c>
      <c r="O118" s="100" t="s">
        <v>1965</v>
      </c>
      <c r="P118" s="93"/>
      <c r="Q118" s="93" t="s">
        <v>1776</v>
      </c>
      <c r="R118" s="93" t="s">
        <v>223</v>
      </c>
    </row>
    <row r="119" spans="1:18">
      <c r="A119" s="91" t="s">
        <v>768</v>
      </c>
      <c r="B119" s="92" t="str">
        <f t="shared" si="3"/>
        <v>การหารือทวิภาคีทางโทรศัพท์ระหว่าง นรม. กับนายเหวียน ซวน ฟุก นรม. เวียดนาม</v>
      </c>
      <c r="C119" s="93" t="s">
        <v>769</v>
      </c>
      <c r="D119" s="93" t="s">
        <v>28</v>
      </c>
      <c r="E119" s="93">
        <v>2564</v>
      </c>
      <c r="F119" s="93" t="s">
        <v>723</v>
      </c>
      <c r="G119" s="94" t="s">
        <v>723</v>
      </c>
      <c r="H119" s="93" t="s">
        <v>758</v>
      </c>
      <c r="I119" s="93" t="s">
        <v>268</v>
      </c>
      <c r="J119" s="93"/>
      <c r="K119" s="93" t="s">
        <v>221</v>
      </c>
      <c r="L119" s="94" t="s">
        <v>1759</v>
      </c>
      <c r="M119" s="94"/>
      <c r="N119" s="95" t="s">
        <v>1418</v>
      </c>
      <c r="O119" s="100" t="s">
        <v>1965</v>
      </c>
      <c r="P119" s="93"/>
      <c r="Q119" s="93" t="s">
        <v>1777</v>
      </c>
      <c r="R119" s="93" t="s">
        <v>223</v>
      </c>
    </row>
    <row r="120" spans="1:18">
      <c r="A120" s="91" t="s">
        <v>760</v>
      </c>
      <c r="B120" s="92" t="str">
        <f t="shared" si="3"/>
        <v>โครงการการจัดสัมมนาและการจัดทำวิจัยเชิงวิชาการเพื่อประเมินโอกาสและความท้าทายของความสัมพันธ์ไทย –สปป. ลาว ในโอกาสครบรอบ 70 ปีของการสถาปนาความสัมพันธ์ทางการทูตฯ</v>
      </c>
      <c r="C120" s="93" t="s">
        <v>761</v>
      </c>
      <c r="D120" s="93" t="s">
        <v>28</v>
      </c>
      <c r="E120" s="93">
        <v>2564</v>
      </c>
      <c r="F120" s="93" t="s">
        <v>723</v>
      </c>
      <c r="G120" s="94" t="s">
        <v>733</v>
      </c>
      <c r="H120" s="93" t="s">
        <v>758</v>
      </c>
      <c r="I120" s="93" t="s">
        <v>268</v>
      </c>
      <c r="J120" s="93"/>
      <c r="K120" s="93" t="s">
        <v>221</v>
      </c>
      <c r="L120" s="94" t="s">
        <v>1759</v>
      </c>
      <c r="M120" s="94"/>
      <c r="N120" s="95" t="s">
        <v>1418</v>
      </c>
      <c r="O120" s="100" t="s">
        <v>1965</v>
      </c>
      <c r="P120" s="93"/>
      <c r="Q120" s="93" t="s">
        <v>1778</v>
      </c>
      <c r="R120" s="93" t="s">
        <v>223</v>
      </c>
    </row>
    <row r="121" spans="1:18">
      <c r="A121" s="91" t="s">
        <v>755</v>
      </c>
      <c r="B121" s="92" t="str">
        <f t="shared" si="3"/>
        <v xml:space="preserve">การหารือทวิภาคีทางโทรศัพท์ระหว่าง นรม. กับนาง ออง ซาน ซู จี ทปษ.แห่งรัฐ เมียนมา </v>
      </c>
      <c r="C121" s="93" t="s">
        <v>1779</v>
      </c>
      <c r="D121" s="93" t="s">
        <v>28</v>
      </c>
      <c r="E121" s="93">
        <v>2564</v>
      </c>
      <c r="F121" s="93" t="s">
        <v>723</v>
      </c>
      <c r="G121" s="94" t="s">
        <v>723</v>
      </c>
      <c r="H121" s="93" t="s">
        <v>758</v>
      </c>
      <c r="I121" s="93" t="s">
        <v>268</v>
      </c>
      <c r="J121" s="93"/>
      <c r="K121" s="93" t="s">
        <v>221</v>
      </c>
      <c r="L121" s="94" t="s">
        <v>1759</v>
      </c>
      <c r="M121" s="94"/>
      <c r="N121" s="95" t="s">
        <v>1418</v>
      </c>
      <c r="O121" s="100" t="s">
        <v>1965</v>
      </c>
      <c r="P121" s="93"/>
      <c r="Q121" s="93" t="s">
        <v>1780</v>
      </c>
      <c r="R121" s="93" t="s">
        <v>223</v>
      </c>
    </row>
    <row r="122" spans="1:18">
      <c r="A122" s="91" t="s">
        <v>884</v>
      </c>
      <c r="B122" s="92" t="str">
        <f t="shared" si="3"/>
        <v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 โครงการต่อเนื่องในไตรมาส 3-4</v>
      </c>
      <c r="C122" s="93" t="s">
        <v>885</v>
      </c>
      <c r="D122" s="93" t="s">
        <v>28</v>
      </c>
      <c r="E122" s="93">
        <v>2564</v>
      </c>
      <c r="F122" s="93" t="s">
        <v>887</v>
      </c>
      <c r="G122" s="94" t="s">
        <v>210</v>
      </c>
      <c r="H122" s="93" t="s">
        <v>267</v>
      </c>
      <c r="I122" s="93" t="s">
        <v>268</v>
      </c>
      <c r="J122" s="93"/>
      <c r="K122" s="93" t="s">
        <v>221</v>
      </c>
      <c r="L122" s="94" t="s">
        <v>1759</v>
      </c>
      <c r="M122" s="94"/>
      <c r="N122" s="95" t="s">
        <v>1445</v>
      </c>
      <c r="O122" s="100" t="s">
        <v>1965</v>
      </c>
      <c r="P122" s="93"/>
      <c r="Q122" s="93" t="s">
        <v>1781</v>
      </c>
      <c r="R122" s="93" t="s">
        <v>269</v>
      </c>
    </row>
    <row r="123" spans="1:18">
      <c r="A123" s="91" t="s">
        <v>811</v>
      </c>
      <c r="B123" s="92" t="str">
        <f t="shared" si="3"/>
        <v xml:space="preserve"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และติมอร์-เลสเต): การหารือระดับสูงระหว่าง รอง นรม./รมว.กต. กับ รมว.กต.อซ. ในการเยือนไทยของฝ่าย อซ. (23-24 ก.พ. 2564) </v>
      </c>
      <c r="C123" s="93" t="s">
        <v>1782</v>
      </c>
      <c r="D123" s="93" t="s">
        <v>28</v>
      </c>
      <c r="E123" s="93">
        <v>2564</v>
      </c>
      <c r="F123" s="93" t="s">
        <v>814</v>
      </c>
      <c r="G123" s="94" t="s">
        <v>814</v>
      </c>
      <c r="H123" s="93" t="s">
        <v>267</v>
      </c>
      <c r="I123" s="93" t="s">
        <v>268</v>
      </c>
      <c r="J123" s="93"/>
      <c r="K123" s="93" t="s">
        <v>221</v>
      </c>
      <c r="L123" s="94" t="s">
        <v>1759</v>
      </c>
      <c r="M123" s="94"/>
      <c r="N123" s="95" t="s">
        <v>1418</v>
      </c>
      <c r="O123" s="100" t="s">
        <v>1965</v>
      </c>
      <c r="P123" s="93"/>
      <c r="Q123" s="93" t="s">
        <v>1783</v>
      </c>
      <c r="R123" s="93" t="s">
        <v>223</v>
      </c>
    </row>
    <row r="124" spans="1:18">
      <c r="A124" s="91" t="s">
        <v>730</v>
      </c>
      <c r="B124" s="92" t="str">
        <f t="shared" si="3"/>
        <v>การหารือทวิภาคีระหว่างปลัดกระทรวงการต่่างประเทศกับปลัดกระทรวงการต่างประเทศสิงคโปร์คนที่สอง</v>
      </c>
      <c r="C124" s="93" t="s">
        <v>731</v>
      </c>
      <c r="D124" s="93" t="s">
        <v>28</v>
      </c>
      <c r="E124" s="93">
        <v>2564</v>
      </c>
      <c r="F124" s="93" t="s">
        <v>285</v>
      </c>
      <c r="G124" s="94" t="s">
        <v>733</v>
      </c>
      <c r="H124" s="93" t="s">
        <v>267</v>
      </c>
      <c r="I124" s="93" t="s">
        <v>268</v>
      </c>
      <c r="J124" s="93"/>
      <c r="K124" s="93" t="s">
        <v>221</v>
      </c>
      <c r="L124" s="94" t="s">
        <v>1759</v>
      </c>
      <c r="M124" s="94"/>
      <c r="N124" s="95" t="s">
        <v>1441</v>
      </c>
      <c r="O124" s="100" t="s">
        <v>1965</v>
      </c>
      <c r="P124" s="93"/>
      <c r="Q124" s="93" t="s">
        <v>1784</v>
      </c>
      <c r="R124" s="93" t="s">
        <v>410</v>
      </c>
    </row>
    <row r="125" spans="1:18">
      <c r="A125" s="91" t="s">
        <v>262</v>
      </c>
      <c r="B125" s="92" t="str">
        <f t="shared" si="3"/>
        <v>การอำนวยความสะดวกให้บุคคลสัญชาติมาเลเซีย สิงคโปร์ อินโดนีเซีย บูรไนฯ ฟิลิปปินส์ และติมอร์-เลสเต เดินทางออกจากประเทศไทยและการอำนวยความสะดวกคนไทยกลับประเทศ</v>
      </c>
      <c r="C125" s="93" t="s">
        <v>263</v>
      </c>
      <c r="D125" s="93" t="s">
        <v>28</v>
      </c>
      <c r="E125" s="93">
        <v>2564</v>
      </c>
      <c r="F125" s="93" t="s">
        <v>265</v>
      </c>
      <c r="G125" s="94" t="s">
        <v>266</v>
      </c>
      <c r="H125" s="93" t="s">
        <v>267</v>
      </c>
      <c r="I125" s="93" t="s">
        <v>268</v>
      </c>
      <c r="J125" s="93"/>
      <c r="K125" s="93" t="s">
        <v>221</v>
      </c>
      <c r="L125" s="94" t="s">
        <v>1759</v>
      </c>
      <c r="M125" s="94"/>
      <c r="N125" s="95" t="s">
        <v>1445</v>
      </c>
      <c r="O125" s="100" t="s">
        <v>1965</v>
      </c>
      <c r="P125" s="93"/>
      <c r="Q125" s="93" t="s">
        <v>1785</v>
      </c>
      <c r="R125" s="93" t="s">
        <v>269</v>
      </c>
    </row>
    <row r="126" spans="1:18">
      <c r="A126" s="91" t="s">
        <v>271</v>
      </c>
      <c r="B126" s="92" t="str">
        <f t="shared" si="3"/>
        <v>การจัดเสวนาทางวิชาการ</v>
      </c>
      <c r="C126" s="93" t="s">
        <v>272</v>
      </c>
      <c r="D126" s="93" t="s">
        <v>28</v>
      </c>
      <c r="E126" s="93">
        <v>2564</v>
      </c>
      <c r="F126" s="93" t="s">
        <v>275</v>
      </c>
      <c r="G126" s="94" t="s">
        <v>88</v>
      </c>
      <c r="H126" s="93" t="s">
        <v>276</v>
      </c>
      <c r="I126" s="93" t="s">
        <v>268</v>
      </c>
      <c r="J126" s="93"/>
      <c r="K126" s="93" t="s">
        <v>221</v>
      </c>
      <c r="L126" s="94" t="s">
        <v>1759</v>
      </c>
      <c r="M126" s="94"/>
      <c r="N126" s="95" t="s">
        <v>1418</v>
      </c>
      <c r="O126" s="100" t="s">
        <v>1965</v>
      </c>
      <c r="P126" s="93"/>
      <c r="Q126" s="93" t="s">
        <v>1786</v>
      </c>
      <c r="R126" s="93" t="s">
        <v>223</v>
      </c>
    </row>
    <row r="127" spans="1:18">
      <c r="A127" s="91" t="s">
        <v>880</v>
      </c>
      <c r="B127" s="92" t="str">
        <f t="shared" si="3"/>
        <v>การประชุมเจ้าหน้าที่อาวุโสการประชุมสุดยอดเอเชียตะวันออก ผ่านระบบการประชุมทางไกล</v>
      </c>
      <c r="C127" s="93" t="s">
        <v>881</v>
      </c>
      <c r="D127" s="93" t="s">
        <v>28</v>
      </c>
      <c r="E127" s="93">
        <v>2564</v>
      </c>
      <c r="F127" s="93" t="s">
        <v>365</v>
      </c>
      <c r="G127" s="94" t="s">
        <v>365</v>
      </c>
      <c r="H127" s="93" t="s">
        <v>361</v>
      </c>
      <c r="I127" s="93" t="s">
        <v>282</v>
      </c>
      <c r="J127" s="93"/>
      <c r="K127" s="93" t="s">
        <v>221</v>
      </c>
      <c r="L127" s="94" t="s">
        <v>1759</v>
      </c>
      <c r="M127" s="94"/>
      <c r="N127" s="95" t="s">
        <v>1418</v>
      </c>
      <c r="O127" s="100" t="s">
        <v>1965</v>
      </c>
      <c r="P127" s="93"/>
      <c r="Q127" s="93" t="s">
        <v>1787</v>
      </c>
      <c r="R127" s="93" t="s">
        <v>223</v>
      </c>
    </row>
    <row r="128" spans="1:18">
      <c r="A128" s="91" t="s">
        <v>876</v>
      </c>
      <c r="B128" s="92" t="str">
        <f t="shared" si="3"/>
        <v>การประชุมเจ้าหน้าที่อาวุโสอาเซียนบวกสาม ผ่านระบบการประชุมทางไกล</v>
      </c>
      <c r="C128" s="93" t="s">
        <v>877</v>
      </c>
      <c r="D128" s="93" t="s">
        <v>28</v>
      </c>
      <c r="E128" s="93">
        <v>2564</v>
      </c>
      <c r="F128" s="93" t="s">
        <v>365</v>
      </c>
      <c r="G128" s="94" t="s">
        <v>365</v>
      </c>
      <c r="H128" s="93" t="s">
        <v>361</v>
      </c>
      <c r="I128" s="93" t="s">
        <v>282</v>
      </c>
      <c r="J128" s="93"/>
      <c r="K128" s="93" t="s">
        <v>221</v>
      </c>
      <c r="L128" s="94" t="s">
        <v>1759</v>
      </c>
      <c r="M128" s="94"/>
      <c r="N128" s="95" t="s">
        <v>1418</v>
      </c>
      <c r="O128" s="100" t="s">
        <v>1965</v>
      </c>
      <c r="P128" s="93"/>
      <c r="Q128" s="93" t="s">
        <v>1788</v>
      </c>
      <c r="R128" s="93" t="s">
        <v>223</v>
      </c>
    </row>
    <row r="129" spans="1:18">
      <c r="A129" s="91" t="s">
        <v>872</v>
      </c>
      <c r="B129" s="92" t="str">
        <f t="shared" si="3"/>
        <v>การประชุมเจ้าหน้าที่อาวุโสอาเซียน-จีน ครั้งที่ 27</v>
      </c>
      <c r="C129" s="93" t="s">
        <v>873</v>
      </c>
      <c r="D129" s="93" t="s">
        <v>28</v>
      </c>
      <c r="E129" s="93">
        <v>2564</v>
      </c>
      <c r="F129" s="93" t="s">
        <v>360</v>
      </c>
      <c r="G129" s="94" t="s">
        <v>360</v>
      </c>
      <c r="H129" s="93" t="s">
        <v>361</v>
      </c>
      <c r="I129" s="93" t="s">
        <v>282</v>
      </c>
      <c r="J129" s="93"/>
      <c r="K129" s="93" t="s">
        <v>221</v>
      </c>
      <c r="L129" s="94" t="s">
        <v>1759</v>
      </c>
      <c r="M129" s="94"/>
      <c r="N129" s="95" t="s">
        <v>1441</v>
      </c>
      <c r="O129" s="100" t="s">
        <v>1965</v>
      </c>
      <c r="P129" s="93"/>
      <c r="Q129" s="93" t="s">
        <v>1789</v>
      </c>
      <c r="R129" s="93" t="s">
        <v>410</v>
      </c>
    </row>
    <row r="130" spans="1:18">
      <c r="A130" s="91" t="s">
        <v>638</v>
      </c>
      <c r="B130" s="92" t="str">
        <f t="shared" si="3"/>
        <v xml:space="preserve"> การประชุมเจ้าหน้าที่อาวุโสอาเซียน-สาธารณรัฐเกาหลี ครั้งที่ 24</v>
      </c>
      <c r="C130" s="93" t="s">
        <v>1790</v>
      </c>
      <c r="D130" s="93" t="s">
        <v>28</v>
      </c>
      <c r="E130" s="93">
        <v>2564</v>
      </c>
      <c r="F130" s="93" t="s">
        <v>275</v>
      </c>
      <c r="G130" s="94" t="s">
        <v>641</v>
      </c>
      <c r="H130" s="93" t="s">
        <v>361</v>
      </c>
      <c r="I130" s="93" t="s">
        <v>282</v>
      </c>
      <c r="J130" s="93"/>
      <c r="K130" s="93" t="s">
        <v>221</v>
      </c>
      <c r="L130" s="94" t="s">
        <v>1759</v>
      </c>
      <c r="M130" s="94"/>
      <c r="N130" s="95" t="s">
        <v>1418</v>
      </c>
      <c r="O130" s="100" t="s">
        <v>1965</v>
      </c>
      <c r="P130" s="93"/>
      <c r="Q130" s="93" t="s">
        <v>1791</v>
      </c>
      <c r="R130" s="93" t="s">
        <v>223</v>
      </c>
    </row>
    <row r="131" spans="1:18">
      <c r="A131" s="91" t="s">
        <v>633</v>
      </c>
      <c r="B131" s="92" t="str">
        <f t="shared" si="3"/>
        <v>การประชุมเจ้าหน้าที่อาวุโสอาเซียน-จีน ครั้งที่ 26</v>
      </c>
      <c r="C131" s="93" t="s">
        <v>634</v>
      </c>
      <c r="D131" s="93" t="s">
        <v>28</v>
      </c>
      <c r="E131" s="93">
        <v>2564</v>
      </c>
      <c r="F131" s="93" t="s">
        <v>636</v>
      </c>
      <c r="G131" s="94" t="s">
        <v>636</v>
      </c>
      <c r="H131" s="93" t="s">
        <v>361</v>
      </c>
      <c r="I131" s="93" t="s">
        <v>282</v>
      </c>
      <c r="J131" s="93"/>
      <c r="K131" s="93" t="s">
        <v>221</v>
      </c>
      <c r="L131" s="94" t="s">
        <v>1759</v>
      </c>
      <c r="M131" s="94"/>
      <c r="N131" s="95" t="s">
        <v>1418</v>
      </c>
      <c r="O131" s="100" t="s">
        <v>1965</v>
      </c>
      <c r="P131" s="93"/>
      <c r="Q131" s="93" t="s">
        <v>1792</v>
      </c>
      <c r="R131" s="93" t="s">
        <v>223</v>
      </c>
    </row>
    <row r="132" spans="1:18">
      <c r="A132" s="91" t="s">
        <v>673</v>
      </c>
      <c r="B132" s="92" t="str">
        <f t="shared" si="3"/>
        <v>การประชุมรัฐมนตรีต่างประเทศอาเซียน-อินเดีย ผ่านระบบการประชุมทางไกล</v>
      </c>
      <c r="C132" s="93" t="s">
        <v>674</v>
      </c>
      <c r="D132" s="93" t="s">
        <v>28</v>
      </c>
      <c r="E132" s="93">
        <v>2564</v>
      </c>
      <c r="F132" s="93" t="s">
        <v>88</v>
      </c>
      <c r="G132" s="94" t="s">
        <v>210</v>
      </c>
      <c r="H132" s="93" t="s">
        <v>647</v>
      </c>
      <c r="I132" s="93" t="s">
        <v>282</v>
      </c>
      <c r="J132" s="93"/>
      <c r="K132" s="93" t="s">
        <v>221</v>
      </c>
      <c r="L132" s="94" t="s">
        <v>1759</v>
      </c>
      <c r="M132" s="94"/>
      <c r="N132" s="95" t="s">
        <v>1441</v>
      </c>
      <c r="O132" s="100" t="s">
        <v>1965</v>
      </c>
      <c r="P132" s="93"/>
      <c r="Q132" s="93" t="s">
        <v>1793</v>
      </c>
      <c r="R132" s="93" t="s">
        <v>410</v>
      </c>
    </row>
    <row r="133" spans="1:18">
      <c r="A133" s="91" t="s">
        <v>669</v>
      </c>
      <c r="B133" s="92" t="str">
        <f t="shared" si="3"/>
        <v>การประชุมรัฐมนตรีต่างประเทศอาเซียน-แคนาดา ผ่านระบบการประชุมทางไกล</v>
      </c>
      <c r="C133" s="93" t="s">
        <v>670</v>
      </c>
      <c r="D133" s="93" t="s">
        <v>28</v>
      </c>
      <c r="E133" s="93">
        <v>2564</v>
      </c>
      <c r="F133" s="93" t="s">
        <v>88</v>
      </c>
      <c r="G133" s="94" t="s">
        <v>88</v>
      </c>
      <c r="H133" s="93" t="s">
        <v>647</v>
      </c>
      <c r="I133" s="93" t="s">
        <v>282</v>
      </c>
      <c r="J133" s="93"/>
      <c r="K133" s="93" t="s">
        <v>221</v>
      </c>
      <c r="L133" s="94" t="s">
        <v>1759</v>
      </c>
      <c r="M133" s="94"/>
      <c r="N133" s="95" t="s">
        <v>1441</v>
      </c>
      <c r="O133" s="100" t="s">
        <v>1965</v>
      </c>
      <c r="P133" s="93"/>
      <c r="Q133" s="93" t="s">
        <v>1794</v>
      </c>
      <c r="R133" s="93" t="s">
        <v>410</v>
      </c>
    </row>
    <row r="134" spans="1:18">
      <c r="A134" s="91" t="s">
        <v>653</v>
      </c>
      <c r="B134" s="92" t="str">
        <f t="shared" si="3"/>
        <v>การประชุมเจ้าหน้าที่อาวุโสอาเซียน-อินเดีย ครั้งที่ 22</v>
      </c>
      <c r="C134" s="93" t="s">
        <v>654</v>
      </c>
      <c r="D134" s="93" t="s">
        <v>28</v>
      </c>
      <c r="E134" s="93">
        <v>2564</v>
      </c>
      <c r="F134" s="93" t="s">
        <v>636</v>
      </c>
      <c r="G134" s="94" t="s">
        <v>636</v>
      </c>
      <c r="H134" s="93" t="s">
        <v>647</v>
      </c>
      <c r="I134" s="93" t="s">
        <v>282</v>
      </c>
      <c r="J134" s="93"/>
      <c r="K134" s="93" t="s">
        <v>221</v>
      </c>
      <c r="L134" s="94" t="s">
        <v>1759</v>
      </c>
      <c r="M134" s="94"/>
      <c r="N134" s="95" t="s">
        <v>1418</v>
      </c>
      <c r="O134" s="100" t="s">
        <v>1965</v>
      </c>
      <c r="P134" s="93"/>
      <c r="Q134" s="93" t="s">
        <v>1795</v>
      </c>
      <c r="R134" s="93" t="s">
        <v>223</v>
      </c>
    </row>
    <row r="135" spans="1:18">
      <c r="A135" s="91" t="s">
        <v>792</v>
      </c>
      <c r="B135" s="92" t="str">
        <f t="shared" si="3"/>
        <v>การประชุมสุดยอดอาเซียน ครั้งที่ 37 และการประชุมสุดยอดที่เกี่ยวข้อง</v>
      </c>
      <c r="C135" s="93" t="s">
        <v>793</v>
      </c>
      <c r="D135" s="93" t="s">
        <v>28</v>
      </c>
      <c r="E135" s="93">
        <v>2564</v>
      </c>
      <c r="F135" s="93" t="s">
        <v>723</v>
      </c>
      <c r="G135" s="94" t="s">
        <v>723</v>
      </c>
      <c r="H135" s="93" t="s">
        <v>406</v>
      </c>
      <c r="I135" s="93" t="s">
        <v>282</v>
      </c>
      <c r="J135" s="93"/>
      <c r="K135" s="93" t="s">
        <v>221</v>
      </c>
      <c r="L135" s="94" t="s">
        <v>1759</v>
      </c>
      <c r="M135" s="94"/>
      <c r="N135" s="95" t="s">
        <v>1441</v>
      </c>
      <c r="O135" s="100" t="s">
        <v>1965</v>
      </c>
      <c r="P135" s="93"/>
      <c r="Q135" s="93" t="s">
        <v>1796</v>
      </c>
      <c r="R135" s="93" t="s">
        <v>410</v>
      </c>
    </row>
    <row r="136" spans="1:18">
      <c r="A136" s="91" t="s">
        <v>784</v>
      </c>
      <c r="B136" s="92" t="str">
        <f t="shared" si="3"/>
        <v xml:space="preserve">การประชุมคณะมนตรีประสานงานอาเซียน ครั้งที่ 28 </v>
      </c>
      <c r="C136" s="93" t="s">
        <v>1797</v>
      </c>
      <c r="D136" s="93" t="s">
        <v>28</v>
      </c>
      <c r="E136" s="93">
        <v>2564</v>
      </c>
      <c r="F136" s="93" t="s">
        <v>723</v>
      </c>
      <c r="G136" s="94" t="s">
        <v>723</v>
      </c>
      <c r="H136" s="93" t="s">
        <v>406</v>
      </c>
      <c r="I136" s="93" t="s">
        <v>282</v>
      </c>
      <c r="J136" s="93"/>
      <c r="K136" s="93" t="s">
        <v>221</v>
      </c>
      <c r="L136" s="94" t="s">
        <v>1759</v>
      </c>
      <c r="M136" s="94"/>
      <c r="N136" s="95" t="s">
        <v>1441</v>
      </c>
      <c r="O136" s="100" t="s">
        <v>1965</v>
      </c>
      <c r="P136" s="93"/>
      <c r="Q136" s="93" t="s">
        <v>1798</v>
      </c>
      <c r="R136" s="93" t="s">
        <v>410</v>
      </c>
    </row>
    <row r="137" spans="1:18">
      <c r="A137" s="91" t="s">
        <v>780</v>
      </c>
      <c r="B137" s="92" t="str">
        <f t="shared" si="3"/>
        <v xml:space="preserve">การประชุมร่วมเจ้าหน้าที่อาวุโสสามเสาหลัก การประชุมคณะทำงานภายใต้คณะมนตรีประสานงานอาเซียนว่าด้วยการสมัครเป็นสมาชิกอาเซียนของติมอร์-เลสเต ครั้งที่ 10 และการประชุมคณะทำงานภายใต้คณะมนตรีประสานงานอาเซียนว่าด้วยภาวะฉุกเฉินด้านสาธารณสุข ครั้งที่ 5 </v>
      </c>
      <c r="C137" s="93" t="s">
        <v>1799</v>
      </c>
      <c r="D137" s="93" t="s">
        <v>28</v>
      </c>
      <c r="E137" s="93">
        <v>2564</v>
      </c>
      <c r="F137" s="93" t="s">
        <v>285</v>
      </c>
      <c r="G137" s="94" t="s">
        <v>723</v>
      </c>
      <c r="H137" s="93" t="s">
        <v>406</v>
      </c>
      <c r="I137" s="93" t="s">
        <v>282</v>
      </c>
      <c r="J137" s="93"/>
      <c r="K137" s="93" t="s">
        <v>221</v>
      </c>
      <c r="L137" s="94" t="s">
        <v>1759</v>
      </c>
      <c r="M137" s="94"/>
      <c r="N137" s="95" t="s">
        <v>1441</v>
      </c>
      <c r="O137" s="100" t="s">
        <v>1965</v>
      </c>
      <c r="P137" s="93"/>
      <c r="Q137" s="93" t="s">
        <v>1800</v>
      </c>
      <c r="R137" s="93" t="s">
        <v>410</v>
      </c>
    </row>
    <row r="138" spans="1:18">
      <c r="A138" s="91" t="s">
        <v>930</v>
      </c>
      <c r="B138" s="92" t="str">
        <f t="shared" si="3"/>
        <v>ประสานงานและเตรียมการให้ผู้แทนพิเศษของเลขาธิการสหประชาชาติเรื่องเมียนมาเข้าเยี่ยมคารวะและพบหารือ นรม. รอง นรม./รมว. กต. และ ผบ.สส.</v>
      </c>
      <c r="C138" s="93" t="s">
        <v>931</v>
      </c>
      <c r="D138" s="93" t="s">
        <v>28</v>
      </c>
      <c r="E138" s="93">
        <v>2564</v>
      </c>
      <c r="F138" s="93" t="s">
        <v>887</v>
      </c>
      <c r="G138" s="94" t="s">
        <v>360</v>
      </c>
      <c r="H138" s="93" t="s">
        <v>373</v>
      </c>
      <c r="I138" s="93" t="s">
        <v>374</v>
      </c>
      <c r="J138" s="93"/>
      <c r="K138" s="93" t="s">
        <v>221</v>
      </c>
      <c r="L138" s="94" t="s">
        <v>1759</v>
      </c>
      <c r="M138" s="94"/>
      <c r="N138" s="95" t="s">
        <v>1418</v>
      </c>
      <c r="O138" s="100" t="s">
        <v>1965</v>
      </c>
      <c r="P138" s="93"/>
      <c r="Q138" s="93" t="s">
        <v>1801</v>
      </c>
      <c r="R138" s="93" t="s">
        <v>223</v>
      </c>
    </row>
    <row r="139" spans="1:18">
      <c r="A139" s="91" t="s">
        <v>918</v>
      </c>
      <c r="B139" s="92" t="str">
        <f t="shared" si="3"/>
        <v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v>
      </c>
      <c r="C139" s="93" t="s">
        <v>919</v>
      </c>
      <c r="D139" s="93" t="s">
        <v>28</v>
      </c>
      <c r="E139" s="93">
        <v>2564</v>
      </c>
      <c r="F139" s="93" t="s">
        <v>285</v>
      </c>
      <c r="G139" s="94" t="s">
        <v>365</v>
      </c>
      <c r="H139" s="93" t="s">
        <v>622</v>
      </c>
      <c r="I139" s="93" t="s">
        <v>220</v>
      </c>
      <c r="J139" s="93"/>
      <c r="K139" s="93" t="s">
        <v>221</v>
      </c>
      <c r="L139" s="94" t="s">
        <v>1759</v>
      </c>
      <c r="M139" s="94"/>
      <c r="N139" s="95" t="s">
        <v>1418</v>
      </c>
      <c r="O139" s="100" t="s">
        <v>1965</v>
      </c>
      <c r="P139" s="93"/>
      <c r="Q139" s="93" t="s">
        <v>1802</v>
      </c>
      <c r="R139" s="93" t="s">
        <v>223</v>
      </c>
    </row>
    <row r="140" spans="1:18">
      <c r="A140" s="91" t="s">
        <v>914</v>
      </c>
      <c r="B140" s="92" t="str">
        <f t="shared" si="3"/>
        <v>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</v>
      </c>
      <c r="C140" s="93" t="s">
        <v>915</v>
      </c>
      <c r="D140" s="93" t="s">
        <v>28</v>
      </c>
      <c r="E140" s="93">
        <v>2564</v>
      </c>
      <c r="F140" s="93" t="s">
        <v>887</v>
      </c>
      <c r="G140" s="94" t="s">
        <v>365</v>
      </c>
      <c r="H140" s="93" t="s">
        <v>622</v>
      </c>
      <c r="I140" s="93" t="s">
        <v>220</v>
      </c>
      <c r="J140" s="93"/>
      <c r="K140" s="93" t="s">
        <v>221</v>
      </c>
      <c r="L140" s="94" t="s">
        <v>1759</v>
      </c>
      <c r="M140" s="94"/>
      <c r="N140" s="95" t="s">
        <v>1418</v>
      </c>
      <c r="O140" s="100" t="s">
        <v>1965</v>
      </c>
      <c r="P140" s="93"/>
      <c r="Q140" s="93" t="s">
        <v>1803</v>
      </c>
      <c r="R140" s="93" t="s">
        <v>223</v>
      </c>
    </row>
    <row r="141" spans="1:18">
      <c r="A141" s="91" t="s">
        <v>788</v>
      </c>
      <c r="B141" s="92" t="str">
        <f t="shared" si="3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(ประจำปีงบประมาณ 2564)</v>
      </c>
      <c r="C141" s="93" t="s">
        <v>789</v>
      </c>
      <c r="D141" s="93" t="s">
        <v>28</v>
      </c>
      <c r="E141" s="93">
        <v>2564</v>
      </c>
      <c r="F141" s="93" t="s">
        <v>285</v>
      </c>
      <c r="G141" s="94" t="s">
        <v>210</v>
      </c>
      <c r="H141" s="93" t="s">
        <v>622</v>
      </c>
      <c r="I141" s="93" t="s">
        <v>220</v>
      </c>
      <c r="J141" s="93"/>
      <c r="K141" s="93" t="s">
        <v>221</v>
      </c>
      <c r="L141" s="94" t="s">
        <v>1759</v>
      </c>
      <c r="M141" s="94"/>
      <c r="N141" s="95" t="s">
        <v>1441</v>
      </c>
      <c r="O141" s="100" t="s">
        <v>1965</v>
      </c>
      <c r="P141" s="93"/>
      <c r="Q141" s="93" t="s">
        <v>1804</v>
      </c>
      <c r="R141" s="93" t="s">
        <v>410</v>
      </c>
    </row>
    <row r="142" spans="1:18">
      <c r="A142" s="91" t="s">
        <v>776</v>
      </c>
      <c r="B142" s="92" t="str">
        <f t="shared" si="3"/>
        <v>กลุ่มโครงการภายใต้ค่าใช้จ่ายส่งเสริมความสัมพันธ์และขยายความร่วมมือกับประเทศเพื่อนบ้าน (ประจำปีงบประมาณ 2564)</v>
      </c>
      <c r="C142" s="93" t="s">
        <v>777</v>
      </c>
      <c r="D142" s="93" t="s">
        <v>28</v>
      </c>
      <c r="E142" s="93">
        <v>2564</v>
      </c>
      <c r="F142" s="93" t="s">
        <v>285</v>
      </c>
      <c r="G142" s="94" t="s">
        <v>210</v>
      </c>
      <c r="H142" s="93" t="s">
        <v>622</v>
      </c>
      <c r="I142" s="93" t="s">
        <v>220</v>
      </c>
      <c r="J142" s="93"/>
      <c r="K142" s="93" t="s">
        <v>221</v>
      </c>
      <c r="L142" s="94" t="s">
        <v>1759</v>
      </c>
      <c r="M142" s="94"/>
      <c r="N142" s="95" t="s">
        <v>1418</v>
      </c>
      <c r="O142" s="100" t="s">
        <v>1965</v>
      </c>
      <c r="P142" s="93"/>
      <c r="Q142" s="93" t="s">
        <v>1805</v>
      </c>
      <c r="R142" s="93" t="s">
        <v>223</v>
      </c>
    </row>
    <row r="143" spans="1:18">
      <c r="A143" s="91" t="s">
        <v>665</v>
      </c>
      <c r="B143" s="92" t="str">
        <f t="shared" si="3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4 ปีงบประมาณ 2563)</v>
      </c>
      <c r="C143" s="93" t="s">
        <v>666</v>
      </c>
      <c r="D143" s="93" t="s">
        <v>28</v>
      </c>
      <c r="E143" s="93">
        <v>2564</v>
      </c>
      <c r="F143" s="93" t="s">
        <v>636</v>
      </c>
      <c r="G143" s="94" t="s">
        <v>88</v>
      </c>
      <c r="H143" s="93" t="s">
        <v>622</v>
      </c>
      <c r="I143" s="93" t="s">
        <v>220</v>
      </c>
      <c r="J143" s="93"/>
      <c r="K143" s="93" t="s">
        <v>221</v>
      </c>
      <c r="L143" s="94" t="s">
        <v>1759</v>
      </c>
      <c r="M143" s="94"/>
      <c r="N143" s="95" t="s">
        <v>1441</v>
      </c>
      <c r="O143" s="100" t="s">
        <v>1965</v>
      </c>
      <c r="P143" s="93"/>
      <c r="Q143" s="93" t="s">
        <v>1806</v>
      </c>
      <c r="R143" s="93" t="s">
        <v>410</v>
      </c>
    </row>
    <row r="144" spans="1:18">
      <c r="A144" s="91" t="s">
        <v>661</v>
      </c>
      <c r="B144" s="92" t="str">
        <f t="shared" si="3"/>
        <v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 ปีงบประมาณ 2563)</v>
      </c>
      <c r="C144" s="93" t="s">
        <v>662</v>
      </c>
      <c r="D144" s="93" t="s">
        <v>28</v>
      </c>
      <c r="E144" s="93">
        <v>2564</v>
      </c>
      <c r="F144" s="93" t="s">
        <v>636</v>
      </c>
      <c r="G144" s="94" t="s">
        <v>88</v>
      </c>
      <c r="H144" s="93" t="s">
        <v>622</v>
      </c>
      <c r="I144" s="93" t="s">
        <v>220</v>
      </c>
      <c r="J144" s="93"/>
      <c r="K144" s="93" t="s">
        <v>221</v>
      </c>
      <c r="L144" s="94" t="s">
        <v>1759</v>
      </c>
      <c r="M144" s="94"/>
      <c r="N144" s="95" t="s">
        <v>1418</v>
      </c>
      <c r="O144" s="100" t="s">
        <v>1965</v>
      </c>
      <c r="P144" s="93"/>
      <c r="Q144" s="93" t="s">
        <v>1807</v>
      </c>
      <c r="R144" s="93" t="s">
        <v>223</v>
      </c>
    </row>
    <row r="145" spans="1:18">
      <c r="A145" s="91" t="s">
        <v>624</v>
      </c>
      <c r="B145" s="92" t="str">
        <f t="shared" si="3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 ปีงบประมาณ 2563)</v>
      </c>
      <c r="C145" s="93" t="s">
        <v>625</v>
      </c>
      <c r="D145" s="93" t="s">
        <v>28</v>
      </c>
      <c r="E145" s="93">
        <v>2564</v>
      </c>
      <c r="F145" s="93" t="s">
        <v>265</v>
      </c>
      <c r="G145" s="94" t="s">
        <v>266</v>
      </c>
      <c r="H145" s="93" t="s">
        <v>622</v>
      </c>
      <c r="I145" s="93" t="s">
        <v>220</v>
      </c>
      <c r="J145" s="93"/>
      <c r="K145" s="93" t="s">
        <v>221</v>
      </c>
      <c r="L145" s="94" t="s">
        <v>1759</v>
      </c>
      <c r="M145" s="94"/>
      <c r="N145" s="95" t="s">
        <v>1441</v>
      </c>
      <c r="O145" s="100" t="s">
        <v>1965</v>
      </c>
      <c r="P145" s="93"/>
      <c r="Q145" s="93" t="s">
        <v>1808</v>
      </c>
      <c r="R145" s="93" t="s">
        <v>410</v>
      </c>
    </row>
    <row r="146" spans="1:18">
      <c r="A146" s="91" t="s">
        <v>619</v>
      </c>
      <c r="B146" s="92" t="str">
        <f t="shared" si="3"/>
        <v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3 ปีงบประมาณ 2563)</v>
      </c>
      <c r="C146" s="93" t="s">
        <v>620</v>
      </c>
      <c r="D146" s="93" t="s">
        <v>28</v>
      </c>
      <c r="E146" s="93">
        <v>2564</v>
      </c>
      <c r="F146" s="93" t="s">
        <v>265</v>
      </c>
      <c r="G146" s="94" t="s">
        <v>266</v>
      </c>
      <c r="H146" s="93" t="s">
        <v>622</v>
      </c>
      <c r="I146" s="93" t="s">
        <v>220</v>
      </c>
      <c r="J146" s="93"/>
      <c r="K146" s="93" t="s">
        <v>221</v>
      </c>
      <c r="L146" s="94" t="s">
        <v>1759</v>
      </c>
      <c r="M146" s="94"/>
      <c r="N146" s="95" t="s">
        <v>1418</v>
      </c>
      <c r="O146" s="100" t="s">
        <v>1965</v>
      </c>
      <c r="P146" s="93"/>
      <c r="Q146" s="93" t="s">
        <v>1809</v>
      </c>
      <c r="R146" s="93" t="s">
        <v>223</v>
      </c>
    </row>
    <row r="147" spans="1:18">
      <c r="A147" s="91" t="s">
        <v>1187</v>
      </c>
      <c r="B147" s="92" t="str">
        <f t="shared" si="3"/>
        <v>โครงการยกระดับพัฒนาความร่วมมืออาชีวศึกษาสู่มาตรฐานนานาชาติ</v>
      </c>
      <c r="C147" s="93" t="s">
        <v>1186</v>
      </c>
      <c r="D147" s="93" t="s">
        <v>28</v>
      </c>
      <c r="E147" s="93">
        <v>2565</v>
      </c>
      <c r="F147" s="93" t="s">
        <v>237</v>
      </c>
      <c r="G147" s="94" t="s">
        <v>35</v>
      </c>
      <c r="H147" s="93" t="s">
        <v>1185</v>
      </c>
      <c r="I147" s="93" t="s">
        <v>70</v>
      </c>
      <c r="J147" s="93"/>
      <c r="K147" s="93" t="s">
        <v>63</v>
      </c>
      <c r="L147" s="94" t="s">
        <v>1810</v>
      </c>
      <c r="M147" s="94"/>
      <c r="N147" s="95" t="s">
        <v>1418</v>
      </c>
      <c r="O147" s="100" t="s">
        <v>1965</v>
      </c>
      <c r="P147" s="93"/>
      <c r="Q147" s="93" t="s">
        <v>1183</v>
      </c>
      <c r="R147" s="93" t="s">
        <v>223</v>
      </c>
    </row>
    <row r="148" spans="1:18">
      <c r="A148" s="91" t="s">
        <v>1811</v>
      </c>
      <c r="B148" s="92" t="str">
        <f t="shared" si="3"/>
        <v>การประชุม Working Group Dialogue ครั้งที่ 11 ระหว่างไทยกับอิสราเอล</v>
      </c>
      <c r="C148" s="93" t="s">
        <v>1812</v>
      </c>
      <c r="D148" s="93" t="s">
        <v>28</v>
      </c>
      <c r="E148" s="93">
        <v>2565</v>
      </c>
      <c r="F148" s="93" t="s">
        <v>444</v>
      </c>
      <c r="G148" s="94" t="s">
        <v>444</v>
      </c>
      <c r="H148" s="93" t="s">
        <v>1717</v>
      </c>
      <c r="I148" s="93" t="s">
        <v>1354</v>
      </c>
      <c r="J148" s="93"/>
      <c r="K148" s="93" t="s">
        <v>221</v>
      </c>
      <c r="L148" s="94" t="s">
        <v>1810</v>
      </c>
      <c r="M148" s="94"/>
      <c r="N148" s="95" t="s">
        <v>1418</v>
      </c>
      <c r="O148" s="100" t="s">
        <v>1965</v>
      </c>
      <c r="P148" s="93"/>
      <c r="Q148" s="93" t="s">
        <v>1813</v>
      </c>
      <c r="R148" s="93" t="s">
        <v>223</v>
      </c>
    </row>
    <row r="149" spans="1:18">
      <c r="A149" s="91" t="s">
        <v>1814</v>
      </c>
      <c r="B149" s="92" t="str">
        <f t="shared" si="3"/>
        <v>การดำเนินการภารกิจตามยุทธศาสตร์ไทยต่อโลกมุสลิม</v>
      </c>
      <c r="C149" s="93" t="s">
        <v>1815</v>
      </c>
      <c r="D149" s="93" t="s">
        <v>28</v>
      </c>
      <c r="E149" s="93">
        <v>2565</v>
      </c>
      <c r="F149" s="93" t="s">
        <v>445</v>
      </c>
      <c r="G149" s="94" t="s">
        <v>1054</v>
      </c>
      <c r="H149" s="93" t="s">
        <v>1717</v>
      </c>
      <c r="I149" s="93" t="s">
        <v>1354</v>
      </c>
      <c r="J149" s="93"/>
      <c r="K149" s="93" t="s">
        <v>221</v>
      </c>
      <c r="L149" s="94" t="s">
        <v>1810</v>
      </c>
      <c r="M149" s="94"/>
      <c r="N149" s="95" t="s">
        <v>1418</v>
      </c>
      <c r="O149" s="100" t="s">
        <v>1965</v>
      </c>
      <c r="P149" s="93"/>
      <c r="Q149" s="93" t="s">
        <v>1816</v>
      </c>
      <c r="R149" s="93" t="s">
        <v>223</v>
      </c>
    </row>
    <row r="150" spans="1:18">
      <c r="A150" s="91" t="s">
        <v>1817</v>
      </c>
      <c r="B150" s="92" t="str">
        <f t="shared" ref="B150:B172" si="4">HYPERLINK(Q150,C150)</f>
        <v xml:space="preserve">การประชุมหารือระดับปลัดกระทรวงการต่างประเทศ ไทย - อินเดีย (FOC) ครั้งที่ 6 </v>
      </c>
      <c r="C150" s="93" t="s">
        <v>1818</v>
      </c>
      <c r="D150" s="93" t="s">
        <v>28</v>
      </c>
      <c r="E150" s="93">
        <v>2565</v>
      </c>
      <c r="F150" s="93" t="s">
        <v>1026</v>
      </c>
      <c r="G150" s="94" t="s">
        <v>1026</v>
      </c>
      <c r="H150" s="93" t="s">
        <v>747</v>
      </c>
      <c r="I150" s="93" t="s">
        <v>1354</v>
      </c>
      <c r="J150" s="93"/>
      <c r="K150" s="93" t="s">
        <v>221</v>
      </c>
      <c r="L150" s="94" t="s">
        <v>1810</v>
      </c>
      <c r="M150" s="94"/>
      <c r="N150" s="95" t="s">
        <v>1418</v>
      </c>
      <c r="O150" s="100" t="s">
        <v>1965</v>
      </c>
      <c r="P150" s="93"/>
      <c r="Q150" s="93" t="s">
        <v>1819</v>
      </c>
      <c r="R150" s="93" t="s">
        <v>223</v>
      </c>
    </row>
    <row r="151" spans="1:18">
      <c r="A151" s="91" t="s">
        <v>1820</v>
      </c>
      <c r="B151" s="92" t="str">
        <f t="shared" si="4"/>
        <v xml:space="preserve">การส่งเสริมความสัมพันธ์ของไทยกับองค์การความร่วมมืออิสลามในยุคโควิด-19 ผ่านการประชุมรัฐมนตรีต่างประเทศองค์การความร่วมมืออิสลาม </v>
      </c>
      <c r="C151" s="93" t="s">
        <v>1821</v>
      </c>
      <c r="D151" s="93" t="s">
        <v>28</v>
      </c>
      <c r="E151" s="93">
        <v>2565</v>
      </c>
      <c r="F151" s="93" t="s">
        <v>1017</v>
      </c>
      <c r="G151" s="94" t="s">
        <v>1017</v>
      </c>
      <c r="H151" s="93" t="s">
        <v>1717</v>
      </c>
      <c r="I151" s="93" t="s">
        <v>1354</v>
      </c>
      <c r="J151" s="93"/>
      <c r="K151" s="93" t="s">
        <v>221</v>
      </c>
      <c r="L151" s="94" t="s">
        <v>1810</v>
      </c>
      <c r="M151" s="94"/>
      <c r="N151" s="95" t="s">
        <v>1418</v>
      </c>
      <c r="O151" s="100" t="s">
        <v>1965</v>
      </c>
      <c r="P151" s="93"/>
      <c r="Q151" s="93" t="s">
        <v>1822</v>
      </c>
      <c r="R151" s="93" t="s">
        <v>223</v>
      </c>
    </row>
    <row r="152" spans="1:18">
      <c r="A152" s="91" t="s">
        <v>1182</v>
      </c>
      <c r="B152" s="92" t="str">
        <f t="shared" si="4"/>
        <v>โครงการพัฒนาเสริมสร้างความสัมพันธ์และความร่วมมือทางทหาร</v>
      </c>
      <c r="C152" s="93" t="s">
        <v>333</v>
      </c>
      <c r="D152" s="93" t="s">
        <v>28</v>
      </c>
      <c r="E152" s="93">
        <v>2565</v>
      </c>
      <c r="F152" s="93" t="s">
        <v>237</v>
      </c>
      <c r="G152" s="94" t="s">
        <v>35</v>
      </c>
      <c r="H152" s="93" t="s">
        <v>313</v>
      </c>
      <c r="I152" s="93" t="s">
        <v>314</v>
      </c>
      <c r="J152" s="93"/>
      <c r="K152" s="93" t="s">
        <v>300</v>
      </c>
      <c r="L152" s="94" t="s">
        <v>1810</v>
      </c>
      <c r="M152" s="94"/>
      <c r="N152" s="95" t="s">
        <v>1418</v>
      </c>
      <c r="O152" s="100" t="s">
        <v>1965</v>
      </c>
      <c r="P152" s="93"/>
      <c r="Q152" s="93" t="s">
        <v>1179</v>
      </c>
      <c r="R152" s="93" t="s">
        <v>223</v>
      </c>
    </row>
    <row r="153" spans="1:18">
      <c r="A153" s="91" t="s">
        <v>1823</v>
      </c>
      <c r="B153" s="92" t="str">
        <f t="shared" si="4"/>
        <v>การจัดกิจกรรมฉลองความสัมพันธ์ทางการทูตระหว่างไทยกับประเทศต่าง ๆ ภายใต้งบค่าใช้จ่ายในการดำเนินภารกิจ ทีมประเทศไทย</v>
      </c>
      <c r="C153" s="93" t="s">
        <v>1824</v>
      </c>
      <c r="D153" s="93" t="s">
        <v>28</v>
      </c>
      <c r="E153" s="93">
        <v>2565</v>
      </c>
      <c r="F153" s="93" t="s">
        <v>237</v>
      </c>
      <c r="G153" s="94" t="s">
        <v>35</v>
      </c>
      <c r="H153" s="93" t="s">
        <v>622</v>
      </c>
      <c r="I153" s="93" t="s">
        <v>220</v>
      </c>
      <c r="J153" s="93"/>
      <c r="K153" s="93" t="s">
        <v>221</v>
      </c>
      <c r="L153" s="94" t="s">
        <v>1810</v>
      </c>
      <c r="M153" s="94"/>
      <c r="N153" s="95" t="s">
        <v>1418</v>
      </c>
      <c r="O153" s="100" t="s">
        <v>1965</v>
      </c>
      <c r="P153" s="93"/>
      <c r="Q153" s="93" t="s">
        <v>1825</v>
      </c>
      <c r="R153" s="93" t="s">
        <v>223</v>
      </c>
    </row>
    <row r="154" spans="1:18">
      <c r="A154" s="91" t="s">
        <v>1826</v>
      </c>
      <c r="B154" s="92" t="str">
        <f t="shared" si="4"/>
        <v>รองผู้อำนวยการองค์การระหว่างประเทศเพื่อการโยกย้ายถิ่นฐาน (Deputy Director General for Management and Reform ของ International Organization for Migration: IOM) พบหารือกับ ผช. รมว. กต.</v>
      </c>
      <c r="C154" s="93" t="s">
        <v>1827</v>
      </c>
      <c r="D154" s="93" t="s">
        <v>28</v>
      </c>
      <c r="E154" s="93">
        <v>2565</v>
      </c>
      <c r="F154" s="93" t="s">
        <v>1017</v>
      </c>
      <c r="G154" s="94" t="s">
        <v>1017</v>
      </c>
      <c r="H154" s="93" t="s">
        <v>373</v>
      </c>
      <c r="I154" s="93" t="s">
        <v>374</v>
      </c>
      <c r="J154" s="93"/>
      <c r="K154" s="93" t="s">
        <v>221</v>
      </c>
      <c r="L154" s="94" t="s">
        <v>1810</v>
      </c>
      <c r="M154" s="94"/>
      <c r="N154" s="95" t="s">
        <v>1441</v>
      </c>
      <c r="O154" s="100" t="s">
        <v>1965</v>
      </c>
      <c r="P154" s="93"/>
      <c r="Q154" s="93" t="s">
        <v>1828</v>
      </c>
      <c r="R154" s="93" t="s">
        <v>410</v>
      </c>
    </row>
    <row r="155" spans="1:18">
      <c r="A155" s="91" t="s">
        <v>424</v>
      </c>
      <c r="B155" s="92" t="str">
        <f t="shared" si="4"/>
        <v>การประชุม G7 Foreign and Development Ministers' Meeting</v>
      </c>
      <c r="C155" s="93" t="s">
        <v>425</v>
      </c>
      <c r="D155" s="93" t="s">
        <v>28</v>
      </c>
      <c r="E155" s="93">
        <v>2565</v>
      </c>
      <c r="F155" s="93" t="s">
        <v>427</v>
      </c>
      <c r="G155" s="94" t="s">
        <v>416</v>
      </c>
      <c r="H155" s="93" t="s">
        <v>406</v>
      </c>
      <c r="I155" s="93" t="s">
        <v>282</v>
      </c>
      <c r="J155" s="93"/>
      <c r="K155" s="93" t="s">
        <v>221</v>
      </c>
      <c r="L155" s="94" t="s">
        <v>1810</v>
      </c>
      <c r="M155" s="94"/>
      <c r="N155" s="95" t="s">
        <v>1445</v>
      </c>
      <c r="O155" s="100" t="s">
        <v>1965</v>
      </c>
      <c r="P155" s="93"/>
      <c r="Q155" s="93" t="s">
        <v>1241</v>
      </c>
      <c r="R155" s="93" t="s">
        <v>352</v>
      </c>
    </row>
    <row r="156" spans="1:18">
      <c r="A156" s="91" t="s">
        <v>1002</v>
      </c>
      <c r="B156" s="92" t="str">
        <f t="shared" si="4"/>
        <v>การประชุมสุดยอดอาเซียน ครั้งที่ 38 และ 39 และการประชุมสุดยอดที่เกี่ยวข้อง</v>
      </c>
      <c r="C156" s="93" t="s">
        <v>1003</v>
      </c>
      <c r="D156" s="93" t="s">
        <v>28</v>
      </c>
      <c r="E156" s="93">
        <v>2565</v>
      </c>
      <c r="F156" s="93" t="s">
        <v>237</v>
      </c>
      <c r="G156" s="94" t="s">
        <v>237</v>
      </c>
      <c r="H156" s="93" t="s">
        <v>406</v>
      </c>
      <c r="I156" s="93" t="s">
        <v>282</v>
      </c>
      <c r="J156" s="93"/>
      <c r="K156" s="93" t="s">
        <v>221</v>
      </c>
      <c r="L156" s="94" t="s">
        <v>1810</v>
      </c>
      <c r="M156" s="94"/>
      <c r="N156" s="95" t="s">
        <v>1418</v>
      </c>
      <c r="O156" s="100" t="s">
        <v>1965</v>
      </c>
      <c r="P156" s="93"/>
      <c r="Q156" s="93" t="s">
        <v>1829</v>
      </c>
      <c r="R156" s="93" t="s">
        <v>223</v>
      </c>
    </row>
    <row r="157" spans="1:18">
      <c r="A157" s="91" t="s">
        <v>434</v>
      </c>
      <c r="B157" s="92" t="str">
        <f t="shared" si="4"/>
        <v>การเสริมสร้างความสัมพันธ์กับประเทศเพื่อนบ้าน</v>
      </c>
      <c r="C157" s="93" t="s">
        <v>435</v>
      </c>
      <c r="D157" s="93" t="s">
        <v>28</v>
      </c>
      <c r="E157" s="93">
        <v>2565</v>
      </c>
      <c r="F157" s="93" t="s">
        <v>237</v>
      </c>
      <c r="G157" s="94" t="s">
        <v>35</v>
      </c>
      <c r="H157" s="93" t="s">
        <v>298</v>
      </c>
      <c r="I157" s="93" t="s">
        <v>299</v>
      </c>
      <c r="J157" s="93"/>
      <c r="K157" s="93" t="s">
        <v>300</v>
      </c>
      <c r="L157" s="94" t="s">
        <v>1810</v>
      </c>
      <c r="M157" s="94"/>
      <c r="N157" s="95" t="s">
        <v>1418</v>
      </c>
      <c r="O157" s="100" t="s">
        <v>1965</v>
      </c>
      <c r="P157" s="93"/>
      <c r="Q157" s="93" t="s">
        <v>1235</v>
      </c>
      <c r="R157" s="93" t="s">
        <v>223</v>
      </c>
    </row>
    <row r="158" spans="1:18">
      <c r="A158" s="91" t="s">
        <v>447</v>
      </c>
      <c r="B158" s="92" t="str">
        <f t="shared" si="4"/>
        <v xml:space="preserve">โครงการ Project on Development of Technology for Inland Aquaculture สปป.ลาว  (กลุ่มงานฯ ด้านเศรษฐกิจ) </v>
      </c>
      <c r="C158" s="93" t="s">
        <v>1830</v>
      </c>
      <c r="D158" s="93" t="s">
        <v>28</v>
      </c>
      <c r="E158" s="93">
        <v>2565</v>
      </c>
      <c r="F158" s="93" t="s">
        <v>394</v>
      </c>
      <c r="G158" s="94" t="s">
        <v>450</v>
      </c>
      <c r="H158" s="93" t="s">
        <v>451</v>
      </c>
      <c r="I158" s="93" t="s">
        <v>452</v>
      </c>
      <c r="J158" s="93"/>
      <c r="K158" s="93" t="s">
        <v>221</v>
      </c>
      <c r="L158" s="94" t="s">
        <v>1810</v>
      </c>
      <c r="M158" s="94"/>
      <c r="N158" s="95" t="s">
        <v>1445</v>
      </c>
      <c r="O158" s="100" t="s">
        <v>1965</v>
      </c>
      <c r="P158" s="93"/>
      <c r="Q158" s="93" t="s">
        <v>1228</v>
      </c>
      <c r="R158" s="93" t="s">
        <v>269</v>
      </c>
    </row>
    <row r="159" spans="1:18">
      <c r="A159" s="91" t="s">
        <v>453</v>
      </c>
      <c r="B159" s="92" t="str">
        <f t="shared" si="4"/>
        <v>การเสริมสร้างความร่วมมือกับกองทัพประเทศเพื่อนบ้านและมิตรประเทศ</v>
      </c>
      <c r="C159" s="93" t="s">
        <v>454</v>
      </c>
      <c r="D159" s="93" t="s">
        <v>28</v>
      </c>
      <c r="E159" s="93">
        <v>2565</v>
      </c>
      <c r="F159" s="93" t="s">
        <v>237</v>
      </c>
      <c r="G159" s="94" t="s">
        <v>35</v>
      </c>
      <c r="H159" s="93" t="s">
        <v>298</v>
      </c>
      <c r="I159" s="93" t="s">
        <v>299</v>
      </c>
      <c r="J159" s="93"/>
      <c r="K159" s="93" t="s">
        <v>300</v>
      </c>
      <c r="L159" s="94" t="s">
        <v>1810</v>
      </c>
      <c r="M159" s="94"/>
      <c r="N159" s="95" t="s">
        <v>1418</v>
      </c>
      <c r="O159" s="100" t="s">
        <v>1965</v>
      </c>
      <c r="P159" s="93"/>
      <c r="Q159" s="93" t="s">
        <v>1226</v>
      </c>
      <c r="R159" s="93" t="s">
        <v>223</v>
      </c>
    </row>
    <row r="160" spans="1:18">
      <c r="A160" s="91" t="s">
        <v>456</v>
      </c>
      <c r="B160" s="92" t="str">
        <f t="shared" si="4"/>
        <v xml:space="preserve">โครงการ Joint Research Project on Fish Breeding of Indigenous Species สปป.ลาว (กลุ่มงานฯ ด้านเศรษฐกิจ) </v>
      </c>
      <c r="C160" s="93" t="s">
        <v>1831</v>
      </c>
      <c r="D160" s="93" t="s">
        <v>28</v>
      </c>
      <c r="E160" s="93">
        <v>2565</v>
      </c>
      <c r="F160" s="93" t="s">
        <v>394</v>
      </c>
      <c r="G160" s="94" t="s">
        <v>459</v>
      </c>
      <c r="H160" s="93" t="s">
        <v>451</v>
      </c>
      <c r="I160" s="93" t="s">
        <v>452</v>
      </c>
      <c r="J160" s="93"/>
      <c r="K160" s="93" t="s">
        <v>221</v>
      </c>
      <c r="L160" s="94" t="s">
        <v>1810</v>
      </c>
      <c r="M160" s="94"/>
      <c r="N160" s="95" t="s">
        <v>1418</v>
      </c>
      <c r="O160" s="100" t="s">
        <v>1965</v>
      </c>
      <c r="P160" s="93"/>
      <c r="Q160" s="93" t="s">
        <v>1224</v>
      </c>
      <c r="R160" s="93" t="s">
        <v>223</v>
      </c>
    </row>
    <row r="161" spans="1:18">
      <c r="A161" s="91" t="s">
        <v>1129</v>
      </c>
      <c r="B161" s="92" t="str">
        <f t="shared" si="4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 - ญี่ปุ่น</v>
      </c>
      <c r="C161" s="93" t="s">
        <v>1130</v>
      </c>
      <c r="D161" s="93" t="s">
        <v>28</v>
      </c>
      <c r="E161" s="93">
        <v>2565</v>
      </c>
      <c r="F161" s="93" t="s">
        <v>237</v>
      </c>
      <c r="G161" s="94" t="s">
        <v>35</v>
      </c>
      <c r="H161" s="93" t="s">
        <v>351</v>
      </c>
      <c r="I161" s="93" t="s">
        <v>268</v>
      </c>
      <c r="J161" s="93"/>
      <c r="K161" s="93" t="s">
        <v>221</v>
      </c>
      <c r="L161" s="94" t="s">
        <v>1810</v>
      </c>
      <c r="M161" s="94"/>
      <c r="N161" s="95" t="s">
        <v>1445</v>
      </c>
      <c r="O161" s="100" t="s">
        <v>1965</v>
      </c>
      <c r="P161" s="93"/>
      <c r="Q161" s="93" t="s">
        <v>1832</v>
      </c>
      <c r="R161" s="93" t="s">
        <v>269</v>
      </c>
    </row>
    <row r="162" spans="1:18">
      <c r="A162" s="91" t="s">
        <v>463</v>
      </c>
      <c r="B162" s="92" t="str">
        <f t="shared" si="4"/>
        <v xml:space="preserve">โครงการ Improvement of Farmers Livelihood in Nasaithong and Sengthong Districts, Vientiane Capital, Lao PDR through Enhancing Agricultural Productivity สปป.ลาว (กลุ่มงานฯ ด้านเศรษฐกิจ) </v>
      </c>
      <c r="C162" s="93" t="s">
        <v>1833</v>
      </c>
      <c r="D162" s="93" t="s">
        <v>28</v>
      </c>
      <c r="E162" s="93">
        <v>2565</v>
      </c>
      <c r="F162" s="93" t="s">
        <v>394</v>
      </c>
      <c r="G162" s="94" t="s">
        <v>450</v>
      </c>
      <c r="H162" s="93" t="s">
        <v>451</v>
      </c>
      <c r="I162" s="93" t="s">
        <v>452</v>
      </c>
      <c r="J162" s="93"/>
      <c r="K162" s="93" t="s">
        <v>221</v>
      </c>
      <c r="L162" s="94" t="s">
        <v>1810</v>
      </c>
      <c r="M162" s="94"/>
      <c r="N162" s="95" t="s">
        <v>1418</v>
      </c>
      <c r="O162" s="100" t="s">
        <v>1965</v>
      </c>
      <c r="P162" s="93"/>
      <c r="Q162" s="93" t="s">
        <v>1220</v>
      </c>
      <c r="R162" s="93" t="s">
        <v>223</v>
      </c>
    </row>
    <row r="163" spans="1:18">
      <c r="A163" s="91" t="s">
        <v>1082</v>
      </c>
      <c r="B163" s="92" t="str">
        <f t="shared" si="4"/>
        <v xml:space="preserve"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</v>
      </c>
      <c r="C163" s="93" t="s">
        <v>1834</v>
      </c>
      <c r="D163" s="93" t="s">
        <v>28</v>
      </c>
      <c r="E163" s="93">
        <v>2565</v>
      </c>
      <c r="F163" s="93" t="s">
        <v>237</v>
      </c>
      <c r="G163" s="94" t="s">
        <v>35</v>
      </c>
      <c r="H163" s="93" t="s">
        <v>758</v>
      </c>
      <c r="I163" s="93" t="s">
        <v>268</v>
      </c>
      <c r="J163" s="93"/>
      <c r="K163" s="93" t="s">
        <v>221</v>
      </c>
      <c r="L163" s="94" t="s">
        <v>1810</v>
      </c>
      <c r="M163" s="94"/>
      <c r="N163" s="95" t="s">
        <v>1418</v>
      </c>
      <c r="O163" s="100" t="s">
        <v>1965</v>
      </c>
      <c r="P163" s="93"/>
      <c r="Q163" s="93" t="s">
        <v>1835</v>
      </c>
      <c r="R163" s="93" t="s">
        <v>223</v>
      </c>
    </row>
    <row r="164" spans="1:18">
      <c r="A164" s="91" t="s">
        <v>474</v>
      </c>
      <c r="B164" s="92" t="str">
        <f t="shared" si="4"/>
        <v xml:space="preserve">โครงการจัดตั้งสถาบันฝีมือแรงงานไทย - กัมพูชา (Cambodian-Thai Skills Development Institute (CTSDI) at Poun Phnom)(กลุ่มงานเศรษฐกิจ) </v>
      </c>
      <c r="C164" s="93" t="s">
        <v>1836</v>
      </c>
      <c r="D164" s="93" t="s">
        <v>28</v>
      </c>
      <c r="E164" s="93">
        <v>2565</v>
      </c>
      <c r="F164" s="93" t="s">
        <v>237</v>
      </c>
      <c r="G164" s="94" t="s">
        <v>35</v>
      </c>
      <c r="H164" s="93" t="s">
        <v>451</v>
      </c>
      <c r="I164" s="93" t="s">
        <v>452</v>
      </c>
      <c r="J164" s="93"/>
      <c r="K164" s="93" t="s">
        <v>221</v>
      </c>
      <c r="L164" s="94" t="s">
        <v>1810</v>
      </c>
      <c r="M164" s="94"/>
      <c r="N164" s="95" t="s">
        <v>1418</v>
      </c>
      <c r="O164" s="100" t="s">
        <v>1965</v>
      </c>
      <c r="P164" s="93"/>
      <c r="Q164" s="93" t="s">
        <v>1214</v>
      </c>
      <c r="R164" s="93" t="s">
        <v>223</v>
      </c>
    </row>
    <row r="165" spans="1:18">
      <c r="A165" s="91" t="s">
        <v>477</v>
      </c>
      <c r="B165" s="92" t="str">
        <f t="shared" si="4"/>
        <v xml:space="preserve">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 </v>
      </c>
      <c r="C165" s="93" t="s">
        <v>1837</v>
      </c>
      <c r="D165" s="93" t="s">
        <v>28</v>
      </c>
      <c r="E165" s="93">
        <v>2565</v>
      </c>
      <c r="F165" s="93" t="s">
        <v>237</v>
      </c>
      <c r="G165" s="94" t="s">
        <v>35</v>
      </c>
      <c r="H165" s="93" t="s">
        <v>451</v>
      </c>
      <c r="I165" s="93" t="s">
        <v>452</v>
      </c>
      <c r="J165" s="93"/>
      <c r="K165" s="93" t="s">
        <v>221</v>
      </c>
      <c r="L165" s="94" t="s">
        <v>1810</v>
      </c>
      <c r="M165" s="94"/>
      <c r="N165" s="95" t="s">
        <v>1418</v>
      </c>
      <c r="O165" s="100" t="s">
        <v>1965</v>
      </c>
      <c r="P165" s="93"/>
      <c r="Q165" s="93" t="s">
        <v>1212</v>
      </c>
      <c r="R165" s="93" t="s">
        <v>223</v>
      </c>
    </row>
    <row r="166" spans="1:18">
      <c r="A166" s="91" t="s">
        <v>1060</v>
      </c>
      <c r="B166" s="92" t="str">
        <f t="shared" si="4"/>
        <v>การฝึกคอบร้าโกลด์ 22</v>
      </c>
      <c r="C166" s="93" t="s">
        <v>1061</v>
      </c>
      <c r="D166" s="93" t="s">
        <v>28</v>
      </c>
      <c r="E166" s="93">
        <v>2565</v>
      </c>
      <c r="F166" s="93" t="s">
        <v>237</v>
      </c>
      <c r="G166" s="94" t="s">
        <v>35</v>
      </c>
      <c r="H166" s="93" t="s">
        <v>298</v>
      </c>
      <c r="I166" s="93" t="s">
        <v>299</v>
      </c>
      <c r="J166" s="93"/>
      <c r="K166" s="93" t="s">
        <v>300</v>
      </c>
      <c r="L166" s="94" t="s">
        <v>1810</v>
      </c>
      <c r="M166" s="94"/>
      <c r="N166" s="95" t="s">
        <v>1418</v>
      </c>
      <c r="O166" s="100" t="s">
        <v>1965</v>
      </c>
      <c r="P166" s="93"/>
      <c r="Q166" s="93" t="s">
        <v>1838</v>
      </c>
      <c r="R166" s="93" t="s">
        <v>223</v>
      </c>
    </row>
    <row r="167" spans="1:18">
      <c r="A167" s="91" t="s">
        <v>460</v>
      </c>
      <c r="B167" s="92" t="str">
        <f t="shared" si="4"/>
        <v xml:space="preserve">โครงการ Enhancing Emergency Preparedness and Response to prevent and Control African Swine Fever Lao - Thai Border สปป.ลาว (กลุ่มงานฯ ด้านเศรษฐกิจ) </v>
      </c>
      <c r="C167" s="93" t="s">
        <v>1839</v>
      </c>
      <c r="D167" s="93" t="s">
        <v>28</v>
      </c>
      <c r="E167" s="93">
        <v>2565</v>
      </c>
      <c r="F167" s="93" t="s">
        <v>394</v>
      </c>
      <c r="G167" s="94" t="s">
        <v>450</v>
      </c>
      <c r="H167" s="93" t="s">
        <v>451</v>
      </c>
      <c r="I167" s="93" t="s">
        <v>452</v>
      </c>
      <c r="J167" s="93"/>
      <c r="K167" s="93" t="s">
        <v>221</v>
      </c>
      <c r="L167" s="94" t="s">
        <v>1810</v>
      </c>
      <c r="M167" s="94"/>
      <c r="N167" s="95" t="s">
        <v>1418</v>
      </c>
      <c r="O167" s="100" t="s">
        <v>1965</v>
      </c>
      <c r="P167" s="93"/>
      <c r="Q167" s="93" t="s">
        <v>1222</v>
      </c>
      <c r="R167" s="93" t="s">
        <v>223</v>
      </c>
    </row>
    <row r="168" spans="1:18">
      <c r="A168" s="91" t="s">
        <v>471</v>
      </c>
      <c r="B168" s="92" t="str">
        <f t="shared" si="4"/>
        <v xml:space="preserve">โครงการพัฒนาทักษะฝีมือแรงงานตามแนวชายแดนไทย – กัมพูชา/ สปป.ลาว/ เมียนมา (Skills Development Project along  the Thailand – Cambodia, Laos, and Myanmar Borders)(กลุ่มงานด้านเศรษฐกิจ) </v>
      </c>
      <c r="C168" s="93" t="s">
        <v>1840</v>
      </c>
      <c r="D168" s="93" t="s">
        <v>28</v>
      </c>
      <c r="E168" s="93">
        <v>2565</v>
      </c>
      <c r="F168" s="93" t="s">
        <v>237</v>
      </c>
      <c r="G168" s="94" t="s">
        <v>35</v>
      </c>
      <c r="H168" s="93" t="s">
        <v>451</v>
      </c>
      <c r="I168" s="93" t="s">
        <v>452</v>
      </c>
      <c r="J168" s="93"/>
      <c r="K168" s="93" t="s">
        <v>221</v>
      </c>
      <c r="L168" s="94" t="s">
        <v>1810</v>
      </c>
      <c r="M168" s="94"/>
      <c r="N168" s="95" t="s">
        <v>1418</v>
      </c>
      <c r="O168" s="100" t="s">
        <v>1965</v>
      </c>
      <c r="P168" s="93"/>
      <c r="Q168" s="93" t="s">
        <v>1216</v>
      </c>
      <c r="R168" s="93" t="s">
        <v>223</v>
      </c>
    </row>
    <row r="169" spans="1:18">
      <c r="A169" s="91" t="s">
        <v>1162</v>
      </c>
      <c r="B169" s="92" t="str">
        <f t="shared" si="4"/>
        <v>โครงการจัดตั้งศูนย์แรกรับเหยื่อการค้ามนุษย์ และกลุ่มเสี่ยงทีปอยเปต จังหวัดบันเตียเมียนเจย กัมพูชา</v>
      </c>
      <c r="C169" s="93" t="s">
        <v>1163</v>
      </c>
      <c r="D169" s="93" t="s">
        <v>28</v>
      </c>
      <c r="E169" s="93">
        <v>2565</v>
      </c>
      <c r="F169" s="93" t="s">
        <v>237</v>
      </c>
      <c r="G169" s="94" t="s">
        <v>1165</v>
      </c>
      <c r="H169" s="93" t="s">
        <v>451</v>
      </c>
      <c r="I169" s="93" t="s">
        <v>452</v>
      </c>
      <c r="J169" s="93"/>
      <c r="K169" s="93" t="s">
        <v>221</v>
      </c>
      <c r="L169" s="94" t="s">
        <v>1810</v>
      </c>
      <c r="M169" s="94"/>
      <c r="N169" s="95" t="s">
        <v>1418</v>
      </c>
      <c r="O169" s="100" t="s">
        <v>1965</v>
      </c>
      <c r="P169" s="93"/>
      <c r="Q169" s="93" t="s">
        <v>1841</v>
      </c>
      <c r="R169" s="93" t="s">
        <v>223</v>
      </c>
    </row>
    <row r="170" spans="1:18">
      <c r="A170" s="91" t="s">
        <v>485</v>
      </c>
      <c r="B170" s="92" t="str">
        <f t="shared" si="4"/>
        <v>การแสวงหาแหล่งส่งกำลังบำรุงยามฉุกเฉิน</v>
      </c>
      <c r="C170" s="93" t="s">
        <v>486</v>
      </c>
      <c r="D170" s="93" t="s">
        <v>28</v>
      </c>
      <c r="E170" s="93">
        <v>2565</v>
      </c>
      <c r="F170" s="93" t="s">
        <v>237</v>
      </c>
      <c r="G170" s="94" t="s">
        <v>35</v>
      </c>
      <c r="H170" s="93" t="s">
        <v>298</v>
      </c>
      <c r="I170" s="93" t="s">
        <v>299</v>
      </c>
      <c r="J170" s="93"/>
      <c r="K170" s="93" t="s">
        <v>300</v>
      </c>
      <c r="L170" s="94" t="s">
        <v>1810</v>
      </c>
      <c r="M170" s="94"/>
      <c r="N170" s="95" t="s">
        <v>1418</v>
      </c>
      <c r="O170" s="100" t="s">
        <v>1965</v>
      </c>
      <c r="P170" s="93"/>
      <c r="Q170" s="93" t="s">
        <v>1208</v>
      </c>
      <c r="R170" s="93" t="s">
        <v>223</v>
      </c>
    </row>
    <row r="171" spans="1:18">
      <c r="A171" s="91" t="s">
        <v>489</v>
      </c>
      <c r="B171" s="92" t="str">
        <f t="shared" si="4"/>
        <v>การแลกเปลี่ยนการศึกษาภาษาไทยและภาษาประเทศเพื่อนบ้าน</v>
      </c>
      <c r="C171" s="93" t="s">
        <v>490</v>
      </c>
      <c r="D171" s="93" t="s">
        <v>28</v>
      </c>
      <c r="E171" s="93">
        <v>2565</v>
      </c>
      <c r="F171" s="93" t="s">
        <v>237</v>
      </c>
      <c r="G171" s="94" t="s">
        <v>35</v>
      </c>
      <c r="H171" s="93" t="s">
        <v>492</v>
      </c>
      <c r="I171" s="93" t="s">
        <v>299</v>
      </c>
      <c r="J171" s="93"/>
      <c r="K171" s="93" t="s">
        <v>300</v>
      </c>
      <c r="L171" s="94" t="s">
        <v>1810</v>
      </c>
      <c r="M171" s="94"/>
      <c r="N171" s="95" t="s">
        <v>1445</v>
      </c>
      <c r="O171" s="100" t="s">
        <v>1965</v>
      </c>
      <c r="P171" s="93"/>
      <c r="Q171" s="93" t="s">
        <v>1205</v>
      </c>
      <c r="R171" s="93" t="s">
        <v>269</v>
      </c>
    </row>
    <row r="172" spans="1:18">
      <c r="A172" s="91" t="s">
        <v>512</v>
      </c>
      <c r="B172" s="92" t="str">
        <f t="shared" si="4"/>
        <v>การฝึก Panther Gold</v>
      </c>
      <c r="C172" s="93" t="s">
        <v>513</v>
      </c>
      <c r="D172" s="93" t="s">
        <v>28</v>
      </c>
      <c r="E172" s="93">
        <v>2565</v>
      </c>
      <c r="F172" s="93" t="s">
        <v>237</v>
      </c>
      <c r="G172" s="94" t="s">
        <v>35</v>
      </c>
      <c r="H172" s="93" t="s">
        <v>298</v>
      </c>
      <c r="I172" s="93" t="s">
        <v>299</v>
      </c>
      <c r="J172" s="93"/>
      <c r="K172" s="93" t="s">
        <v>300</v>
      </c>
      <c r="L172" s="94" t="s">
        <v>1810</v>
      </c>
      <c r="M172" s="94"/>
      <c r="N172" s="95" t="s">
        <v>1418</v>
      </c>
      <c r="O172" s="100" t="s">
        <v>1965</v>
      </c>
      <c r="P172" s="93"/>
      <c r="Q172" s="93" t="s">
        <v>1188</v>
      </c>
      <c r="R172" s="93" t="s">
        <v>223</v>
      </c>
    </row>
    <row r="173" spans="1:18">
      <c r="A173" s="91" t="s">
        <v>1842</v>
      </c>
      <c r="B173" s="93" t="s">
        <v>1843</v>
      </c>
      <c r="C173" s="93" t="s">
        <v>1843</v>
      </c>
      <c r="D173" s="93" t="s">
        <v>28</v>
      </c>
      <c r="E173" s="93">
        <v>2565</v>
      </c>
      <c r="F173" s="93" t="s">
        <v>444</v>
      </c>
      <c r="G173" s="94" t="s">
        <v>445</v>
      </c>
      <c r="H173" s="93" t="s">
        <v>373</v>
      </c>
      <c r="I173" s="93" t="s">
        <v>374</v>
      </c>
      <c r="J173" s="93"/>
      <c r="K173" s="93" t="s">
        <v>221</v>
      </c>
      <c r="L173" s="94" t="s">
        <v>1810</v>
      </c>
      <c r="M173" s="94"/>
      <c r="N173" s="95" t="s">
        <v>1441</v>
      </c>
      <c r="O173" s="100" t="s">
        <v>1965</v>
      </c>
      <c r="P173" s="93"/>
      <c r="Q173" s="93" t="s">
        <v>1844</v>
      </c>
      <c r="R173" s="93" t="s">
        <v>410</v>
      </c>
    </row>
    <row r="174" spans="1:18">
      <c r="A174" s="91" t="s">
        <v>1845</v>
      </c>
      <c r="B174" s="92" t="str">
        <f t="shared" ref="B174:B188" si="5">HYPERLINK(Q174,C174)</f>
        <v>การประชุมคณะกรรมาธิการป้องกันอาชญากรรมและความยุติธรรมทางอาญา (Commission on Crime Prevention and Criminal Justice) ครั้งที่ 31</v>
      </c>
      <c r="C174" s="93" t="s">
        <v>1846</v>
      </c>
      <c r="D174" s="93" t="s">
        <v>28</v>
      </c>
      <c r="E174" s="93">
        <v>2565</v>
      </c>
      <c r="F174" s="93" t="s">
        <v>444</v>
      </c>
      <c r="G174" s="94" t="s">
        <v>444</v>
      </c>
      <c r="H174" s="93" t="s">
        <v>373</v>
      </c>
      <c r="I174" s="93" t="s">
        <v>374</v>
      </c>
      <c r="J174" s="93"/>
      <c r="K174" s="93" t="s">
        <v>221</v>
      </c>
      <c r="L174" s="94" t="s">
        <v>1810</v>
      </c>
      <c r="M174" s="94"/>
      <c r="N174" s="95" t="s">
        <v>1418</v>
      </c>
      <c r="O174" s="100" t="s">
        <v>1965</v>
      </c>
      <c r="P174" s="93"/>
      <c r="Q174" s="93" t="s">
        <v>1847</v>
      </c>
      <c r="R174" s="93" t="s">
        <v>223</v>
      </c>
    </row>
    <row r="175" spans="1:18">
      <c r="A175" s="91" t="s">
        <v>1848</v>
      </c>
      <c r="B175" s="92" t="str">
        <f t="shared" si="5"/>
        <v xml:space="preserve">การประชุม เรื่่องการให้ความช่วยเหลือทางมนุษยธรรมเพื่อชาวเมียนมา ครั้งที่ 2 </v>
      </c>
      <c r="C175" s="93" t="s">
        <v>1849</v>
      </c>
      <c r="D175" s="93" t="s">
        <v>28</v>
      </c>
      <c r="E175" s="93">
        <v>2565</v>
      </c>
      <c r="F175" s="93" t="s">
        <v>444</v>
      </c>
      <c r="G175" s="94" t="s">
        <v>444</v>
      </c>
      <c r="H175" s="93" t="s">
        <v>373</v>
      </c>
      <c r="I175" s="93" t="s">
        <v>374</v>
      </c>
      <c r="J175" s="93"/>
      <c r="K175" s="93" t="s">
        <v>221</v>
      </c>
      <c r="L175" s="94" t="s">
        <v>1810</v>
      </c>
      <c r="M175" s="94"/>
      <c r="N175" s="95" t="s">
        <v>1441</v>
      </c>
      <c r="O175" s="100" t="s">
        <v>1965</v>
      </c>
      <c r="P175" s="93"/>
      <c r="Q175" s="93" t="s">
        <v>1850</v>
      </c>
      <c r="R175" s="93" t="s">
        <v>410</v>
      </c>
    </row>
    <row r="176" spans="1:18">
      <c r="A176" s="91" t="s">
        <v>1851</v>
      </c>
      <c r="B176" s="92" t="str">
        <f t="shared" si="5"/>
        <v>การมอบเงินความช่วยเหลือทางมนุษยธรรมแก่ยูเครนผ่านองค์การทุนเพื่อเด็กแห่งสหประชาชาติ (UNICEF)</v>
      </c>
      <c r="C176" s="93" t="s">
        <v>1852</v>
      </c>
      <c r="D176" s="93" t="s">
        <v>28</v>
      </c>
      <c r="E176" s="93">
        <v>2565</v>
      </c>
      <c r="F176" s="93" t="s">
        <v>445</v>
      </c>
      <c r="G176" s="94" t="s">
        <v>445</v>
      </c>
      <c r="H176" s="93" t="s">
        <v>373</v>
      </c>
      <c r="I176" s="93" t="s">
        <v>374</v>
      </c>
      <c r="J176" s="93"/>
      <c r="K176" s="93" t="s">
        <v>221</v>
      </c>
      <c r="L176" s="94" t="s">
        <v>1810</v>
      </c>
      <c r="M176" s="94"/>
      <c r="N176" s="95" t="s">
        <v>1441</v>
      </c>
      <c r="O176" s="100" t="s">
        <v>1965</v>
      </c>
      <c r="P176" s="93"/>
      <c r="Q176" s="93" t="s">
        <v>1853</v>
      </c>
      <c r="R176" s="93" t="s">
        <v>410</v>
      </c>
    </row>
    <row r="177" spans="1:18">
      <c r="A177" s="91" t="s">
        <v>987</v>
      </c>
      <c r="B177" s="92" t="str">
        <f t="shared" si="5"/>
        <v xml:space="preserve">การจัดการประกวดและนิทรรศการภาพถ่าย 90 ปีความสัมพันธ์ไทย-สวิส </v>
      </c>
      <c r="C177" s="93" t="s">
        <v>1854</v>
      </c>
      <c r="D177" s="93" t="s">
        <v>28</v>
      </c>
      <c r="E177" s="93">
        <v>2565</v>
      </c>
      <c r="F177" s="93" t="s">
        <v>887</v>
      </c>
      <c r="G177" s="94" t="s">
        <v>641</v>
      </c>
      <c r="H177" s="93" t="s">
        <v>276</v>
      </c>
      <c r="I177" s="93" t="s">
        <v>800</v>
      </c>
      <c r="J177" s="93"/>
      <c r="K177" s="93" t="s">
        <v>221</v>
      </c>
      <c r="L177" s="94" t="s">
        <v>1810</v>
      </c>
      <c r="M177" s="94"/>
      <c r="N177" s="95" t="s">
        <v>1418</v>
      </c>
      <c r="O177" s="100" t="s">
        <v>1965</v>
      </c>
      <c r="P177" s="93"/>
      <c r="Q177" s="93" t="s">
        <v>1855</v>
      </c>
      <c r="R177" s="93" t="s">
        <v>223</v>
      </c>
    </row>
    <row r="178" spans="1:18">
      <c r="A178" s="91" t="s">
        <v>995</v>
      </c>
      <c r="B178" s="92" t="str">
        <f t="shared" si="5"/>
        <v>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</v>
      </c>
      <c r="C178" s="93" t="s">
        <v>915</v>
      </c>
      <c r="D178" s="93" t="s">
        <v>28</v>
      </c>
      <c r="E178" s="93">
        <v>2565</v>
      </c>
      <c r="F178" s="93" t="s">
        <v>285</v>
      </c>
      <c r="G178" s="94" t="s">
        <v>210</v>
      </c>
      <c r="H178" s="93" t="s">
        <v>622</v>
      </c>
      <c r="I178" s="93" t="s">
        <v>220</v>
      </c>
      <c r="J178" s="93"/>
      <c r="K178" s="93" t="s">
        <v>221</v>
      </c>
      <c r="L178" s="94" t="s">
        <v>1810</v>
      </c>
      <c r="M178" s="94"/>
      <c r="N178" s="95" t="s">
        <v>1445</v>
      </c>
      <c r="O178" s="100" t="s">
        <v>1965</v>
      </c>
      <c r="P178" s="93"/>
      <c r="Q178" s="93" t="s">
        <v>1856</v>
      </c>
      <c r="R178" s="93" t="s">
        <v>269</v>
      </c>
    </row>
    <row r="179" spans="1:18">
      <c r="A179" s="91" t="s">
        <v>413</v>
      </c>
      <c r="B179" s="92" t="str">
        <f t="shared" si="5"/>
        <v>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</v>
      </c>
      <c r="C179" s="93" t="s">
        <v>414</v>
      </c>
      <c r="D179" s="93" t="s">
        <v>28</v>
      </c>
      <c r="E179" s="93">
        <v>2565</v>
      </c>
      <c r="F179" s="93" t="s">
        <v>416</v>
      </c>
      <c r="G179" s="94" t="s">
        <v>35</v>
      </c>
      <c r="H179" s="93" t="s">
        <v>104</v>
      </c>
      <c r="I179" s="93" t="s">
        <v>105</v>
      </c>
      <c r="J179" s="93"/>
      <c r="K179" s="93" t="s">
        <v>106</v>
      </c>
      <c r="L179" s="94" t="s">
        <v>1810</v>
      </c>
      <c r="M179" s="94"/>
      <c r="N179" s="95" t="s">
        <v>1418</v>
      </c>
      <c r="O179" s="100" t="s">
        <v>1965</v>
      </c>
      <c r="P179" s="93"/>
      <c r="Q179" s="93" t="s">
        <v>1251</v>
      </c>
      <c r="R179" s="93" t="s">
        <v>223</v>
      </c>
    </row>
    <row r="180" spans="1:18">
      <c r="A180" s="91" t="s">
        <v>935</v>
      </c>
      <c r="B180" s="92" t="str">
        <f t="shared" si="5"/>
        <v>การประชุมเจ้าหน้าที่อาวุโส อาเซียน-สหภาพยุโรป ครั้งที่ 27 (ASEAN-EU Senior Officials' Meeting)</v>
      </c>
      <c r="C180" s="93" t="s">
        <v>936</v>
      </c>
      <c r="D180" s="93" t="s">
        <v>28</v>
      </c>
      <c r="E180" s="93">
        <v>2565</v>
      </c>
      <c r="F180" s="93" t="s">
        <v>285</v>
      </c>
      <c r="G180" s="94" t="s">
        <v>210</v>
      </c>
      <c r="H180" s="93" t="s">
        <v>406</v>
      </c>
      <c r="I180" s="93" t="s">
        <v>282</v>
      </c>
      <c r="J180" s="93"/>
      <c r="K180" s="93" t="s">
        <v>221</v>
      </c>
      <c r="L180" s="94" t="s">
        <v>1810</v>
      </c>
      <c r="M180" s="94"/>
      <c r="N180" s="95" t="s">
        <v>1418</v>
      </c>
      <c r="O180" s="100" t="s">
        <v>1965</v>
      </c>
      <c r="P180" s="93"/>
      <c r="Q180" s="93" t="s">
        <v>1857</v>
      </c>
      <c r="R180" s="93" t="s">
        <v>223</v>
      </c>
    </row>
    <row r="181" spans="1:18">
      <c r="A181" s="91" t="s">
        <v>971</v>
      </c>
      <c r="B181" s="92" t="str">
        <f t="shared" si="5"/>
        <v>โครงการให้ความช่วยเหลือ ทางมนุษยธรรมแก่เมียนมาผ่าน UNICEF</v>
      </c>
      <c r="C181" s="93" t="s">
        <v>972</v>
      </c>
      <c r="D181" s="93" t="s">
        <v>28</v>
      </c>
      <c r="E181" s="93">
        <v>2565</v>
      </c>
      <c r="F181" s="93" t="s">
        <v>641</v>
      </c>
      <c r="G181" s="94" t="s">
        <v>641</v>
      </c>
      <c r="H181" s="93" t="s">
        <v>373</v>
      </c>
      <c r="I181" s="93" t="s">
        <v>374</v>
      </c>
      <c r="J181" s="93"/>
      <c r="K181" s="93" t="s">
        <v>221</v>
      </c>
      <c r="L181" s="94" t="s">
        <v>1810</v>
      </c>
      <c r="M181" s="94"/>
      <c r="N181" s="95" t="s">
        <v>1441</v>
      </c>
      <c r="O181" s="100" t="s">
        <v>1965</v>
      </c>
      <c r="P181" s="93"/>
      <c r="Q181" s="93" t="s">
        <v>1858</v>
      </c>
      <c r="R181" s="93" t="s">
        <v>410</v>
      </c>
    </row>
    <row r="182" spans="1:18">
      <c r="A182" s="91" t="s">
        <v>955</v>
      </c>
      <c r="B182" s="92" t="str">
        <f t="shared" si="5"/>
        <v xml:space="preserve">โครงการเสริมสร้างบทบาทนำ ที่สร้างสรรค์ของไทยด้านสุขภาพโลกในเวทีระหว่างประเทศ </v>
      </c>
      <c r="C182" s="93" t="s">
        <v>1859</v>
      </c>
      <c r="D182" s="93" t="s">
        <v>28</v>
      </c>
      <c r="E182" s="93">
        <v>2565</v>
      </c>
      <c r="F182" s="93" t="s">
        <v>394</v>
      </c>
      <c r="G182" s="94" t="s">
        <v>394</v>
      </c>
      <c r="H182" s="93" t="s">
        <v>373</v>
      </c>
      <c r="I182" s="93" t="s">
        <v>374</v>
      </c>
      <c r="J182" s="93"/>
      <c r="K182" s="93" t="s">
        <v>221</v>
      </c>
      <c r="L182" s="94" t="s">
        <v>1810</v>
      </c>
      <c r="M182" s="94"/>
      <c r="N182" s="95" t="s">
        <v>1418</v>
      </c>
      <c r="O182" s="100" t="s">
        <v>1965</v>
      </c>
      <c r="P182" s="93"/>
      <c r="Q182" s="93" t="s">
        <v>1860</v>
      </c>
      <c r="R182" s="93" t="s">
        <v>223</v>
      </c>
    </row>
    <row r="183" spans="1:18">
      <c r="A183" s="91" t="s">
        <v>407</v>
      </c>
      <c r="B183" s="92" t="str">
        <f t="shared" si="5"/>
        <v>การประชุม ASEAN Coordinating Council Working Group on Public Health Emergencies (ACCWG-PHE ครั้งที่ 7)</v>
      </c>
      <c r="C183" s="93" t="s">
        <v>408</v>
      </c>
      <c r="D183" s="93" t="s">
        <v>28</v>
      </c>
      <c r="E183" s="93">
        <v>2565</v>
      </c>
      <c r="F183" s="93" t="s">
        <v>210</v>
      </c>
      <c r="G183" s="94" t="s">
        <v>210</v>
      </c>
      <c r="H183" s="93" t="s">
        <v>406</v>
      </c>
      <c r="I183" s="93" t="s">
        <v>282</v>
      </c>
      <c r="J183" s="93"/>
      <c r="K183" s="93" t="s">
        <v>221</v>
      </c>
      <c r="L183" s="94" t="s">
        <v>1810</v>
      </c>
      <c r="M183" s="94"/>
      <c r="N183" s="95" t="s">
        <v>1441</v>
      </c>
      <c r="O183" s="100" t="s">
        <v>1965</v>
      </c>
      <c r="P183" s="93"/>
      <c r="Q183" s="93" t="s">
        <v>1255</v>
      </c>
      <c r="R183" s="93" t="s">
        <v>410</v>
      </c>
    </row>
    <row r="184" spans="1:18">
      <c r="A184" s="91" t="s">
        <v>403</v>
      </c>
      <c r="B184" s="92" t="str">
        <f t="shared" si="5"/>
        <v>การประชุมร่วมเจ้าหน้าที่อาวุโสสามเสาหลัก</v>
      </c>
      <c r="C184" s="93" t="s">
        <v>404</v>
      </c>
      <c r="D184" s="93" t="s">
        <v>28</v>
      </c>
      <c r="E184" s="93">
        <v>2565</v>
      </c>
      <c r="F184" s="93" t="s">
        <v>285</v>
      </c>
      <c r="G184" s="94" t="s">
        <v>210</v>
      </c>
      <c r="H184" s="93" t="s">
        <v>406</v>
      </c>
      <c r="I184" s="93" t="s">
        <v>282</v>
      </c>
      <c r="J184" s="93"/>
      <c r="K184" s="93" t="s">
        <v>221</v>
      </c>
      <c r="L184" s="94" t="s">
        <v>1810</v>
      </c>
      <c r="M184" s="94"/>
      <c r="N184" s="95" t="s">
        <v>1418</v>
      </c>
      <c r="O184" s="100" t="s">
        <v>1965</v>
      </c>
      <c r="P184" s="93"/>
      <c r="Q184" s="93" t="s">
        <v>1258</v>
      </c>
      <c r="R184" s="93" t="s">
        <v>223</v>
      </c>
    </row>
    <row r="185" spans="1:18">
      <c r="A185" s="91" t="s">
        <v>939</v>
      </c>
      <c r="B185" s="92" t="str">
        <f t="shared" si="5"/>
        <v>การประชุม ASEAN-Brazil Open-Ended Troika Meeting</v>
      </c>
      <c r="C185" s="93" t="s">
        <v>940</v>
      </c>
      <c r="D185" s="93" t="s">
        <v>28</v>
      </c>
      <c r="E185" s="93">
        <v>2565</v>
      </c>
      <c r="F185" s="93" t="s">
        <v>285</v>
      </c>
      <c r="G185" s="94" t="s">
        <v>210</v>
      </c>
      <c r="H185" s="93" t="s">
        <v>406</v>
      </c>
      <c r="I185" s="93" t="s">
        <v>282</v>
      </c>
      <c r="J185" s="93"/>
      <c r="K185" s="93" t="s">
        <v>221</v>
      </c>
      <c r="L185" s="94" t="s">
        <v>1810</v>
      </c>
      <c r="M185" s="94"/>
      <c r="N185" s="95" t="s">
        <v>1418</v>
      </c>
      <c r="O185" s="100" t="s">
        <v>1965</v>
      </c>
      <c r="P185" s="93"/>
      <c r="Q185" s="93" t="s">
        <v>1861</v>
      </c>
      <c r="R185" s="93" t="s">
        <v>223</v>
      </c>
    </row>
    <row r="186" spans="1:18">
      <c r="A186" s="91" t="s">
        <v>1862</v>
      </c>
      <c r="B186" s="92" t="str">
        <f t="shared" si="5"/>
        <v xml:space="preserve">การประชุมคณะทำงานระดับสูงว่าด้วยการจัดทำวิสัยทัศน์ประชาคมอาเซียนภายหลังปี ค.ศ. 2025 ครั้งที่ 3 </v>
      </c>
      <c r="C186" s="93" t="s">
        <v>1863</v>
      </c>
      <c r="D186" s="93" t="s">
        <v>28</v>
      </c>
      <c r="E186" s="93">
        <v>2565</v>
      </c>
      <c r="F186" s="93" t="s">
        <v>35</v>
      </c>
      <c r="G186" s="94" t="s">
        <v>35</v>
      </c>
      <c r="H186" s="93" t="s">
        <v>406</v>
      </c>
      <c r="I186" s="93" t="s">
        <v>282</v>
      </c>
      <c r="J186" s="93"/>
      <c r="K186" s="93" t="s">
        <v>221</v>
      </c>
      <c r="L186" s="93" t="s">
        <v>1540</v>
      </c>
      <c r="M186" s="93"/>
      <c r="N186" s="95" t="s">
        <v>1418</v>
      </c>
      <c r="O186" s="100" t="s">
        <v>1965</v>
      </c>
      <c r="P186" s="93"/>
      <c r="Q186" s="93" t="s">
        <v>1864</v>
      </c>
      <c r="R186" s="91" t="s">
        <v>223</v>
      </c>
    </row>
    <row r="187" spans="1:18">
      <c r="A187" s="91" t="s">
        <v>1865</v>
      </c>
      <c r="B187" s="92" t="str">
        <f t="shared" si="5"/>
        <v xml:space="preserve">การประชุมเจ้าหน้าที่อาวุโสอาเซียน-สหราชอาณาจักร ครั้งที่ 1 </v>
      </c>
      <c r="C187" s="93" t="s">
        <v>1866</v>
      </c>
      <c r="D187" s="93" t="s">
        <v>28</v>
      </c>
      <c r="E187" s="93">
        <v>2565</v>
      </c>
      <c r="F187" s="93" t="s">
        <v>1054</v>
      </c>
      <c r="G187" s="94" t="s">
        <v>1054</v>
      </c>
      <c r="H187" s="93" t="s">
        <v>406</v>
      </c>
      <c r="I187" s="93" t="s">
        <v>282</v>
      </c>
      <c r="J187" s="93"/>
      <c r="K187" s="93" t="s">
        <v>221</v>
      </c>
      <c r="L187" s="93" t="s">
        <v>1540</v>
      </c>
      <c r="M187" s="93"/>
      <c r="N187" s="95" t="s">
        <v>1418</v>
      </c>
      <c r="O187" s="100" t="s">
        <v>1965</v>
      </c>
      <c r="P187" s="93"/>
      <c r="Q187" s="93" t="s">
        <v>1867</v>
      </c>
      <c r="R187" s="91" t="s">
        <v>223</v>
      </c>
    </row>
    <row r="188" spans="1:18">
      <c r="A188" s="91" t="s">
        <v>1868</v>
      </c>
      <c r="B188" s="92" t="str">
        <f t="shared" si="5"/>
        <v>โครงการการส่งเสริมความสัมพันธ์ไทย – อินเดียผ่านการประชุมคณะกรรมาธิการร่วม เพื่อความร่วมมือทวิภาคีไทย - อินเดีย ครั้งที่ 9</v>
      </c>
      <c r="C188" s="93" t="s">
        <v>1869</v>
      </c>
      <c r="D188" s="93" t="s">
        <v>28</v>
      </c>
      <c r="E188" s="93">
        <v>2565</v>
      </c>
      <c r="F188" s="93" t="s">
        <v>237</v>
      </c>
      <c r="G188" s="94" t="s">
        <v>35</v>
      </c>
      <c r="H188" s="93" t="s">
        <v>747</v>
      </c>
      <c r="I188" s="93" t="s">
        <v>1354</v>
      </c>
      <c r="J188" s="93"/>
      <c r="K188" s="93" t="s">
        <v>221</v>
      </c>
      <c r="L188" s="93" t="s">
        <v>1540</v>
      </c>
      <c r="M188" s="93"/>
      <c r="N188" s="95" t="s">
        <v>1418</v>
      </c>
      <c r="O188" s="100" t="s">
        <v>1965</v>
      </c>
      <c r="P188" s="93"/>
      <c r="Q188" s="93" t="s">
        <v>1870</v>
      </c>
      <c r="R188" s="91" t="s">
        <v>223</v>
      </c>
    </row>
    <row r="189" spans="1:18">
      <c r="A189" s="91" t="s">
        <v>589</v>
      </c>
      <c r="B189" s="92" t="s">
        <v>1871</v>
      </c>
      <c r="C189" s="93" t="s">
        <v>1871</v>
      </c>
      <c r="D189" s="93" t="s">
        <v>28</v>
      </c>
      <c r="E189" s="93">
        <v>2563</v>
      </c>
      <c r="F189" s="93" t="s">
        <v>587</v>
      </c>
      <c r="G189" s="94" t="s">
        <v>587</v>
      </c>
      <c r="H189" s="93"/>
      <c r="I189" s="93" t="s">
        <v>220</v>
      </c>
      <c r="J189" s="93"/>
      <c r="K189" s="93" t="s">
        <v>221</v>
      </c>
      <c r="L189" s="94" t="s">
        <v>1522</v>
      </c>
      <c r="M189" s="94"/>
      <c r="N189" s="96" t="s">
        <v>1418</v>
      </c>
      <c r="O189" s="100" t="s">
        <v>1965</v>
      </c>
      <c r="P189" s="93"/>
      <c r="Q189" s="93" t="s">
        <v>1872</v>
      </c>
      <c r="R189" s="93"/>
    </row>
    <row r="190" spans="1:18">
      <c r="A190" s="91" t="s">
        <v>1873</v>
      </c>
      <c r="B190" s="92" t="s">
        <v>1874</v>
      </c>
      <c r="C190" s="93" t="s">
        <v>1874</v>
      </c>
      <c r="D190" s="93" t="s">
        <v>28</v>
      </c>
      <c r="E190" s="93">
        <v>2566</v>
      </c>
      <c r="F190" s="93" t="s">
        <v>378</v>
      </c>
      <c r="G190" s="94" t="s">
        <v>379</v>
      </c>
      <c r="H190" s="93" t="s">
        <v>406</v>
      </c>
      <c r="I190" s="93" t="s">
        <v>282</v>
      </c>
      <c r="J190" s="93"/>
      <c r="K190" s="93" t="s">
        <v>221</v>
      </c>
      <c r="L190" s="93" t="s">
        <v>1540</v>
      </c>
      <c r="M190" s="93"/>
      <c r="N190" s="96" t="s">
        <v>1418</v>
      </c>
      <c r="O190" s="100" t="s">
        <v>1965</v>
      </c>
      <c r="P190" s="93"/>
      <c r="Q190" s="93" t="s">
        <v>1875</v>
      </c>
      <c r="R190" s="91"/>
    </row>
    <row r="191" spans="1:18">
      <c r="A191" s="91" t="s">
        <v>1431</v>
      </c>
      <c r="B191" s="92" t="s">
        <v>1316</v>
      </c>
      <c r="C191" s="93" t="s">
        <v>1316</v>
      </c>
      <c r="D191" s="93" t="s">
        <v>28</v>
      </c>
      <c r="E191" s="93">
        <v>2567</v>
      </c>
      <c r="F191" s="93" t="s">
        <v>1381</v>
      </c>
      <c r="G191" s="94" t="s">
        <v>1317</v>
      </c>
      <c r="H191" s="93" t="s">
        <v>492</v>
      </c>
      <c r="I191" s="93" t="s">
        <v>299</v>
      </c>
      <c r="J191" s="93"/>
      <c r="K191" s="93" t="s">
        <v>300</v>
      </c>
      <c r="L191" s="93" t="s">
        <v>1589</v>
      </c>
      <c r="M191" s="93"/>
      <c r="N191" s="95" t="s">
        <v>1418</v>
      </c>
      <c r="O191" s="100" t="s">
        <v>1965</v>
      </c>
      <c r="P191" s="93"/>
      <c r="Q191" s="93" t="s">
        <v>1876</v>
      </c>
      <c r="R191" s="93" t="s">
        <v>1418</v>
      </c>
    </row>
    <row r="192" spans="1:18">
      <c r="A192" s="91" t="s">
        <v>1877</v>
      </c>
      <c r="B192" s="92" t="s">
        <v>1878</v>
      </c>
      <c r="C192" s="93" t="s">
        <v>1878</v>
      </c>
      <c r="D192" s="93" t="s">
        <v>28</v>
      </c>
      <c r="E192" s="93">
        <v>2568</v>
      </c>
      <c r="F192" s="93" t="s">
        <v>1665</v>
      </c>
      <c r="G192" s="94" t="s">
        <v>387</v>
      </c>
      <c r="H192" s="93" t="s">
        <v>492</v>
      </c>
      <c r="I192" s="93" t="s">
        <v>299</v>
      </c>
      <c r="J192" s="93"/>
      <c r="K192" s="93" t="s">
        <v>300</v>
      </c>
      <c r="L192" s="93" t="s">
        <v>1666</v>
      </c>
      <c r="M192" s="93"/>
      <c r="N192" s="95" t="s">
        <v>1418</v>
      </c>
      <c r="O192" s="100" t="s">
        <v>1965</v>
      </c>
      <c r="P192" s="93"/>
      <c r="Q192" s="93" t="s">
        <v>1879</v>
      </c>
      <c r="R192" s="93" t="s">
        <v>1418</v>
      </c>
    </row>
    <row r="193" spans="1:18">
      <c r="A193" s="91" t="s">
        <v>310</v>
      </c>
      <c r="B193" s="92" t="s">
        <v>311</v>
      </c>
      <c r="C193" s="93" t="s">
        <v>311</v>
      </c>
      <c r="D193" s="93" t="s">
        <v>28</v>
      </c>
      <c r="E193" s="93">
        <v>2564</v>
      </c>
      <c r="F193" s="93" t="s">
        <v>285</v>
      </c>
      <c r="G193" s="94" t="s">
        <v>210</v>
      </c>
      <c r="H193" s="93" t="s">
        <v>313</v>
      </c>
      <c r="I193" s="93" t="s">
        <v>314</v>
      </c>
      <c r="J193" s="93"/>
      <c r="K193" s="93" t="s">
        <v>300</v>
      </c>
      <c r="L193" s="94" t="s">
        <v>1759</v>
      </c>
      <c r="M193" s="94"/>
      <c r="N193" s="96" t="s">
        <v>1418</v>
      </c>
      <c r="O193" s="100" t="s">
        <v>1965</v>
      </c>
      <c r="P193" s="93"/>
      <c r="Q193" s="93" t="s">
        <v>1880</v>
      </c>
      <c r="R193" s="93" t="s">
        <v>223</v>
      </c>
    </row>
    <row r="194" spans="1:18">
      <c r="A194" s="91" t="s">
        <v>336</v>
      </c>
      <c r="B194" s="92" t="s">
        <v>1881</v>
      </c>
      <c r="C194" s="93" t="s">
        <v>1881</v>
      </c>
      <c r="D194" s="93" t="s">
        <v>28</v>
      </c>
      <c r="E194" s="93">
        <v>2564</v>
      </c>
      <c r="F194" s="93" t="s">
        <v>285</v>
      </c>
      <c r="G194" s="94" t="s">
        <v>35</v>
      </c>
      <c r="H194" s="93" t="s">
        <v>335</v>
      </c>
      <c r="I194" s="93" t="s">
        <v>314</v>
      </c>
      <c r="J194" s="93"/>
      <c r="K194" s="93" t="s">
        <v>300</v>
      </c>
      <c r="L194" s="94" t="s">
        <v>1759</v>
      </c>
      <c r="M194" s="94"/>
      <c r="N194" s="95" t="s">
        <v>1445</v>
      </c>
      <c r="O194" s="100" t="s">
        <v>1965</v>
      </c>
      <c r="P194" s="93"/>
      <c r="Q194" s="93" t="s">
        <v>1882</v>
      </c>
      <c r="R194" s="93" t="s">
        <v>269</v>
      </c>
    </row>
    <row r="195" spans="1:18">
      <c r="A195" s="91" t="s">
        <v>902</v>
      </c>
      <c r="B195" s="92" t="s">
        <v>903</v>
      </c>
      <c r="C195" s="93" t="s">
        <v>903</v>
      </c>
      <c r="D195" s="93" t="s">
        <v>28</v>
      </c>
      <c r="E195" s="93">
        <v>2564</v>
      </c>
      <c r="F195" s="93" t="s">
        <v>887</v>
      </c>
      <c r="G195" s="94" t="s">
        <v>210</v>
      </c>
      <c r="H195" s="93" t="s">
        <v>351</v>
      </c>
      <c r="I195" s="93" t="s">
        <v>268</v>
      </c>
      <c r="J195" s="93"/>
      <c r="K195" s="93" t="s">
        <v>221</v>
      </c>
      <c r="L195" s="94" t="s">
        <v>1759</v>
      </c>
      <c r="M195" s="94"/>
      <c r="N195" s="96" t="s">
        <v>1445</v>
      </c>
      <c r="O195" s="100" t="s">
        <v>1965</v>
      </c>
      <c r="P195" s="93"/>
      <c r="Q195" s="93" t="s">
        <v>1883</v>
      </c>
      <c r="R195" s="93" t="s">
        <v>269</v>
      </c>
    </row>
    <row r="196" spans="1:18">
      <c r="A196" s="91" t="s">
        <v>1438</v>
      </c>
      <c r="B196" s="92" t="s">
        <v>1439</v>
      </c>
      <c r="C196" s="93" t="s">
        <v>1439</v>
      </c>
      <c r="D196" s="93" t="s">
        <v>28</v>
      </c>
      <c r="E196" s="93">
        <v>2567</v>
      </c>
      <c r="F196" s="93" t="s">
        <v>1381</v>
      </c>
      <c r="G196" s="94" t="s">
        <v>1317</v>
      </c>
      <c r="H196" s="93" t="s">
        <v>1440</v>
      </c>
      <c r="I196" s="93" t="s">
        <v>76</v>
      </c>
      <c r="J196" s="93"/>
      <c r="K196" s="93" t="s">
        <v>38</v>
      </c>
      <c r="L196" s="93" t="s">
        <v>1589</v>
      </c>
      <c r="M196" s="93"/>
      <c r="N196" s="97" t="s">
        <v>1441</v>
      </c>
      <c r="O196" s="100" t="s">
        <v>1965</v>
      </c>
      <c r="P196" s="93"/>
      <c r="Q196" s="93" t="s">
        <v>1884</v>
      </c>
      <c r="R196" s="93" t="s">
        <v>1441</v>
      </c>
    </row>
    <row r="197" spans="1:18">
      <c r="A197" s="91" t="s">
        <v>1425</v>
      </c>
      <c r="B197" s="92" t="s">
        <v>1426</v>
      </c>
      <c r="C197" s="93" t="s">
        <v>1426</v>
      </c>
      <c r="D197" s="93" t="s">
        <v>28</v>
      </c>
      <c r="E197" s="93">
        <v>2567</v>
      </c>
      <c r="F197" s="93" t="s">
        <v>1381</v>
      </c>
      <c r="G197" s="94" t="s">
        <v>1317</v>
      </c>
      <c r="H197" s="93" t="s">
        <v>298</v>
      </c>
      <c r="I197" s="93" t="s">
        <v>299</v>
      </c>
      <c r="J197" s="93"/>
      <c r="K197" s="93" t="s">
        <v>300</v>
      </c>
      <c r="L197" s="93" t="s">
        <v>1589</v>
      </c>
      <c r="M197" s="93"/>
      <c r="N197" s="97" t="s">
        <v>1418</v>
      </c>
      <c r="O197" s="100" t="s">
        <v>1965</v>
      </c>
      <c r="P197" s="93"/>
      <c r="Q197" s="93" t="s">
        <v>1885</v>
      </c>
      <c r="R197" s="93" t="s">
        <v>1418</v>
      </c>
    </row>
    <row r="198" spans="1:18">
      <c r="A198" s="91" t="s">
        <v>1498</v>
      </c>
      <c r="B198" s="92" t="s">
        <v>1499</v>
      </c>
      <c r="C198" s="93" t="s">
        <v>1499</v>
      </c>
      <c r="D198" s="93" t="s">
        <v>28</v>
      </c>
      <c r="E198" s="93">
        <v>2567</v>
      </c>
      <c r="F198" s="93" t="s">
        <v>1487</v>
      </c>
      <c r="G198" s="94" t="s">
        <v>1317</v>
      </c>
      <c r="H198" s="93" t="s">
        <v>1353</v>
      </c>
      <c r="I198" s="93" t="s">
        <v>1354</v>
      </c>
      <c r="J198" s="93"/>
      <c r="K198" s="93" t="s">
        <v>221</v>
      </c>
      <c r="L198" s="93" t="s">
        <v>1589</v>
      </c>
      <c r="M198" s="93"/>
      <c r="N198" s="97" t="s">
        <v>1418</v>
      </c>
      <c r="O198" s="100" t="s">
        <v>1965</v>
      </c>
      <c r="P198" s="93"/>
      <c r="Q198" s="93" t="s">
        <v>1887</v>
      </c>
      <c r="R198" s="93" t="s">
        <v>1418</v>
      </c>
    </row>
    <row r="199" spans="1:18">
      <c r="A199" s="91" t="s">
        <v>1888</v>
      </c>
      <c r="B199" s="92" t="s">
        <v>1889</v>
      </c>
      <c r="C199" s="93" t="s">
        <v>1889</v>
      </c>
      <c r="D199" s="93" t="s">
        <v>28</v>
      </c>
      <c r="E199" s="93">
        <v>2568</v>
      </c>
      <c r="F199" s="93" t="s">
        <v>1665</v>
      </c>
      <c r="G199" s="94" t="s">
        <v>1890</v>
      </c>
      <c r="H199" s="93" t="s">
        <v>1891</v>
      </c>
      <c r="I199" s="93" t="s">
        <v>1892</v>
      </c>
      <c r="J199" s="93"/>
      <c r="K199" s="93" t="s">
        <v>138</v>
      </c>
      <c r="L199" s="93" t="s">
        <v>1666</v>
      </c>
      <c r="M199" s="93"/>
      <c r="N199" s="97" t="s">
        <v>1445</v>
      </c>
      <c r="O199" s="100" t="s">
        <v>1965</v>
      </c>
      <c r="P199" s="93"/>
      <c r="Q199" s="93" t="s">
        <v>1893</v>
      </c>
      <c r="R199" s="93" t="s">
        <v>1445</v>
      </c>
    </row>
    <row r="200" spans="1:18">
      <c r="A200" s="91" t="s">
        <v>764</v>
      </c>
      <c r="B200" s="92" t="s">
        <v>765</v>
      </c>
      <c r="C200" s="93" t="s">
        <v>765</v>
      </c>
      <c r="D200" s="93" t="s">
        <v>28</v>
      </c>
      <c r="E200" s="93">
        <v>2564</v>
      </c>
      <c r="F200" s="93" t="s">
        <v>723</v>
      </c>
      <c r="G200" s="94" t="s">
        <v>723</v>
      </c>
      <c r="H200" s="93" t="s">
        <v>758</v>
      </c>
      <c r="I200" s="93" t="s">
        <v>268</v>
      </c>
      <c r="J200" s="93"/>
      <c r="K200" s="93" t="s">
        <v>221</v>
      </c>
      <c r="L200" s="94" t="s">
        <v>1759</v>
      </c>
      <c r="M200" s="94"/>
      <c r="N200" s="97" t="s">
        <v>1418</v>
      </c>
      <c r="O200" s="100" t="s">
        <v>1965</v>
      </c>
      <c r="P200" s="93"/>
      <c r="Q200" s="93" t="s">
        <v>1894</v>
      </c>
      <c r="R200" s="93" t="s">
        <v>223</v>
      </c>
    </row>
    <row r="201" spans="1:18">
      <c r="A201" s="91" t="s">
        <v>685</v>
      </c>
      <c r="B201" s="92" t="s">
        <v>1895</v>
      </c>
      <c r="C201" s="93" t="s">
        <v>1895</v>
      </c>
      <c r="D201" s="93" t="s">
        <v>28</v>
      </c>
      <c r="E201" s="93">
        <v>2564</v>
      </c>
      <c r="F201" s="93" t="s">
        <v>636</v>
      </c>
      <c r="G201" s="94" t="s">
        <v>88</v>
      </c>
      <c r="H201" s="93" t="s">
        <v>688</v>
      </c>
      <c r="I201" s="93" t="s">
        <v>689</v>
      </c>
      <c r="J201" s="93"/>
      <c r="K201" s="93" t="s">
        <v>221</v>
      </c>
      <c r="L201" s="94" t="s">
        <v>1759</v>
      </c>
      <c r="M201" s="94"/>
      <c r="N201" s="97" t="s">
        <v>1418</v>
      </c>
      <c r="O201" s="100" t="s">
        <v>1965</v>
      </c>
      <c r="P201" s="93"/>
      <c r="Q201" s="93" t="s">
        <v>1896</v>
      </c>
      <c r="R201" s="93" t="s">
        <v>223</v>
      </c>
    </row>
    <row r="202" spans="1:18">
      <c r="A202" s="91" t="s">
        <v>1897</v>
      </c>
      <c r="B202" s="92" t="s">
        <v>1898</v>
      </c>
      <c r="C202" s="93" t="s">
        <v>1898</v>
      </c>
      <c r="D202" s="93" t="s">
        <v>28</v>
      </c>
      <c r="E202" s="93">
        <v>2565</v>
      </c>
      <c r="F202" s="93" t="s">
        <v>444</v>
      </c>
      <c r="G202" s="94" t="s">
        <v>444</v>
      </c>
      <c r="H202" s="93" t="s">
        <v>1717</v>
      </c>
      <c r="I202" s="93" t="s">
        <v>1354</v>
      </c>
      <c r="J202" s="93"/>
      <c r="K202" s="93" t="s">
        <v>221</v>
      </c>
      <c r="L202" s="94" t="s">
        <v>1810</v>
      </c>
      <c r="M202" s="94"/>
      <c r="N202" s="97" t="s">
        <v>1441</v>
      </c>
      <c r="O202" s="100" t="s">
        <v>1965</v>
      </c>
      <c r="P202" s="93"/>
      <c r="Q202" s="93" t="s">
        <v>1899</v>
      </c>
      <c r="R202" s="93" t="s">
        <v>410</v>
      </c>
    </row>
    <row r="203" spans="1:18">
      <c r="A203" s="91" t="s">
        <v>1133</v>
      </c>
      <c r="B203" s="92" t="s">
        <v>1134</v>
      </c>
      <c r="C203" s="93" t="s">
        <v>1134</v>
      </c>
      <c r="D203" s="93" t="s">
        <v>28</v>
      </c>
      <c r="E203" s="93">
        <v>2565</v>
      </c>
      <c r="F203" s="93" t="s">
        <v>1026</v>
      </c>
      <c r="G203" s="94" t="s">
        <v>35</v>
      </c>
      <c r="H203" s="93" t="s">
        <v>276</v>
      </c>
      <c r="I203" s="93" t="s">
        <v>800</v>
      </c>
      <c r="J203" s="93"/>
      <c r="K203" s="93" t="s">
        <v>221</v>
      </c>
      <c r="L203" s="94" t="s">
        <v>1810</v>
      </c>
      <c r="M203" s="94"/>
      <c r="N203" s="97" t="s">
        <v>1418</v>
      </c>
      <c r="O203" s="100" t="s">
        <v>1965</v>
      </c>
      <c r="P203" s="93"/>
      <c r="Q203" s="93" t="s">
        <v>1900</v>
      </c>
      <c r="R203" s="93" t="s">
        <v>223</v>
      </c>
    </row>
    <row r="204" spans="1:18">
      <c r="A204" s="91" t="s">
        <v>1137</v>
      </c>
      <c r="B204" s="92" t="s">
        <v>1138</v>
      </c>
      <c r="C204" s="93" t="s">
        <v>1138</v>
      </c>
      <c r="D204" s="93" t="s">
        <v>28</v>
      </c>
      <c r="E204" s="93">
        <v>2565</v>
      </c>
      <c r="F204" s="93" t="s">
        <v>1026</v>
      </c>
      <c r="G204" s="94" t="s">
        <v>35</v>
      </c>
      <c r="H204" s="93" t="s">
        <v>276</v>
      </c>
      <c r="I204" s="93" t="s">
        <v>800</v>
      </c>
      <c r="J204" s="93"/>
      <c r="K204" s="93" t="s">
        <v>221</v>
      </c>
      <c r="L204" s="94" t="s">
        <v>1810</v>
      </c>
      <c r="M204" s="94"/>
      <c r="N204" s="97" t="s">
        <v>1418</v>
      </c>
      <c r="O204" s="100" t="s">
        <v>1965</v>
      </c>
      <c r="P204" s="93"/>
      <c r="Q204" s="93" t="s">
        <v>1901</v>
      </c>
      <c r="R204" s="93" t="s">
        <v>223</v>
      </c>
    </row>
    <row r="205" spans="1:18">
      <c r="A205" s="91" t="s">
        <v>1158</v>
      </c>
      <c r="B205" s="92" t="s">
        <v>1159</v>
      </c>
      <c r="C205" s="93" t="s">
        <v>1159</v>
      </c>
      <c r="D205" s="93" t="s">
        <v>28</v>
      </c>
      <c r="E205" s="93">
        <v>2565</v>
      </c>
      <c r="F205" s="93" t="s">
        <v>1026</v>
      </c>
      <c r="G205" s="94" t="s">
        <v>35</v>
      </c>
      <c r="H205" s="93" t="s">
        <v>276</v>
      </c>
      <c r="I205" s="93" t="s">
        <v>800</v>
      </c>
      <c r="J205" s="93"/>
      <c r="K205" s="93" t="s">
        <v>221</v>
      </c>
      <c r="L205" s="94" t="s">
        <v>1810</v>
      </c>
      <c r="M205" s="94"/>
      <c r="N205" s="97" t="s">
        <v>1441</v>
      </c>
      <c r="O205" s="100" t="s">
        <v>1965</v>
      </c>
      <c r="P205" s="93"/>
      <c r="Q205" s="93" t="s">
        <v>1903</v>
      </c>
      <c r="R205" s="93" t="s">
        <v>410</v>
      </c>
    </row>
    <row r="206" spans="1:18">
      <c r="A206" s="91" t="s">
        <v>1154</v>
      </c>
      <c r="B206" s="92" t="s">
        <v>1155</v>
      </c>
      <c r="C206" s="93" t="s">
        <v>1155</v>
      </c>
      <c r="D206" s="93" t="s">
        <v>28</v>
      </c>
      <c r="E206" s="93">
        <v>2565</v>
      </c>
      <c r="F206" s="93" t="s">
        <v>1026</v>
      </c>
      <c r="G206" s="94" t="s">
        <v>35</v>
      </c>
      <c r="H206" s="93" t="s">
        <v>276</v>
      </c>
      <c r="I206" s="93" t="s">
        <v>800</v>
      </c>
      <c r="J206" s="93"/>
      <c r="K206" s="93" t="s">
        <v>221</v>
      </c>
      <c r="L206" s="94" t="s">
        <v>1810</v>
      </c>
      <c r="M206" s="94"/>
      <c r="N206" s="97" t="s">
        <v>1441</v>
      </c>
      <c r="O206" s="100" t="s">
        <v>1965</v>
      </c>
      <c r="P206" s="93"/>
      <c r="Q206" s="93" t="s">
        <v>1904</v>
      </c>
      <c r="R206" s="93" t="s">
        <v>410</v>
      </c>
    </row>
    <row r="207" spans="1:18">
      <c r="A207" s="91" t="s">
        <v>1116</v>
      </c>
      <c r="B207" s="92" t="s">
        <v>1117</v>
      </c>
      <c r="C207" s="93" t="s">
        <v>1117</v>
      </c>
      <c r="D207" s="93" t="s">
        <v>28</v>
      </c>
      <c r="E207" s="93">
        <v>2565</v>
      </c>
      <c r="F207" s="93" t="s">
        <v>1026</v>
      </c>
      <c r="G207" s="94" t="s">
        <v>35</v>
      </c>
      <c r="H207" s="93" t="s">
        <v>276</v>
      </c>
      <c r="I207" s="93" t="s">
        <v>800</v>
      </c>
      <c r="J207" s="93"/>
      <c r="K207" s="93" t="s">
        <v>221</v>
      </c>
      <c r="L207" s="94" t="s">
        <v>1810</v>
      </c>
      <c r="M207" s="94"/>
      <c r="N207" s="97" t="s">
        <v>1418</v>
      </c>
      <c r="O207" s="100" t="s">
        <v>1965</v>
      </c>
      <c r="P207" s="93"/>
      <c r="Q207" s="93" t="s">
        <v>1905</v>
      </c>
      <c r="R207" s="93" t="s">
        <v>223</v>
      </c>
    </row>
    <row r="208" spans="1:18">
      <c r="A208" s="91" t="s">
        <v>1149</v>
      </c>
      <c r="B208" s="92" t="s">
        <v>1150</v>
      </c>
      <c r="C208" s="93" t="s">
        <v>1150</v>
      </c>
      <c r="D208" s="93" t="s">
        <v>28</v>
      </c>
      <c r="E208" s="93">
        <v>2565</v>
      </c>
      <c r="F208" s="93" t="s">
        <v>416</v>
      </c>
      <c r="G208" s="94" t="s">
        <v>35</v>
      </c>
      <c r="H208" s="93" t="s">
        <v>276</v>
      </c>
      <c r="I208" s="93" t="s">
        <v>800</v>
      </c>
      <c r="J208" s="93"/>
      <c r="K208" s="93" t="s">
        <v>221</v>
      </c>
      <c r="L208" s="94" t="s">
        <v>1810</v>
      </c>
      <c r="M208" s="94"/>
      <c r="N208" s="97" t="s">
        <v>1445</v>
      </c>
      <c r="O208" s="100" t="s">
        <v>1965</v>
      </c>
      <c r="P208" s="93"/>
      <c r="Q208" s="93" t="s">
        <v>1906</v>
      </c>
      <c r="R208" s="93" t="s">
        <v>352</v>
      </c>
    </row>
    <row r="209" spans="1:18">
      <c r="A209" s="91" t="s">
        <v>1141</v>
      </c>
      <c r="B209" s="92" t="s">
        <v>1142</v>
      </c>
      <c r="C209" s="93" t="s">
        <v>1142</v>
      </c>
      <c r="D209" s="93" t="s">
        <v>28</v>
      </c>
      <c r="E209" s="93">
        <v>2565</v>
      </c>
      <c r="F209" s="93" t="s">
        <v>237</v>
      </c>
      <c r="G209" s="94" t="s">
        <v>35</v>
      </c>
      <c r="H209" s="93" t="s">
        <v>276</v>
      </c>
      <c r="I209" s="93" t="s">
        <v>800</v>
      </c>
      <c r="J209" s="93"/>
      <c r="K209" s="93" t="s">
        <v>221</v>
      </c>
      <c r="L209" s="94" t="s">
        <v>1810</v>
      </c>
      <c r="M209" s="94"/>
      <c r="N209" s="97" t="s">
        <v>1418</v>
      </c>
      <c r="O209" s="100" t="s">
        <v>1965</v>
      </c>
      <c r="P209" s="93"/>
      <c r="Q209" s="93" t="s">
        <v>1907</v>
      </c>
      <c r="R209" s="93" t="s">
        <v>223</v>
      </c>
    </row>
    <row r="210" spans="1:18">
      <c r="A210" s="91" t="s">
        <v>1141</v>
      </c>
      <c r="B210" s="92" t="s">
        <v>1142</v>
      </c>
      <c r="C210" s="93" t="s">
        <v>1142</v>
      </c>
      <c r="D210" s="93" t="s">
        <v>28</v>
      </c>
      <c r="E210" s="93">
        <v>2565</v>
      </c>
      <c r="F210" s="93" t="s">
        <v>237</v>
      </c>
      <c r="G210" s="94" t="s">
        <v>35</v>
      </c>
      <c r="H210" s="93" t="s">
        <v>276</v>
      </c>
      <c r="I210" s="93" t="s">
        <v>800</v>
      </c>
      <c r="J210" s="93"/>
      <c r="K210" s="93" t="s">
        <v>221</v>
      </c>
      <c r="L210" s="94" t="s">
        <v>1810</v>
      </c>
      <c r="M210" s="94"/>
      <c r="N210" s="97" t="s">
        <v>1418</v>
      </c>
      <c r="O210" s="100" t="s">
        <v>1965</v>
      </c>
      <c r="P210" s="93"/>
      <c r="Q210" s="93" t="s">
        <v>1907</v>
      </c>
      <c r="R210" s="93" t="s">
        <v>223</v>
      </c>
    </row>
    <row r="211" spans="1:18">
      <c r="A211" s="91" t="s">
        <v>1145</v>
      </c>
      <c r="B211" s="92" t="s">
        <v>1146</v>
      </c>
      <c r="C211" s="93" t="s">
        <v>1146</v>
      </c>
      <c r="D211" s="93" t="s">
        <v>28</v>
      </c>
      <c r="E211" s="93">
        <v>2565</v>
      </c>
      <c r="F211" s="93" t="s">
        <v>416</v>
      </c>
      <c r="G211" s="94" t="s">
        <v>35</v>
      </c>
      <c r="H211" s="93" t="s">
        <v>276</v>
      </c>
      <c r="I211" s="93" t="s">
        <v>800</v>
      </c>
      <c r="J211" s="93"/>
      <c r="K211" s="93" t="s">
        <v>221</v>
      </c>
      <c r="L211" s="94" t="s">
        <v>1810</v>
      </c>
      <c r="M211" s="94"/>
      <c r="N211" s="97" t="s">
        <v>1441</v>
      </c>
      <c r="O211" s="100" t="s">
        <v>1965</v>
      </c>
      <c r="P211" s="93"/>
      <c r="Q211" s="93" t="s">
        <v>1909</v>
      </c>
      <c r="R211" s="93" t="s">
        <v>410</v>
      </c>
    </row>
    <row r="212" spans="1:18">
      <c r="A212" s="91" t="s">
        <v>1078</v>
      </c>
      <c r="B212" s="92" t="s">
        <v>1079</v>
      </c>
      <c r="C212" s="93" t="s">
        <v>1079</v>
      </c>
      <c r="D212" s="93" t="s">
        <v>28</v>
      </c>
      <c r="E212" s="93">
        <v>2565</v>
      </c>
      <c r="F212" s="93" t="s">
        <v>416</v>
      </c>
      <c r="G212" s="94" t="s">
        <v>35</v>
      </c>
      <c r="H212" s="93" t="s">
        <v>276</v>
      </c>
      <c r="I212" s="93" t="s">
        <v>800</v>
      </c>
      <c r="J212" s="93"/>
      <c r="K212" s="93" t="s">
        <v>221</v>
      </c>
      <c r="L212" s="94" t="s">
        <v>1810</v>
      </c>
      <c r="M212" s="94"/>
      <c r="N212" s="97" t="s">
        <v>1418</v>
      </c>
      <c r="O212" s="100" t="s">
        <v>1965</v>
      </c>
      <c r="P212" s="93"/>
      <c r="Q212" s="93" t="s">
        <v>1910</v>
      </c>
      <c r="R212" s="93" t="s">
        <v>223</v>
      </c>
    </row>
    <row r="213" spans="1:18">
      <c r="A213" s="91" t="s">
        <v>467</v>
      </c>
      <c r="B213" s="92" t="s">
        <v>468</v>
      </c>
      <c r="C213" s="93" t="s">
        <v>468</v>
      </c>
      <c r="D213" s="93" t="s">
        <v>28</v>
      </c>
      <c r="E213" s="93">
        <v>2565</v>
      </c>
      <c r="F213" s="93" t="s">
        <v>237</v>
      </c>
      <c r="G213" s="94" t="s">
        <v>35</v>
      </c>
      <c r="H213" s="93" t="s">
        <v>470</v>
      </c>
      <c r="I213" s="93" t="s">
        <v>452</v>
      </c>
      <c r="J213" s="93"/>
      <c r="K213" s="93" t="s">
        <v>221</v>
      </c>
      <c r="L213" s="94" t="s">
        <v>1810</v>
      </c>
      <c r="M213" s="94"/>
      <c r="N213" s="97" t="s">
        <v>1418</v>
      </c>
      <c r="O213" s="100" t="s">
        <v>1965</v>
      </c>
      <c r="P213" s="93"/>
      <c r="Q213" s="93" t="s">
        <v>1218</v>
      </c>
      <c r="R213" s="93" t="s">
        <v>223</v>
      </c>
    </row>
    <row r="214" spans="1:18">
      <c r="A214" s="91" t="s">
        <v>1086</v>
      </c>
      <c r="B214" s="92" t="s">
        <v>1087</v>
      </c>
      <c r="C214" s="93" t="s">
        <v>1087</v>
      </c>
      <c r="D214" s="93" t="s">
        <v>28</v>
      </c>
      <c r="E214" s="93">
        <v>2565</v>
      </c>
      <c r="F214" s="93" t="s">
        <v>1089</v>
      </c>
      <c r="G214" s="94" t="s">
        <v>1089</v>
      </c>
      <c r="H214" s="93" t="s">
        <v>276</v>
      </c>
      <c r="I214" s="93" t="s">
        <v>800</v>
      </c>
      <c r="J214" s="93"/>
      <c r="K214" s="93" t="s">
        <v>221</v>
      </c>
      <c r="L214" s="94" t="s">
        <v>1810</v>
      </c>
      <c r="M214" s="94"/>
      <c r="N214" s="97" t="s">
        <v>1418</v>
      </c>
      <c r="O214" s="100" t="s">
        <v>1965</v>
      </c>
      <c r="P214" s="93"/>
      <c r="Q214" s="93" t="s">
        <v>1911</v>
      </c>
      <c r="R214" s="93" t="s">
        <v>223</v>
      </c>
    </row>
    <row r="215" spans="1:18">
      <c r="A215" s="91" t="s">
        <v>1171</v>
      </c>
      <c r="B215" s="92" t="s">
        <v>1170</v>
      </c>
      <c r="C215" s="93" t="s">
        <v>1170</v>
      </c>
      <c r="D215" s="93" t="s">
        <v>28</v>
      </c>
      <c r="E215" s="93">
        <v>2565</v>
      </c>
      <c r="F215" s="93" t="s">
        <v>237</v>
      </c>
      <c r="G215" s="94" t="s">
        <v>509</v>
      </c>
      <c r="H215" s="93" t="s">
        <v>451</v>
      </c>
      <c r="I215" s="93" t="s">
        <v>452</v>
      </c>
      <c r="J215" s="93"/>
      <c r="K215" s="93" t="s">
        <v>221</v>
      </c>
      <c r="L215" s="94" t="s">
        <v>1810</v>
      </c>
      <c r="M215" s="94"/>
      <c r="N215" s="97" t="s">
        <v>1445</v>
      </c>
      <c r="O215" s="100" t="s">
        <v>1965</v>
      </c>
      <c r="P215" s="93"/>
      <c r="Q215" s="93" t="s">
        <v>1167</v>
      </c>
      <c r="R215" s="93" t="s">
        <v>352</v>
      </c>
    </row>
    <row r="216" spans="1:18">
      <c r="A216" s="91" t="s">
        <v>715</v>
      </c>
      <c r="B216" s="92" t="s">
        <v>716</v>
      </c>
      <c r="C216" s="93" t="s">
        <v>716</v>
      </c>
      <c r="D216" s="93" t="s">
        <v>28</v>
      </c>
      <c r="E216" s="93">
        <v>2564</v>
      </c>
      <c r="F216" s="93" t="s">
        <v>242</v>
      </c>
      <c r="G216" s="94" t="s">
        <v>210</v>
      </c>
      <c r="H216" s="93" t="s">
        <v>89</v>
      </c>
      <c r="I216" s="93" t="s">
        <v>1912</v>
      </c>
      <c r="J216" s="93"/>
      <c r="K216" s="93" t="s">
        <v>713</v>
      </c>
      <c r="L216" s="94" t="s">
        <v>1759</v>
      </c>
      <c r="M216" s="94"/>
      <c r="N216" s="97" t="s">
        <v>1445</v>
      </c>
      <c r="O216" s="100" t="s">
        <v>1965</v>
      </c>
      <c r="P216" s="93"/>
      <c r="Q216" s="93" t="s">
        <v>1913</v>
      </c>
      <c r="R216" s="93" t="s">
        <v>352</v>
      </c>
    </row>
    <row r="217" spans="1:18">
      <c r="A217" s="91" t="s">
        <v>709</v>
      </c>
      <c r="B217" s="92" t="s">
        <v>710</v>
      </c>
      <c r="C217" s="93" t="s">
        <v>710</v>
      </c>
      <c r="D217" s="93" t="s">
        <v>28</v>
      </c>
      <c r="E217" s="93">
        <v>2564</v>
      </c>
      <c r="F217" s="93" t="s">
        <v>394</v>
      </c>
      <c r="G217" s="94" t="s">
        <v>210</v>
      </c>
      <c r="H217" s="93" t="s">
        <v>89</v>
      </c>
      <c r="I217" s="93" t="s">
        <v>1912</v>
      </c>
      <c r="J217" s="93"/>
      <c r="K217" s="93" t="s">
        <v>713</v>
      </c>
      <c r="L217" s="94" t="s">
        <v>1759</v>
      </c>
      <c r="M217" s="94"/>
      <c r="N217" s="97" t="s">
        <v>1441</v>
      </c>
      <c r="O217" s="100" t="s">
        <v>1965</v>
      </c>
      <c r="P217" s="93"/>
      <c r="Q217" s="93" t="s">
        <v>1914</v>
      </c>
      <c r="R217" s="93" t="s">
        <v>410</v>
      </c>
    </row>
    <row r="218" spans="1:18">
      <c r="A218" s="91" t="s">
        <v>1915</v>
      </c>
      <c r="B218" s="92" t="s">
        <v>1916</v>
      </c>
      <c r="C218" s="93" t="s">
        <v>1916</v>
      </c>
      <c r="D218" s="93" t="s">
        <v>28</v>
      </c>
      <c r="E218" s="93">
        <v>2566</v>
      </c>
      <c r="F218" s="93" t="s">
        <v>378</v>
      </c>
      <c r="G218" s="94" t="s">
        <v>379</v>
      </c>
      <c r="H218" s="93" t="s">
        <v>326</v>
      </c>
      <c r="I218" s="93" t="s">
        <v>327</v>
      </c>
      <c r="J218" s="93"/>
      <c r="K218" s="93" t="s">
        <v>300</v>
      </c>
      <c r="L218" s="93" t="s">
        <v>1540</v>
      </c>
      <c r="M218" s="93"/>
      <c r="N218" s="99" t="s">
        <v>1902</v>
      </c>
      <c r="O218" s="100" t="s">
        <v>1963</v>
      </c>
      <c r="P218" s="93"/>
      <c r="Q218" s="93" t="s">
        <v>1917</v>
      </c>
      <c r="R218" s="91"/>
    </row>
    <row r="219" spans="1:18">
      <c r="A219" s="91" t="s">
        <v>1918</v>
      </c>
      <c r="B219" s="92" t="s">
        <v>1919</v>
      </c>
      <c r="C219" s="93" t="s">
        <v>1919</v>
      </c>
      <c r="D219" s="93" t="s">
        <v>28</v>
      </c>
      <c r="E219" s="93">
        <v>2567</v>
      </c>
      <c r="F219" s="93" t="s">
        <v>1388</v>
      </c>
      <c r="G219" s="94" t="s">
        <v>1388</v>
      </c>
      <c r="H219" s="93" t="s">
        <v>361</v>
      </c>
      <c r="I219" s="93" t="s">
        <v>282</v>
      </c>
      <c r="J219" s="93"/>
      <c r="K219" s="93" t="s">
        <v>221</v>
      </c>
      <c r="L219" s="93" t="s">
        <v>1589</v>
      </c>
      <c r="M219" s="93"/>
      <c r="N219" s="99" t="s">
        <v>1902</v>
      </c>
      <c r="O219" s="100" t="s">
        <v>1963</v>
      </c>
      <c r="P219" s="93"/>
      <c r="Q219" s="93" t="s">
        <v>1920</v>
      </c>
      <c r="R219" s="98"/>
    </row>
    <row r="220" spans="1:18">
      <c r="A220" s="91" t="s">
        <v>1921</v>
      </c>
      <c r="B220" s="92" t="s">
        <v>1922</v>
      </c>
      <c r="C220" s="93" t="s">
        <v>1922</v>
      </c>
      <c r="D220" s="93" t="s">
        <v>28</v>
      </c>
      <c r="E220" s="93">
        <v>2568</v>
      </c>
      <c r="F220" s="93" t="s">
        <v>1665</v>
      </c>
      <c r="G220" s="94" t="s">
        <v>387</v>
      </c>
      <c r="H220" s="93" t="s">
        <v>1923</v>
      </c>
      <c r="I220" s="93" t="s">
        <v>1924</v>
      </c>
      <c r="J220" s="93"/>
      <c r="K220" s="93" t="s">
        <v>91</v>
      </c>
      <c r="L220" s="93" t="s">
        <v>1666</v>
      </c>
      <c r="M220" s="93"/>
      <c r="N220" s="99" t="s">
        <v>1925</v>
      </c>
      <c r="O220" s="100" t="s">
        <v>1963</v>
      </c>
      <c r="P220" s="93"/>
      <c r="Q220" s="93" t="s">
        <v>1926</v>
      </c>
      <c r="R220" s="93" t="s">
        <v>1925</v>
      </c>
    </row>
    <row r="221" spans="1:18">
      <c r="A221" s="91" t="s">
        <v>1927</v>
      </c>
      <c r="B221" s="92" t="s">
        <v>1928</v>
      </c>
      <c r="C221" s="93" t="s">
        <v>1928</v>
      </c>
      <c r="D221" s="93" t="s">
        <v>28</v>
      </c>
      <c r="E221" s="93">
        <v>2564</v>
      </c>
      <c r="F221" s="93" t="s">
        <v>285</v>
      </c>
      <c r="G221" s="94" t="s">
        <v>733</v>
      </c>
      <c r="H221" s="93" t="s">
        <v>351</v>
      </c>
      <c r="I221" s="93" t="s">
        <v>268</v>
      </c>
      <c r="J221" s="93"/>
      <c r="K221" s="93" t="s">
        <v>221</v>
      </c>
      <c r="L221" s="94" t="s">
        <v>1759</v>
      </c>
      <c r="M221" s="94"/>
      <c r="N221" s="99" t="s">
        <v>1929</v>
      </c>
      <c r="O221" s="100" t="s">
        <v>1963</v>
      </c>
      <c r="P221" s="93"/>
      <c r="Q221" s="93" t="s">
        <v>1930</v>
      </c>
      <c r="R221" s="93" t="s">
        <v>1931</v>
      </c>
    </row>
    <row r="222" spans="1:18">
      <c r="A222" s="91" t="s">
        <v>1932</v>
      </c>
      <c r="B222" s="92" t="s">
        <v>1933</v>
      </c>
      <c r="C222" s="93" t="s">
        <v>1933</v>
      </c>
      <c r="D222" s="93" t="s">
        <v>28</v>
      </c>
      <c r="E222" s="93">
        <v>2565</v>
      </c>
      <c r="F222" s="93" t="s">
        <v>1026</v>
      </c>
      <c r="G222" s="94" t="s">
        <v>35</v>
      </c>
      <c r="H222" s="93" t="s">
        <v>276</v>
      </c>
      <c r="I222" s="93" t="s">
        <v>800</v>
      </c>
      <c r="J222" s="93"/>
      <c r="K222" s="93" t="s">
        <v>221</v>
      </c>
      <c r="L222" s="94" t="s">
        <v>1810</v>
      </c>
      <c r="M222" s="94"/>
      <c r="N222" s="99" t="s">
        <v>1902</v>
      </c>
      <c r="O222" s="100" t="s">
        <v>1963</v>
      </c>
      <c r="P222" s="93"/>
      <c r="Q222" s="93" t="s">
        <v>1934</v>
      </c>
      <c r="R222" s="93" t="s">
        <v>1935</v>
      </c>
    </row>
    <row r="223" spans="1:18">
      <c r="A223" s="91" t="s">
        <v>1936</v>
      </c>
      <c r="B223" s="92" t="s">
        <v>1937</v>
      </c>
      <c r="C223" s="93" t="s">
        <v>1937</v>
      </c>
      <c r="D223" s="93" t="s">
        <v>28</v>
      </c>
      <c r="E223" s="93">
        <v>2565</v>
      </c>
      <c r="F223" s="93" t="s">
        <v>1026</v>
      </c>
      <c r="G223" s="94" t="s">
        <v>35</v>
      </c>
      <c r="H223" s="93" t="s">
        <v>276</v>
      </c>
      <c r="I223" s="93" t="s">
        <v>800</v>
      </c>
      <c r="J223" s="93"/>
      <c r="K223" s="93" t="s">
        <v>221</v>
      </c>
      <c r="L223" s="94" t="s">
        <v>1810</v>
      </c>
      <c r="M223" s="94"/>
      <c r="N223" s="99" t="s">
        <v>1902</v>
      </c>
      <c r="O223" s="100" t="s">
        <v>1963</v>
      </c>
      <c r="P223" s="93"/>
      <c r="Q223" s="93" t="s">
        <v>1938</v>
      </c>
      <c r="R223" s="93" t="s">
        <v>1935</v>
      </c>
    </row>
    <row r="224" spans="1:18">
      <c r="A224" s="91" t="s">
        <v>1939</v>
      </c>
      <c r="B224" s="92" t="s">
        <v>1940</v>
      </c>
      <c r="C224" s="93" t="s">
        <v>1940</v>
      </c>
      <c r="D224" s="93" t="s">
        <v>28</v>
      </c>
      <c r="E224" s="93">
        <v>2565</v>
      </c>
      <c r="F224" s="93" t="s">
        <v>427</v>
      </c>
      <c r="G224" s="94" t="s">
        <v>427</v>
      </c>
      <c r="H224" s="93" t="s">
        <v>276</v>
      </c>
      <c r="I224" s="93" t="s">
        <v>800</v>
      </c>
      <c r="J224" s="93"/>
      <c r="K224" s="93" t="s">
        <v>221</v>
      </c>
      <c r="L224" s="94" t="s">
        <v>1810</v>
      </c>
      <c r="M224" s="94"/>
      <c r="N224" s="99" t="s">
        <v>1902</v>
      </c>
      <c r="O224" s="100" t="s">
        <v>1963</v>
      </c>
      <c r="P224" s="93"/>
      <c r="Q224" s="93" t="s">
        <v>1941</v>
      </c>
      <c r="R224" s="93" t="s">
        <v>1935</v>
      </c>
    </row>
    <row r="225" spans="1:18">
      <c r="A225" s="91" t="s">
        <v>1942</v>
      </c>
      <c r="B225" s="92" t="s">
        <v>1943</v>
      </c>
      <c r="C225" s="93" t="s">
        <v>1943</v>
      </c>
      <c r="D225" s="93" t="s">
        <v>28</v>
      </c>
      <c r="E225" s="93">
        <v>2565</v>
      </c>
      <c r="F225" s="93" t="s">
        <v>1054</v>
      </c>
      <c r="G225" s="94" t="s">
        <v>1054</v>
      </c>
      <c r="H225" s="93" t="s">
        <v>1944</v>
      </c>
      <c r="I225" s="93" t="s">
        <v>268</v>
      </c>
      <c r="J225" s="93"/>
      <c r="K225" s="93" t="s">
        <v>221</v>
      </c>
      <c r="L225" s="93" t="s">
        <v>1540</v>
      </c>
      <c r="M225" s="93"/>
      <c r="N225" s="99" t="s">
        <v>1925</v>
      </c>
      <c r="O225" s="100" t="s">
        <v>1963</v>
      </c>
      <c r="P225" s="93"/>
      <c r="Q225" s="93" t="s">
        <v>1945</v>
      </c>
      <c r="R225" s="91" t="s">
        <v>1946</v>
      </c>
    </row>
    <row r="226" spans="1:18">
      <c r="A226" s="91" t="s">
        <v>1947</v>
      </c>
      <c r="B226" s="92" t="s">
        <v>1948</v>
      </c>
      <c r="C226" s="93" t="s">
        <v>1948</v>
      </c>
      <c r="D226" s="93" t="s">
        <v>28</v>
      </c>
      <c r="E226" s="93">
        <v>2566</v>
      </c>
      <c r="F226" s="93" t="s">
        <v>378</v>
      </c>
      <c r="G226" s="94" t="s">
        <v>379</v>
      </c>
      <c r="H226" s="93" t="s">
        <v>89</v>
      </c>
      <c r="I226" s="93" t="s">
        <v>90</v>
      </c>
      <c r="J226" s="93"/>
      <c r="K226" s="93" t="s">
        <v>91</v>
      </c>
      <c r="L226" s="93" t="s">
        <v>1540</v>
      </c>
      <c r="M226" s="93"/>
      <c r="N226" s="99" t="s">
        <v>1949</v>
      </c>
      <c r="O226" s="100" t="s">
        <v>1963</v>
      </c>
      <c r="P226" s="93"/>
      <c r="Q226" s="93" t="s">
        <v>1950</v>
      </c>
      <c r="R226" s="91" t="s">
        <v>1951</v>
      </c>
    </row>
    <row r="227" spans="1:18">
      <c r="A227" s="91" t="s">
        <v>1952</v>
      </c>
      <c r="B227" s="92" t="s">
        <v>1953</v>
      </c>
      <c r="C227" s="93" t="s">
        <v>1953</v>
      </c>
      <c r="D227" s="93" t="s">
        <v>28</v>
      </c>
      <c r="E227" s="93">
        <v>2566</v>
      </c>
      <c r="F227" s="93" t="s">
        <v>378</v>
      </c>
      <c r="G227" s="94" t="s">
        <v>379</v>
      </c>
      <c r="H227" s="93" t="s">
        <v>470</v>
      </c>
      <c r="I227" s="93" t="s">
        <v>452</v>
      </c>
      <c r="J227" s="93"/>
      <c r="K227" s="93" t="s">
        <v>221</v>
      </c>
      <c r="L227" s="93" t="s">
        <v>1540</v>
      </c>
      <c r="M227" s="93"/>
      <c r="N227" s="99" t="s">
        <v>1908</v>
      </c>
      <c r="O227" s="100" t="s">
        <v>1963</v>
      </c>
      <c r="P227" s="93"/>
      <c r="Q227" s="93" t="s">
        <v>1954</v>
      </c>
      <c r="R227" s="91" t="s">
        <v>1955</v>
      </c>
    </row>
    <row r="228" spans="1:18">
      <c r="A228" s="91" t="s">
        <v>1956</v>
      </c>
      <c r="B228" s="92" t="s">
        <v>1953</v>
      </c>
      <c r="C228" s="93" t="s">
        <v>1953</v>
      </c>
      <c r="D228" s="93" t="s">
        <v>28</v>
      </c>
      <c r="E228" s="93">
        <v>2568</v>
      </c>
      <c r="F228" s="93" t="s">
        <v>1665</v>
      </c>
      <c r="G228" s="94" t="s">
        <v>387</v>
      </c>
      <c r="H228" s="93" t="s">
        <v>470</v>
      </c>
      <c r="I228" s="93" t="s">
        <v>452</v>
      </c>
      <c r="J228" s="93"/>
      <c r="K228" s="93" t="s">
        <v>221</v>
      </c>
      <c r="L228" s="93" t="s">
        <v>1666</v>
      </c>
      <c r="M228" s="93"/>
      <c r="N228" s="99" t="s">
        <v>1908</v>
      </c>
      <c r="O228" s="100" t="s">
        <v>1963</v>
      </c>
      <c r="P228" s="93"/>
      <c r="Q228" s="93" t="s">
        <v>1957</v>
      </c>
      <c r="R228" s="93" t="s">
        <v>1908</v>
      </c>
    </row>
    <row r="229" spans="1:18">
      <c r="A229" s="91" t="s">
        <v>1958</v>
      </c>
      <c r="B229" s="92" t="s">
        <v>1959</v>
      </c>
      <c r="C229" s="93" t="s">
        <v>1959</v>
      </c>
      <c r="D229" s="93" t="s">
        <v>1960</v>
      </c>
      <c r="E229" s="93">
        <v>2565</v>
      </c>
      <c r="F229" s="93" t="s">
        <v>394</v>
      </c>
      <c r="G229" s="94" t="s">
        <v>641</v>
      </c>
      <c r="H229" s="93" t="s">
        <v>1944</v>
      </c>
      <c r="I229" s="93" t="s">
        <v>268</v>
      </c>
      <c r="J229" s="93"/>
      <c r="K229" s="93" t="s">
        <v>221</v>
      </c>
      <c r="L229" s="94" t="s">
        <v>1810</v>
      </c>
      <c r="M229" s="94"/>
      <c r="N229" s="99" t="s">
        <v>1886</v>
      </c>
      <c r="O229" s="100" t="s">
        <v>1963</v>
      </c>
      <c r="P229" s="93"/>
      <c r="Q229" s="93" t="s">
        <v>1961</v>
      </c>
      <c r="R229" s="93" t="s">
        <v>1962</v>
      </c>
    </row>
    <row r="230" spans="1:18">
      <c r="A230" s="91" t="s">
        <v>1431</v>
      </c>
      <c r="B230" s="92" t="s">
        <v>1316</v>
      </c>
      <c r="C230" s="93" t="s">
        <v>1316</v>
      </c>
      <c r="D230" s="93" t="s">
        <v>28</v>
      </c>
      <c r="E230" s="93">
        <v>2567</v>
      </c>
      <c r="F230" s="93" t="s">
        <v>1381</v>
      </c>
      <c r="G230" s="94" t="s">
        <v>1317</v>
      </c>
      <c r="H230" s="93" t="s">
        <v>492</v>
      </c>
      <c r="I230" s="93" t="s">
        <v>299</v>
      </c>
      <c r="J230" s="93"/>
      <c r="K230" s="93" t="s">
        <v>300</v>
      </c>
      <c r="L230" s="93" t="s">
        <v>1589</v>
      </c>
      <c r="M230" s="93"/>
      <c r="N230" s="96" t="s">
        <v>1418</v>
      </c>
      <c r="O230" s="100" t="s">
        <v>1963</v>
      </c>
      <c r="P230" s="101" t="s">
        <v>1964</v>
      </c>
      <c r="Q230" s="93" t="s">
        <v>1876</v>
      </c>
      <c r="R230" s="93" t="s">
        <v>1418</v>
      </c>
    </row>
    <row r="231" spans="1:18">
      <c r="A231" s="91" t="s">
        <v>1877</v>
      </c>
      <c r="B231" s="92" t="s">
        <v>1878</v>
      </c>
      <c r="C231" s="93" t="s">
        <v>1878</v>
      </c>
      <c r="D231" s="93" t="s">
        <v>28</v>
      </c>
      <c r="E231" s="93">
        <v>2568</v>
      </c>
      <c r="F231" s="93" t="s">
        <v>1665</v>
      </c>
      <c r="G231" s="94" t="s">
        <v>387</v>
      </c>
      <c r="H231" s="93" t="s">
        <v>492</v>
      </c>
      <c r="I231" s="93" t="s">
        <v>299</v>
      </c>
      <c r="J231" s="93"/>
      <c r="K231" s="93" t="s">
        <v>300</v>
      </c>
      <c r="L231" s="93" t="s">
        <v>1666</v>
      </c>
      <c r="M231" s="93"/>
      <c r="N231" s="96" t="s">
        <v>1418</v>
      </c>
      <c r="O231" s="100" t="s">
        <v>1963</v>
      </c>
      <c r="P231" s="101" t="s">
        <v>1964</v>
      </c>
      <c r="Q231" s="93" t="s">
        <v>1879</v>
      </c>
      <c r="R231" s="93" t="s">
        <v>1418</v>
      </c>
    </row>
    <row r="232" spans="1:18">
      <c r="A232" s="91" t="s">
        <v>336</v>
      </c>
      <c r="B232" s="92" t="s">
        <v>1881</v>
      </c>
      <c r="C232" s="93" t="s">
        <v>1881</v>
      </c>
      <c r="D232" s="93" t="s">
        <v>28</v>
      </c>
      <c r="E232" s="93">
        <v>2564</v>
      </c>
      <c r="F232" s="93" t="s">
        <v>285</v>
      </c>
      <c r="G232" s="94" t="s">
        <v>35</v>
      </c>
      <c r="H232" s="93" t="s">
        <v>335</v>
      </c>
      <c r="I232" s="93" t="s">
        <v>314</v>
      </c>
      <c r="J232" s="93"/>
      <c r="K232" s="93" t="s">
        <v>300</v>
      </c>
      <c r="L232" s="94" t="s">
        <v>1759</v>
      </c>
      <c r="M232" s="94"/>
      <c r="N232" s="96" t="s">
        <v>1445</v>
      </c>
      <c r="O232" s="100" t="s">
        <v>1963</v>
      </c>
      <c r="P232" s="101" t="s">
        <v>1964</v>
      </c>
      <c r="Q232" s="93" t="s">
        <v>1882</v>
      </c>
      <c r="R232" s="93" t="s">
        <v>269</v>
      </c>
    </row>
  </sheetData>
  <autoFilter ref="A7:R229" xr:uid="{19884255-BEEA-4060-ABA2-0224C99D9565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F8C77-780A-4DF1-B9C3-8E366BB870E9}">
  <dimension ref="A7:R232"/>
  <sheetViews>
    <sheetView topLeftCell="G1" workbookViewId="0">
      <selection activeCell="A7" sqref="A7:XFD232"/>
    </sheetView>
  </sheetViews>
  <sheetFormatPr defaultRowHeight="15"/>
  <cols>
    <col min="1" max="1" width="7.140625" customWidth="1"/>
    <col min="2" max="2" width="16.5703125" customWidth="1"/>
    <col min="3" max="3" width="20.42578125" customWidth="1"/>
    <col min="4" max="4" width="12.28515625" customWidth="1"/>
    <col min="5" max="5" width="5.85546875" customWidth="1"/>
    <col min="6" max="6" width="10.85546875" customWidth="1"/>
    <col min="7" max="7" width="11.42578125" customWidth="1"/>
    <col min="8" max="8" width="19" customWidth="1"/>
    <col min="9" max="9" width="14" customWidth="1"/>
    <col min="10" max="10" width="12.5703125" customWidth="1"/>
    <col min="11" max="11" width="8.85546875" customWidth="1"/>
    <col min="12" max="13" width="15.5703125" customWidth="1"/>
    <col min="14" max="14" width="25.7109375" customWidth="1"/>
    <col min="15" max="15" width="12" customWidth="1"/>
    <col min="16" max="16" width="10.42578125" customWidth="1"/>
    <col min="17" max="17" width="16.42578125" customWidth="1"/>
    <col min="18" max="18" width="14.85546875" customWidth="1"/>
  </cols>
  <sheetData>
    <row r="7" spans="1:18" ht="21">
      <c r="A7" s="85" t="s">
        <v>1</v>
      </c>
      <c r="B7" s="86" t="s">
        <v>2</v>
      </c>
      <c r="C7" s="86" t="s">
        <v>2</v>
      </c>
      <c r="D7" s="87" t="s">
        <v>6</v>
      </c>
      <c r="E7" s="87" t="s">
        <v>520</v>
      </c>
      <c r="F7" s="88" t="s">
        <v>1514</v>
      </c>
      <c r="G7" s="89" t="s">
        <v>1515</v>
      </c>
      <c r="H7" s="86" t="s">
        <v>17</v>
      </c>
      <c r="I7" s="86" t="s">
        <v>18</v>
      </c>
      <c r="J7" s="86" t="s">
        <v>1516</v>
      </c>
      <c r="K7" s="86" t="s">
        <v>19</v>
      </c>
      <c r="L7" s="86" t="s">
        <v>20</v>
      </c>
      <c r="M7" s="86" t="s">
        <v>21</v>
      </c>
      <c r="N7" s="90" t="s">
        <v>1517</v>
      </c>
      <c r="O7" s="90" t="s">
        <v>1518</v>
      </c>
      <c r="P7" s="90" t="s">
        <v>1519</v>
      </c>
      <c r="Q7" s="86" t="s">
        <v>1520</v>
      </c>
      <c r="R7" s="86" t="s">
        <v>1521</v>
      </c>
    </row>
    <row r="8" spans="1:18">
      <c r="A8" s="91" t="s">
        <v>557</v>
      </c>
      <c r="B8" s="92" t="str">
        <f>HYPERLINK(Q8,C8)</f>
        <v>การประชุมเจ้าหน้าที่อาวุโสด้านการศึกษาของอาเซียน ครั้งที่ 14 และการประชุมที่เกี่ยวข้อง</v>
      </c>
      <c r="C8" s="93" t="s">
        <v>558</v>
      </c>
      <c r="D8" s="93" t="s">
        <v>28</v>
      </c>
      <c r="E8" s="93">
        <v>2563</v>
      </c>
      <c r="F8" s="93" t="s">
        <v>87</v>
      </c>
      <c r="G8" s="94" t="s">
        <v>88</v>
      </c>
      <c r="H8" s="93" t="s">
        <v>545</v>
      </c>
      <c r="I8" s="93" t="s">
        <v>62</v>
      </c>
      <c r="J8" s="93"/>
      <c r="K8" s="93" t="s">
        <v>63</v>
      </c>
      <c r="L8" s="94" t="s">
        <v>1522</v>
      </c>
      <c r="M8" s="94"/>
      <c r="N8" s="95" t="s">
        <v>1441</v>
      </c>
      <c r="O8" s="100" t="s">
        <v>1965</v>
      </c>
      <c r="P8" s="93"/>
      <c r="Q8" s="93" t="s">
        <v>1523</v>
      </c>
      <c r="R8" s="93"/>
    </row>
    <row r="9" spans="1:18">
      <c r="A9" s="91" t="s">
        <v>547</v>
      </c>
      <c r="B9" s="92" t="str">
        <f>HYPERLINK(Q9,C9)</f>
        <v>การประชุมระดับอาเซียนว่าด้วยเด็กและเยาวชนที่ตกหล่น (ASEAN Conference on OOSCY) และการประชุมคณะทำงานเพื่อเสริมสร้างความเข้มแข็งด้านการศึกษาให้แก่เด็กและเยาวชนที่ตกหล่น</v>
      </c>
      <c r="C9" s="93" t="s">
        <v>548</v>
      </c>
      <c r="D9" s="93" t="s">
        <v>28</v>
      </c>
      <c r="E9" s="93">
        <v>2563</v>
      </c>
      <c r="F9" s="93" t="s">
        <v>43</v>
      </c>
      <c r="G9" s="94" t="s">
        <v>51</v>
      </c>
      <c r="H9" s="93" t="s">
        <v>545</v>
      </c>
      <c r="I9" s="93" t="s">
        <v>62</v>
      </c>
      <c r="J9" s="93"/>
      <c r="K9" s="93" t="s">
        <v>63</v>
      </c>
      <c r="L9" s="94" t="s">
        <v>1522</v>
      </c>
      <c r="M9" s="94"/>
      <c r="N9" s="95" t="s">
        <v>1441</v>
      </c>
      <c r="O9" s="100" t="s">
        <v>1965</v>
      </c>
      <c r="P9" s="93"/>
      <c r="Q9" s="93" t="s">
        <v>1524</v>
      </c>
      <c r="R9" s="93"/>
    </row>
    <row r="10" spans="1:18">
      <c r="A10" s="91" t="s">
        <v>562</v>
      </c>
      <c r="B10" s="92" t="str">
        <f>HYPERLINK(Q10,C10)</f>
        <v>โครงการสร้างและแลกเปลี่ยนความร่วมมือกับสถานประกอบการ สถานศึกษา ทั้งในประเทศและต่างประเทศ</v>
      </c>
      <c r="C10" s="93" t="s">
        <v>563</v>
      </c>
      <c r="D10" s="93" t="s">
        <v>28</v>
      </c>
      <c r="E10" s="93">
        <v>2563</v>
      </c>
      <c r="F10" s="93" t="s">
        <v>87</v>
      </c>
      <c r="G10" s="94" t="s">
        <v>88</v>
      </c>
      <c r="H10" s="93" t="s">
        <v>565</v>
      </c>
      <c r="I10" s="93" t="s">
        <v>566</v>
      </c>
      <c r="J10" s="93"/>
      <c r="K10" s="93" t="s">
        <v>145</v>
      </c>
      <c r="L10" s="94" t="s">
        <v>1522</v>
      </c>
      <c r="M10" s="94"/>
      <c r="N10" s="95" t="s">
        <v>1418</v>
      </c>
      <c r="O10" s="100" t="s">
        <v>1965</v>
      </c>
      <c r="P10" s="93"/>
      <c r="Q10" s="93" t="s">
        <v>1525</v>
      </c>
      <c r="R10" s="93"/>
    </row>
    <row r="11" spans="1:18">
      <c r="A11" s="91" t="s">
        <v>552</v>
      </c>
      <c r="B11" s="92" t="str">
        <f>HYPERLINK(Q11,C11)</f>
        <v>โครงการสร้างสัมพันธภาพกับประเทศเพื่อนบ้าน</v>
      </c>
      <c r="C11" s="93" t="s">
        <v>553</v>
      </c>
      <c r="D11" s="93" t="s">
        <v>28</v>
      </c>
      <c r="E11" s="93">
        <v>2563</v>
      </c>
      <c r="F11" s="93" t="s">
        <v>87</v>
      </c>
      <c r="G11" s="94" t="s">
        <v>88</v>
      </c>
      <c r="H11" s="93"/>
      <c r="I11" s="93" t="s">
        <v>555</v>
      </c>
      <c r="J11" s="93"/>
      <c r="K11" s="93" t="s">
        <v>291</v>
      </c>
      <c r="L11" s="94" t="s">
        <v>1522</v>
      </c>
      <c r="M11" s="94"/>
      <c r="N11" s="95" t="s">
        <v>1418</v>
      </c>
      <c r="O11" s="100" t="s">
        <v>1965</v>
      </c>
      <c r="P11" s="93"/>
      <c r="Q11" s="93" t="s">
        <v>1526</v>
      </c>
      <c r="R11" s="93"/>
    </row>
    <row r="12" spans="1:18">
      <c r="A12" s="91" t="s">
        <v>607</v>
      </c>
      <c r="B12" s="93" t="s">
        <v>608</v>
      </c>
      <c r="C12" s="93" t="s">
        <v>608</v>
      </c>
      <c r="D12" s="93" t="s">
        <v>28</v>
      </c>
      <c r="E12" s="93">
        <v>2563</v>
      </c>
      <c r="F12" s="93" t="s">
        <v>232</v>
      </c>
      <c r="G12" s="94" t="s">
        <v>232</v>
      </c>
      <c r="H12" s="93"/>
      <c r="I12" s="93" t="s">
        <v>220</v>
      </c>
      <c r="J12" s="93"/>
      <c r="K12" s="93" t="s">
        <v>221</v>
      </c>
      <c r="L12" s="94" t="s">
        <v>1522</v>
      </c>
      <c r="M12" s="94"/>
      <c r="N12" s="95" t="s">
        <v>1445</v>
      </c>
      <c r="O12" s="100" t="s">
        <v>1965</v>
      </c>
      <c r="P12" s="93"/>
      <c r="Q12" s="93" t="s">
        <v>1527</v>
      </c>
      <c r="R12" s="93"/>
    </row>
    <row r="13" spans="1:18">
      <c r="A13" s="91" t="s">
        <v>598</v>
      </c>
      <c r="B13" s="92" t="str">
        <f t="shared" ref="B13:B58" si="0">HYPERLINK(Q13,C13)</f>
        <v xml:space="preserve"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1/2563) </v>
      </c>
      <c r="C13" s="93" t="s">
        <v>1528</v>
      </c>
      <c r="D13" s="93" t="s">
        <v>28</v>
      </c>
      <c r="E13" s="93">
        <v>2563</v>
      </c>
      <c r="F13" s="93" t="s">
        <v>87</v>
      </c>
      <c r="G13" s="94" t="s">
        <v>601</v>
      </c>
      <c r="H13" s="93"/>
      <c r="I13" s="93" t="s">
        <v>220</v>
      </c>
      <c r="J13" s="93"/>
      <c r="K13" s="93" t="s">
        <v>221</v>
      </c>
      <c r="L13" s="94" t="s">
        <v>1522</v>
      </c>
      <c r="M13" s="94"/>
      <c r="N13" s="95" t="s">
        <v>1418</v>
      </c>
      <c r="O13" s="100" t="s">
        <v>1965</v>
      </c>
      <c r="P13" s="93"/>
      <c r="Q13" s="93" t="s">
        <v>1529</v>
      </c>
      <c r="R13" s="93"/>
    </row>
    <row r="14" spans="1:18">
      <c r="A14" s="91" t="s">
        <v>593</v>
      </c>
      <c r="B14" s="92" t="str">
        <f t="shared" si="0"/>
        <v xml:space="preserve"> 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4/2562) </v>
      </c>
      <c r="C14" s="93" t="s">
        <v>1530</v>
      </c>
      <c r="D14" s="93" t="s">
        <v>28</v>
      </c>
      <c r="E14" s="93">
        <v>2563</v>
      </c>
      <c r="F14" s="93" t="s">
        <v>596</v>
      </c>
      <c r="G14" s="94" t="s">
        <v>51</v>
      </c>
      <c r="H14" s="93"/>
      <c r="I14" s="93" t="s">
        <v>220</v>
      </c>
      <c r="J14" s="93"/>
      <c r="K14" s="93" t="s">
        <v>221</v>
      </c>
      <c r="L14" s="94" t="s">
        <v>1522</v>
      </c>
      <c r="M14" s="94"/>
      <c r="N14" s="95" t="s">
        <v>1418</v>
      </c>
      <c r="O14" s="100" t="s">
        <v>1965</v>
      </c>
      <c r="P14" s="93"/>
      <c r="Q14" s="93" t="s">
        <v>1531</v>
      </c>
      <c r="R14" s="93"/>
    </row>
    <row r="15" spans="1:18">
      <c r="A15" s="91" t="s">
        <v>577</v>
      </c>
      <c r="B15" s="92" t="str">
        <f t="shared" si="0"/>
        <v xml:space="preserve">กลุ่มโครงการภายใต้ค่าใช้จ่ายส่งเสริมความสัมพันธ์และขยายความร่วมมือกับประเทศเพื่อนบ้าน </v>
      </c>
      <c r="C15" s="93" t="s">
        <v>1532</v>
      </c>
      <c r="D15" s="93" t="s">
        <v>28</v>
      </c>
      <c r="E15" s="93">
        <v>2563</v>
      </c>
      <c r="F15" s="93" t="s">
        <v>580</v>
      </c>
      <c r="G15" s="94" t="s">
        <v>581</v>
      </c>
      <c r="H15" s="93"/>
      <c r="I15" s="93" t="s">
        <v>220</v>
      </c>
      <c r="J15" s="93"/>
      <c r="K15" s="93" t="s">
        <v>221</v>
      </c>
      <c r="L15" s="94" t="s">
        <v>1522</v>
      </c>
      <c r="M15" s="94"/>
      <c r="N15" s="95" t="s">
        <v>1418</v>
      </c>
      <c r="O15" s="100" t="s">
        <v>1965</v>
      </c>
      <c r="P15" s="93"/>
      <c r="Q15" s="93" t="s">
        <v>1533</v>
      </c>
      <c r="R15" s="93"/>
    </row>
    <row r="16" spans="1:18">
      <c r="A16" s="91" t="s">
        <v>572</v>
      </c>
      <c r="B16" s="92" t="str">
        <f t="shared" si="0"/>
        <v xml:space="preserve">การเยือนสาธารณรัฐประชาชนจีนของรัฐมนตรีว่าการกระทรวงการต่างประเทศ </v>
      </c>
      <c r="C16" s="93" t="s">
        <v>1534</v>
      </c>
      <c r="D16" s="93" t="s">
        <v>28</v>
      </c>
      <c r="E16" s="93">
        <v>2563</v>
      </c>
      <c r="F16" s="93" t="s">
        <v>575</v>
      </c>
      <c r="G16" s="94" t="s">
        <v>575</v>
      </c>
      <c r="H16" s="93"/>
      <c r="I16" s="93" t="s">
        <v>220</v>
      </c>
      <c r="J16" s="93"/>
      <c r="K16" s="93" t="s">
        <v>221</v>
      </c>
      <c r="L16" s="94" t="s">
        <v>1522</v>
      </c>
      <c r="M16" s="94"/>
      <c r="N16" s="95" t="s">
        <v>1418</v>
      </c>
      <c r="O16" s="100" t="s">
        <v>1965</v>
      </c>
      <c r="P16" s="93"/>
      <c r="Q16" s="93" t="s">
        <v>1535</v>
      </c>
      <c r="R16" s="93"/>
    </row>
    <row r="17" spans="1:18">
      <c r="A17" s="91" t="s">
        <v>568</v>
      </c>
      <c r="B17" s="92" t="str">
        <f t="shared" si="0"/>
        <v>การเยือนไทยอย่างเป็นทางการของประธานาธิบดีสาธารณรัฐเกาหลี (เกาหลีใต้) ในฐานะแขกของรัฐบาลไทย ระหว่าง 1 – 3 ก.ย. 2562</v>
      </c>
      <c r="C17" s="93" t="s">
        <v>569</v>
      </c>
      <c r="D17" s="93" t="s">
        <v>28</v>
      </c>
      <c r="E17" s="93">
        <v>2563</v>
      </c>
      <c r="F17" s="93" t="s">
        <v>51</v>
      </c>
      <c r="G17" s="94" t="s">
        <v>51</v>
      </c>
      <c r="H17" s="93"/>
      <c r="I17" s="93" t="s">
        <v>220</v>
      </c>
      <c r="J17" s="93"/>
      <c r="K17" s="93" t="s">
        <v>221</v>
      </c>
      <c r="L17" s="94" t="s">
        <v>1522</v>
      </c>
      <c r="M17" s="94"/>
      <c r="N17" s="95" t="s">
        <v>1418</v>
      </c>
      <c r="O17" s="100" t="s">
        <v>1965</v>
      </c>
      <c r="P17" s="93"/>
      <c r="Q17" s="93" t="s">
        <v>1536</v>
      </c>
      <c r="R17" s="93"/>
    </row>
    <row r="18" spans="1:18">
      <c r="A18" s="91" t="s">
        <v>1537</v>
      </c>
      <c r="B18" s="92" t="str">
        <f t="shared" si="0"/>
        <v>โครงการภายใต้ค่าใช้จ่ายในการส่งเสริมความสัมพันธ์และขยายความร่วมมือกับประเทศเพื่อนบ้าน</v>
      </c>
      <c r="C18" s="93" t="s">
        <v>1538</v>
      </c>
      <c r="D18" s="93" t="s">
        <v>1539</v>
      </c>
      <c r="E18" s="93">
        <v>2566</v>
      </c>
      <c r="F18" s="93" t="s">
        <v>378</v>
      </c>
      <c r="G18" s="94" t="s">
        <v>379</v>
      </c>
      <c r="H18" s="93" t="s">
        <v>622</v>
      </c>
      <c r="I18" s="93" t="s">
        <v>220</v>
      </c>
      <c r="J18" s="93"/>
      <c r="K18" s="93" t="s">
        <v>221</v>
      </c>
      <c r="L18" s="93" t="s">
        <v>1540</v>
      </c>
      <c r="M18" s="93"/>
      <c r="N18" s="95" t="s">
        <v>1418</v>
      </c>
      <c r="O18" s="100" t="s">
        <v>1965</v>
      </c>
      <c r="P18" s="93"/>
      <c r="Q18" s="93" t="s">
        <v>1541</v>
      </c>
      <c r="R18" s="91"/>
    </row>
    <row r="19" spans="1:18">
      <c r="A19" s="91" t="s">
        <v>1294</v>
      </c>
      <c r="B19" s="92" t="str">
        <f t="shared" si="0"/>
        <v>โครงการทุนรัฐบาลไทยภายใต้ความร่วมมือกับยูเนสโกให้แก่ประเทศสมาชิกยูเนสโก</v>
      </c>
      <c r="C19" s="93" t="s">
        <v>1295</v>
      </c>
      <c r="D19" s="93" t="s">
        <v>28</v>
      </c>
      <c r="E19" s="93">
        <v>2566</v>
      </c>
      <c r="F19" s="93" t="s">
        <v>378</v>
      </c>
      <c r="G19" s="94" t="s">
        <v>379</v>
      </c>
      <c r="H19" s="93" t="s">
        <v>545</v>
      </c>
      <c r="I19" s="93" t="s">
        <v>62</v>
      </c>
      <c r="J19" s="93"/>
      <c r="K19" s="93" t="s">
        <v>63</v>
      </c>
      <c r="L19" s="93" t="s">
        <v>1540</v>
      </c>
      <c r="M19" s="93"/>
      <c r="N19" s="95" t="s">
        <v>1445</v>
      </c>
      <c r="O19" s="100" t="s">
        <v>1965</v>
      </c>
      <c r="P19" s="93"/>
      <c r="Q19" s="93" t="s">
        <v>1542</v>
      </c>
      <c r="R19" s="91" t="s">
        <v>1543</v>
      </c>
    </row>
    <row r="20" spans="1:18">
      <c r="A20" s="91" t="s">
        <v>1315</v>
      </c>
      <c r="B20" s="92" t="str">
        <f t="shared" si="0"/>
        <v>การแลกเปลี่ยนการศึกษาภาษาเพื่อนบ้านและมิตรประเทศ</v>
      </c>
      <c r="C20" s="93" t="s">
        <v>1316</v>
      </c>
      <c r="D20" s="93" t="s">
        <v>28</v>
      </c>
      <c r="E20" s="93">
        <v>2566</v>
      </c>
      <c r="F20" s="93" t="s">
        <v>378</v>
      </c>
      <c r="G20" s="94" t="s">
        <v>1317</v>
      </c>
      <c r="H20" s="93" t="s">
        <v>492</v>
      </c>
      <c r="I20" s="93" t="s">
        <v>299</v>
      </c>
      <c r="J20" s="93"/>
      <c r="K20" s="93" t="s">
        <v>300</v>
      </c>
      <c r="L20" s="93" t="s">
        <v>1540</v>
      </c>
      <c r="M20" s="93"/>
      <c r="N20" s="95" t="s">
        <v>1418</v>
      </c>
      <c r="O20" s="100" t="s">
        <v>1965</v>
      </c>
      <c r="P20" s="93"/>
      <c r="Q20" s="93" t="s">
        <v>1544</v>
      </c>
      <c r="R20" s="91" t="s">
        <v>390</v>
      </c>
    </row>
    <row r="21" spans="1:18">
      <c r="A21" s="91" t="s">
        <v>1319</v>
      </c>
      <c r="B21" s="92" t="str">
        <f t="shared" si="0"/>
        <v xml:space="preserve">การพัฒนากำลังพลและยุทโธปกรณ์เพื่อเตรียมความพร้อมที่จะปฏิบัติการเพื่อสันติภาพ </v>
      </c>
      <c r="C21" s="93" t="s">
        <v>1545</v>
      </c>
      <c r="D21" s="93" t="s">
        <v>28</v>
      </c>
      <c r="E21" s="93">
        <v>2566</v>
      </c>
      <c r="F21" s="93" t="s">
        <v>378</v>
      </c>
      <c r="G21" s="94" t="s">
        <v>379</v>
      </c>
      <c r="H21" s="93" t="s">
        <v>298</v>
      </c>
      <c r="I21" s="93" t="s">
        <v>299</v>
      </c>
      <c r="J21" s="93"/>
      <c r="K21" s="93" t="s">
        <v>300</v>
      </c>
      <c r="L21" s="93" t="s">
        <v>1540</v>
      </c>
      <c r="M21" s="93"/>
      <c r="N21" s="95" t="s">
        <v>1418</v>
      </c>
      <c r="O21" s="100" t="s">
        <v>1965</v>
      </c>
      <c r="P21" s="93"/>
      <c r="Q21" s="93" t="s">
        <v>1546</v>
      </c>
      <c r="R21" s="91" t="s">
        <v>390</v>
      </c>
    </row>
    <row r="22" spans="1:18">
      <c r="A22" s="91" t="s">
        <v>1321</v>
      </c>
      <c r="B22" s="92" t="str">
        <f t="shared" si="0"/>
        <v>การดำเนินงาน ของ สน.ที่ปรึกษาทางทหารประจำคณะผู้แทนถาวรไทย ประจำสหประชาติ</v>
      </c>
      <c r="C22" s="93" t="s">
        <v>1322</v>
      </c>
      <c r="D22" s="93" t="s">
        <v>28</v>
      </c>
      <c r="E22" s="93">
        <v>2566</v>
      </c>
      <c r="F22" s="93" t="s">
        <v>378</v>
      </c>
      <c r="G22" s="94" t="s">
        <v>379</v>
      </c>
      <c r="H22" s="93" t="s">
        <v>1323</v>
      </c>
      <c r="I22" s="93" t="s">
        <v>299</v>
      </c>
      <c r="J22" s="93"/>
      <c r="K22" s="93" t="s">
        <v>300</v>
      </c>
      <c r="L22" s="93" t="s">
        <v>1540</v>
      </c>
      <c r="M22" s="93"/>
      <c r="N22" s="95" t="s">
        <v>1418</v>
      </c>
      <c r="O22" s="100" t="s">
        <v>1965</v>
      </c>
      <c r="P22" s="93"/>
      <c r="Q22" s="93" t="s">
        <v>1547</v>
      </c>
      <c r="R22" s="91" t="s">
        <v>390</v>
      </c>
    </row>
    <row r="23" spans="1:18">
      <c r="A23" s="91" t="s">
        <v>1548</v>
      </c>
      <c r="B23" s="92" t="str">
        <f t="shared" si="0"/>
        <v>การประชุมเจ้าหน้าที่อาวุโสอาเซียน-นิวซีแลนด์ ครั้งที่ 30 (30th ASEAN-New Zealand Dialogue)</v>
      </c>
      <c r="C23" s="93" t="s">
        <v>1549</v>
      </c>
      <c r="D23" s="93" t="s">
        <v>28</v>
      </c>
      <c r="E23" s="93">
        <v>2566</v>
      </c>
      <c r="F23" s="93" t="s">
        <v>1165</v>
      </c>
      <c r="G23" s="94" t="s">
        <v>459</v>
      </c>
      <c r="H23" s="93" t="s">
        <v>841</v>
      </c>
      <c r="I23" s="93" t="s">
        <v>282</v>
      </c>
      <c r="J23" s="93"/>
      <c r="K23" s="93" t="s">
        <v>221</v>
      </c>
      <c r="L23" s="93" t="s">
        <v>1540</v>
      </c>
      <c r="M23" s="93"/>
      <c r="N23" s="95" t="s">
        <v>1441</v>
      </c>
      <c r="O23" s="100" t="s">
        <v>1965</v>
      </c>
      <c r="P23" s="93"/>
      <c r="Q23" s="93" t="s">
        <v>1550</v>
      </c>
      <c r="R23" s="91"/>
    </row>
    <row r="24" spans="1:18">
      <c r="A24" s="91" t="s">
        <v>1551</v>
      </c>
      <c r="B24" s="92" t="str">
        <f t="shared" si="0"/>
        <v>การประชุมเจ้าหน้าที่อาวุโสอาเซียน-ออสเตรเลีย ครั้งที่ 35 (35th ASEAN-Australia Forum)</v>
      </c>
      <c r="C24" s="93" t="s">
        <v>1552</v>
      </c>
      <c r="D24" s="93" t="s">
        <v>28</v>
      </c>
      <c r="E24" s="93">
        <v>2566</v>
      </c>
      <c r="F24" s="93" t="s">
        <v>1553</v>
      </c>
      <c r="G24" s="94" t="s">
        <v>1346</v>
      </c>
      <c r="H24" s="93" t="s">
        <v>841</v>
      </c>
      <c r="I24" s="93" t="s">
        <v>282</v>
      </c>
      <c r="J24" s="93"/>
      <c r="K24" s="93" t="s">
        <v>221</v>
      </c>
      <c r="L24" s="93" t="s">
        <v>1540</v>
      </c>
      <c r="M24" s="93"/>
      <c r="N24" s="95" t="s">
        <v>1441</v>
      </c>
      <c r="O24" s="100" t="s">
        <v>1965</v>
      </c>
      <c r="P24" s="93"/>
      <c r="Q24" s="93" t="s">
        <v>1554</v>
      </c>
      <c r="R24" s="91"/>
    </row>
    <row r="25" spans="1:18">
      <c r="A25" s="91" t="s">
        <v>1337</v>
      </c>
      <c r="B25" s="92" t="str">
        <f t="shared" si="0"/>
        <v>ยุทธศาสตร์ความมั่นคงของไทยต่อประเทศมหาอำนาจ พ.ศ. ....</v>
      </c>
      <c r="C25" s="93" t="s">
        <v>535</v>
      </c>
      <c r="D25" s="93" t="s">
        <v>28</v>
      </c>
      <c r="E25" s="93">
        <v>2566</v>
      </c>
      <c r="F25" s="93" t="s">
        <v>378</v>
      </c>
      <c r="G25" s="94" t="s">
        <v>379</v>
      </c>
      <c r="H25" s="93" t="s">
        <v>44</v>
      </c>
      <c r="I25" s="93" t="s">
        <v>45</v>
      </c>
      <c r="J25" s="93"/>
      <c r="K25" s="93" t="s">
        <v>46</v>
      </c>
      <c r="L25" s="93" t="s">
        <v>1540</v>
      </c>
      <c r="M25" s="93"/>
      <c r="N25" s="95" t="s">
        <v>1441</v>
      </c>
      <c r="O25" s="100" t="s">
        <v>1965</v>
      </c>
      <c r="P25" s="93"/>
      <c r="Q25" s="93" t="s">
        <v>1555</v>
      </c>
      <c r="R25" s="91" t="s">
        <v>1556</v>
      </c>
    </row>
    <row r="26" spans="1:18">
      <c r="A26" s="91" t="s">
        <v>1557</v>
      </c>
      <c r="B26" s="92" t="str">
        <f t="shared" si="0"/>
        <v>การจัดการประชุมหารือระดับปลัดกระทรวงการต่างประเทศไทย-อินเดีย ครั้งที่ 7 (The 7th Thailand-India Foreign Office Consultations: FOC)</v>
      </c>
      <c r="C26" s="93" t="s">
        <v>1558</v>
      </c>
      <c r="D26" s="93" t="s">
        <v>28</v>
      </c>
      <c r="E26" s="93">
        <v>2566</v>
      </c>
      <c r="F26" s="93" t="s">
        <v>1559</v>
      </c>
      <c r="G26" s="94" t="s">
        <v>1559</v>
      </c>
      <c r="H26" s="93" t="s">
        <v>747</v>
      </c>
      <c r="I26" s="93" t="s">
        <v>1354</v>
      </c>
      <c r="J26" s="93"/>
      <c r="K26" s="93" t="s">
        <v>221</v>
      </c>
      <c r="L26" s="93" t="s">
        <v>1540</v>
      </c>
      <c r="M26" s="93"/>
      <c r="N26" s="95" t="s">
        <v>1418</v>
      </c>
      <c r="O26" s="100" t="s">
        <v>1965</v>
      </c>
      <c r="P26" s="93"/>
      <c r="Q26" s="93" t="s">
        <v>1560</v>
      </c>
      <c r="R26" s="91" t="s">
        <v>390</v>
      </c>
    </row>
    <row r="27" spans="1:18">
      <c r="A27" s="91" t="s">
        <v>1561</v>
      </c>
      <c r="B27" s="92" t="str">
        <f t="shared" si="0"/>
        <v>โครงการส่งเสริมโอกาสทางธุรกิจและการลงทุนในศรีลังกา</v>
      </c>
      <c r="C27" s="93" t="s">
        <v>1562</v>
      </c>
      <c r="D27" s="93" t="s">
        <v>28</v>
      </c>
      <c r="E27" s="93">
        <v>2566</v>
      </c>
      <c r="F27" s="93" t="s">
        <v>1559</v>
      </c>
      <c r="G27" s="94" t="s">
        <v>379</v>
      </c>
      <c r="H27" s="93" t="s">
        <v>747</v>
      </c>
      <c r="I27" s="93" t="s">
        <v>1354</v>
      </c>
      <c r="J27" s="93"/>
      <c r="K27" s="93" t="s">
        <v>221</v>
      </c>
      <c r="L27" s="93" t="s">
        <v>1540</v>
      </c>
      <c r="M27" s="93"/>
      <c r="N27" s="95" t="s">
        <v>1418</v>
      </c>
      <c r="O27" s="100" t="s">
        <v>1965</v>
      </c>
      <c r="P27" s="93"/>
      <c r="Q27" s="93" t="s">
        <v>1563</v>
      </c>
      <c r="R27" s="91" t="s">
        <v>390</v>
      </c>
    </row>
    <row r="28" spans="1:18">
      <c r="A28" s="91" t="s">
        <v>1564</v>
      </c>
      <c r="B28" s="92" t="str">
        <f t="shared" si="0"/>
        <v>การประชุมหารือทางการเมืองทวิภาคี (Bilateral Political Consultations) ไทย - ศรีลังกา ครั้งที่ 5</v>
      </c>
      <c r="C28" s="93" t="s">
        <v>1565</v>
      </c>
      <c r="D28" s="93" t="s">
        <v>28</v>
      </c>
      <c r="E28" s="93">
        <v>2566</v>
      </c>
      <c r="F28" s="93" t="s">
        <v>1559</v>
      </c>
      <c r="G28" s="94" t="s">
        <v>1559</v>
      </c>
      <c r="H28" s="93" t="s">
        <v>747</v>
      </c>
      <c r="I28" s="93" t="s">
        <v>1354</v>
      </c>
      <c r="J28" s="93"/>
      <c r="K28" s="93" t="s">
        <v>221</v>
      </c>
      <c r="L28" s="93" t="s">
        <v>1540</v>
      </c>
      <c r="M28" s="93"/>
      <c r="N28" s="95" t="s">
        <v>1445</v>
      </c>
      <c r="O28" s="100" t="s">
        <v>1965</v>
      </c>
      <c r="P28" s="93"/>
      <c r="Q28" s="93" t="s">
        <v>1566</v>
      </c>
      <c r="R28" s="91" t="s">
        <v>1543</v>
      </c>
    </row>
    <row r="29" spans="1:18">
      <c r="A29" s="91" t="s">
        <v>1339</v>
      </c>
      <c r="B29" s="92" t="str">
        <f t="shared" si="0"/>
        <v>โครงการส่งเสริมบทบาทที่สร้างสรรค์ของไทยในโลกมุสลิม</v>
      </c>
      <c r="C29" s="93" t="s">
        <v>1340</v>
      </c>
      <c r="D29" s="93" t="s">
        <v>28</v>
      </c>
      <c r="E29" s="93">
        <v>2566</v>
      </c>
      <c r="F29" s="93" t="s">
        <v>378</v>
      </c>
      <c r="G29" s="94" t="s">
        <v>379</v>
      </c>
      <c r="H29" s="93" t="s">
        <v>1341</v>
      </c>
      <c r="I29" s="93" t="s">
        <v>1342</v>
      </c>
      <c r="J29" s="93"/>
      <c r="K29" s="93" t="s">
        <v>221</v>
      </c>
      <c r="L29" s="93" t="s">
        <v>1540</v>
      </c>
      <c r="M29" s="93"/>
      <c r="N29" s="95" t="s">
        <v>1418</v>
      </c>
      <c r="O29" s="100" t="s">
        <v>1965</v>
      </c>
      <c r="P29" s="93"/>
      <c r="Q29" s="93" t="s">
        <v>1567</v>
      </c>
      <c r="R29" s="91" t="s">
        <v>390</v>
      </c>
    </row>
    <row r="30" spans="1:18">
      <c r="A30" s="91" t="s">
        <v>1568</v>
      </c>
      <c r="B30" s="92" t="str">
        <f t="shared" si="0"/>
        <v>โครงการส่งเสริมความร่วมมือด้านพระพุทธศาสนากับต่างประเทศ</v>
      </c>
      <c r="C30" s="93" t="s">
        <v>1569</v>
      </c>
      <c r="D30" s="93" t="s">
        <v>28</v>
      </c>
      <c r="E30" s="93">
        <v>2566</v>
      </c>
      <c r="F30" s="93" t="s">
        <v>378</v>
      </c>
      <c r="G30" s="94" t="s">
        <v>379</v>
      </c>
      <c r="H30" s="93" t="s">
        <v>1341</v>
      </c>
      <c r="I30" s="93" t="s">
        <v>1342</v>
      </c>
      <c r="J30" s="93"/>
      <c r="K30" s="93" t="s">
        <v>221</v>
      </c>
      <c r="L30" s="93" t="s">
        <v>1540</v>
      </c>
      <c r="M30" s="93"/>
      <c r="N30" s="95" t="s">
        <v>1418</v>
      </c>
      <c r="O30" s="100" t="s">
        <v>1965</v>
      </c>
      <c r="P30" s="93"/>
      <c r="Q30" s="93" t="s">
        <v>1570</v>
      </c>
      <c r="R30" s="91"/>
    </row>
    <row r="31" spans="1:18">
      <c r="A31" s="91" t="s">
        <v>1359</v>
      </c>
      <c r="B31" s="92" t="str">
        <f t="shared" si="0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การหารือทวิภาคีระหว่างผู้แทนระดับสูงไทย - เกาหลีใต้</v>
      </c>
      <c r="C31" s="93" t="s">
        <v>1360</v>
      </c>
      <c r="D31" s="93" t="s">
        <v>28</v>
      </c>
      <c r="E31" s="93">
        <v>2566</v>
      </c>
      <c r="F31" s="93" t="s">
        <v>378</v>
      </c>
      <c r="G31" s="94" t="s">
        <v>379</v>
      </c>
      <c r="H31" s="93" t="s">
        <v>351</v>
      </c>
      <c r="I31" s="93" t="s">
        <v>268</v>
      </c>
      <c r="J31" s="93"/>
      <c r="K31" s="93" t="s">
        <v>221</v>
      </c>
      <c r="L31" s="93" t="s">
        <v>1540</v>
      </c>
      <c r="M31" s="93"/>
      <c r="N31" s="95" t="s">
        <v>1418</v>
      </c>
      <c r="O31" s="100" t="s">
        <v>1965</v>
      </c>
      <c r="P31" s="93"/>
      <c r="Q31" s="93" t="s">
        <v>1571</v>
      </c>
      <c r="R31" s="91" t="s">
        <v>390</v>
      </c>
    </row>
    <row r="32" spans="1:18">
      <c r="A32" s="91" t="s">
        <v>1362</v>
      </c>
      <c r="B32" s="92" t="str">
        <f t="shared" si="0"/>
        <v>การประชุมหารือทวิภาคี (Bilateral Consultations) ไทย - บังกลาเทศ ครั้งที่ ๓</v>
      </c>
      <c r="C32" s="93" t="s">
        <v>1363</v>
      </c>
      <c r="D32" s="93" t="s">
        <v>28</v>
      </c>
      <c r="E32" s="93">
        <v>2566</v>
      </c>
      <c r="F32" s="93" t="s">
        <v>1346</v>
      </c>
      <c r="G32" s="94" t="s">
        <v>1346</v>
      </c>
      <c r="H32" s="93" t="s">
        <v>747</v>
      </c>
      <c r="I32" s="93" t="s">
        <v>1354</v>
      </c>
      <c r="J32" s="93"/>
      <c r="K32" s="93" t="s">
        <v>221</v>
      </c>
      <c r="L32" s="93" t="s">
        <v>1540</v>
      </c>
      <c r="M32" s="93"/>
      <c r="N32" s="95" t="s">
        <v>1418</v>
      </c>
      <c r="O32" s="100" t="s">
        <v>1965</v>
      </c>
      <c r="P32" s="93"/>
      <c r="Q32" s="93" t="s">
        <v>1572</v>
      </c>
      <c r="R32" s="91" t="s">
        <v>390</v>
      </c>
    </row>
    <row r="33" spans="1:18">
      <c r="A33" s="91" t="s">
        <v>1365</v>
      </c>
      <c r="B33" s="92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</v>
      </c>
      <c r="C33" s="93" t="s">
        <v>1366</v>
      </c>
      <c r="D33" s="93" t="s">
        <v>28</v>
      </c>
      <c r="E33" s="93">
        <v>2566</v>
      </c>
      <c r="F33" s="93" t="s">
        <v>378</v>
      </c>
      <c r="G33" s="94" t="s">
        <v>379</v>
      </c>
      <c r="H33" s="93" t="s">
        <v>351</v>
      </c>
      <c r="I33" s="93" t="s">
        <v>268</v>
      </c>
      <c r="J33" s="93"/>
      <c r="K33" s="93" t="s">
        <v>221</v>
      </c>
      <c r="L33" s="93" t="s">
        <v>1540</v>
      </c>
      <c r="M33" s="93"/>
      <c r="N33" s="95" t="s">
        <v>1418</v>
      </c>
      <c r="O33" s="100" t="s">
        <v>1965</v>
      </c>
      <c r="P33" s="93"/>
      <c r="Q33" s="93" t="s">
        <v>1573</v>
      </c>
      <c r="R33" s="91" t="s">
        <v>390</v>
      </c>
    </row>
    <row r="34" spans="1:18">
      <c r="A34" s="91" t="s">
        <v>1574</v>
      </c>
      <c r="B34" s="92" t="str">
        <f t="shared" si="0"/>
        <v xml:space="preserve">การหารืออย่างไม่เป็นทางการเรื่องสถานการณ์ในเมียนมา (Informal Consultation on the Situation in Myanmar) (ใหม่) </v>
      </c>
      <c r="C34" s="93" t="s">
        <v>1575</v>
      </c>
      <c r="D34" s="93" t="s">
        <v>28</v>
      </c>
      <c r="E34" s="93">
        <v>2566</v>
      </c>
      <c r="F34" s="93" t="s">
        <v>1306</v>
      </c>
      <c r="G34" s="94" t="s">
        <v>1306</v>
      </c>
      <c r="H34" s="93" t="s">
        <v>281</v>
      </c>
      <c r="I34" s="93" t="s">
        <v>282</v>
      </c>
      <c r="J34" s="93"/>
      <c r="K34" s="93" t="s">
        <v>221</v>
      </c>
      <c r="L34" s="93" t="s">
        <v>1540</v>
      </c>
      <c r="M34" s="93"/>
      <c r="N34" s="95" t="s">
        <v>1445</v>
      </c>
      <c r="O34" s="100" t="s">
        <v>1965</v>
      </c>
      <c r="P34" s="93"/>
      <c r="Q34" s="93" t="s">
        <v>1576</v>
      </c>
      <c r="R34" s="91"/>
    </row>
    <row r="35" spans="1:18">
      <c r="A35" s="91" t="s">
        <v>1577</v>
      </c>
      <c r="B35" s="92" t="str">
        <f t="shared" si="0"/>
        <v>การประชุมรัฐมนตรีต่างประเทศอาเซียน สมัยพิเศษ (Special ASEAN Foreign Ministers’ Meeting) (ใหม่)</v>
      </c>
      <c r="C35" s="93" t="s">
        <v>1578</v>
      </c>
      <c r="D35" s="93" t="s">
        <v>28</v>
      </c>
      <c r="E35" s="93">
        <v>2566</v>
      </c>
      <c r="F35" s="93" t="s">
        <v>378</v>
      </c>
      <c r="G35" s="94" t="s">
        <v>378</v>
      </c>
      <c r="H35" s="93" t="s">
        <v>281</v>
      </c>
      <c r="I35" s="93" t="s">
        <v>282</v>
      </c>
      <c r="J35" s="93"/>
      <c r="K35" s="93" t="s">
        <v>221</v>
      </c>
      <c r="L35" s="93" t="s">
        <v>1540</v>
      </c>
      <c r="M35" s="93"/>
      <c r="N35" s="95" t="s">
        <v>1418</v>
      </c>
      <c r="O35" s="100" t="s">
        <v>1965</v>
      </c>
      <c r="P35" s="93"/>
      <c r="Q35" s="93" t="s">
        <v>1579</v>
      </c>
      <c r="R35" s="91"/>
    </row>
    <row r="36" spans="1:18">
      <c r="A36" s="91" t="s">
        <v>1580</v>
      </c>
      <c r="B36" s="92" t="str">
        <f t="shared" si="0"/>
        <v>การประชุมความร่วมมือด้านการบริหารจัดการชายแดนเพื่อภูมิภาคอาเซียน (Border Management Cooperation Dialogue for the ASEAN Region) (ใหม่)</v>
      </c>
      <c r="C36" s="93" t="s">
        <v>1581</v>
      </c>
      <c r="D36" s="93" t="s">
        <v>28</v>
      </c>
      <c r="E36" s="93">
        <v>2566</v>
      </c>
      <c r="F36" s="93" t="s">
        <v>1582</v>
      </c>
      <c r="G36" s="94" t="s">
        <v>1346</v>
      </c>
      <c r="H36" s="93" t="s">
        <v>281</v>
      </c>
      <c r="I36" s="93" t="s">
        <v>282</v>
      </c>
      <c r="J36" s="93"/>
      <c r="K36" s="93" t="s">
        <v>221</v>
      </c>
      <c r="L36" s="93" t="s">
        <v>1540</v>
      </c>
      <c r="M36" s="93"/>
      <c r="N36" s="95" t="s">
        <v>1418</v>
      </c>
      <c r="O36" s="100" t="s">
        <v>1965</v>
      </c>
      <c r="P36" s="93"/>
      <c r="Q36" s="93" t="s">
        <v>1583</v>
      </c>
      <c r="R36" s="91"/>
    </row>
    <row r="37" spans="1:18">
      <c r="A37" s="91" t="s">
        <v>1331</v>
      </c>
      <c r="B37" s="92" t="str">
        <f t="shared" si="0"/>
        <v xml:space="preserve">การฝึกร่วม/ผสม มิตรประเทศ </v>
      </c>
      <c r="C37" s="93" t="s">
        <v>1584</v>
      </c>
      <c r="D37" s="93" t="s">
        <v>28</v>
      </c>
      <c r="E37" s="93">
        <v>2566</v>
      </c>
      <c r="F37" s="93" t="s">
        <v>378</v>
      </c>
      <c r="G37" s="94" t="s">
        <v>379</v>
      </c>
      <c r="H37" s="93" t="s">
        <v>298</v>
      </c>
      <c r="I37" s="93" t="s">
        <v>299</v>
      </c>
      <c r="J37" s="93"/>
      <c r="K37" s="93" t="s">
        <v>300</v>
      </c>
      <c r="L37" s="93" t="s">
        <v>1540</v>
      </c>
      <c r="M37" s="93"/>
      <c r="N37" s="95" t="s">
        <v>1418</v>
      </c>
      <c r="O37" s="100" t="s">
        <v>1965</v>
      </c>
      <c r="P37" s="93"/>
      <c r="Q37" s="93" t="s">
        <v>1585</v>
      </c>
      <c r="R37" s="91" t="s">
        <v>390</v>
      </c>
    </row>
    <row r="38" spans="1:18">
      <c r="A38" s="91" t="s">
        <v>1351</v>
      </c>
      <c r="B38" s="92" t="str">
        <f t="shared" si="0"/>
        <v>การประชุมระดับเจ้าหน้าที่อาวุโสไทย-แอฟริกาใต้  ครั้งที่ 7</v>
      </c>
      <c r="C38" s="93" t="s">
        <v>1352</v>
      </c>
      <c r="D38" s="93" t="s">
        <v>28</v>
      </c>
      <c r="E38" s="93">
        <v>2566</v>
      </c>
      <c r="F38" s="93" t="s">
        <v>1017</v>
      </c>
      <c r="G38" s="94" t="s">
        <v>1346</v>
      </c>
      <c r="H38" s="93" t="s">
        <v>1353</v>
      </c>
      <c r="I38" s="93" t="s">
        <v>1354</v>
      </c>
      <c r="J38" s="93"/>
      <c r="K38" s="93" t="s">
        <v>221</v>
      </c>
      <c r="L38" s="93" t="s">
        <v>1540</v>
      </c>
      <c r="M38" s="93"/>
      <c r="N38" s="95" t="s">
        <v>1445</v>
      </c>
      <c r="O38" s="100" t="s">
        <v>1965</v>
      </c>
      <c r="P38" s="93"/>
      <c r="Q38" s="93" t="s">
        <v>1586</v>
      </c>
      <c r="R38" s="91" t="s">
        <v>1543</v>
      </c>
    </row>
    <row r="39" spans="1:18">
      <c r="A39" s="91" t="s">
        <v>1587</v>
      </c>
      <c r="B39" s="92" t="str">
        <f t="shared" si="0"/>
        <v>โครงการเสริมสร้างศักยภาพของพนักงานอัยการในการประสานความร่วมมือด้านอาชญากรรมข้ามชาติและความร่วมมือระหว่างประเทศทางอาญา(กิจกรรม 1)</v>
      </c>
      <c r="C39" s="93" t="s">
        <v>1588</v>
      </c>
      <c r="D39" s="93" t="s">
        <v>28</v>
      </c>
      <c r="E39" s="93">
        <v>2567</v>
      </c>
      <c r="F39" s="93" t="s">
        <v>1381</v>
      </c>
      <c r="G39" s="94" t="s">
        <v>1317</v>
      </c>
      <c r="H39" s="93" t="s">
        <v>1408</v>
      </c>
      <c r="I39" s="93" t="s">
        <v>1409</v>
      </c>
      <c r="J39" s="93"/>
      <c r="K39" s="93" t="s">
        <v>1410</v>
      </c>
      <c r="L39" s="93" t="s">
        <v>1589</v>
      </c>
      <c r="M39" s="93"/>
      <c r="N39" s="95" t="s">
        <v>1445</v>
      </c>
      <c r="O39" s="100" t="s">
        <v>1965</v>
      </c>
      <c r="P39" s="93"/>
      <c r="Q39" s="93" t="s">
        <v>1590</v>
      </c>
      <c r="R39" s="93" t="s">
        <v>1445</v>
      </c>
    </row>
    <row r="40" spans="1:18">
      <c r="A40" s="91" t="s">
        <v>1591</v>
      </c>
      <c r="B40" s="92" t="str">
        <f t="shared" si="0"/>
        <v>การหารือด้านความมั่นคงไทย - อินโดนีเซีย (Thailand - Indonesia Security Dialogue)</v>
      </c>
      <c r="C40" s="93" t="s">
        <v>1413</v>
      </c>
      <c r="D40" s="93" t="s">
        <v>28</v>
      </c>
      <c r="E40" s="93">
        <v>2567</v>
      </c>
      <c r="F40" s="93" t="s">
        <v>1381</v>
      </c>
      <c r="G40" s="94" t="s">
        <v>1317</v>
      </c>
      <c r="H40" s="93" t="s">
        <v>44</v>
      </c>
      <c r="I40" s="93" t="s">
        <v>45</v>
      </c>
      <c r="J40" s="93"/>
      <c r="K40" s="93" t="s">
        <v>46</v>
      </c>
      <c r="L40" s="93" t="s">
        <v>1592</v>
      </c>
      <c r="M40" s="93"/>
      <c r="N40" s="95" t="s">
        <v>1418</v>
      </c>
      <c r="O40" s="100" t="s">
        <v>1965</v>
      </c>
      <c r="P40" s="93"/>
      <c r="Q40" s="93" t="s">
        <v>1593</v>
      </c>
      <c r="R40" s="93" t="s">
        <v>390</v>
      </c>
    </row>
    <row r="41" spans="1:18">
      <c r="A41" s="91" t="s">
        <v>1457</v>
      </c>
      <c r="B41" s="92" t="str">
        <f t="shared" si="0"/>
        <v>ความร่วมมือด้านความมั่นคงกับประเทศมหาอำนาจ</v>
      </c>
      <c r="C41" s="93" t="s">
        <v>1458</v>
      </c>
      <c r="D41" s="93" t="s">
        <v>28</v>
      </c>
      <c r="E41" s="93">
        <v>2567</v>
      </c>
      <c r="F41" s="93" t="s">
        <v>1381</v>
      </c>
      <c r="G41" s="94" t="s">
        <v>1317</v>
      </c>
      <c r="H41" s="93" t="s">
        <v>44</v>
      </c>
      <c r="I41" s="93" t="s">
        <v>45</v>
      </c>
      <c r="J41" s="93"/>
      <c r="K41" s="93" t="s">
        <v>46</v>
      </c>
      <c r="L41" s="93" t="s">
        <v>1589</v>
      </c>
      <c r="M41" s="93"/>
      <c r="N41" s="95" t="s">
        <v>1418</v>
      </c>
      <c r="O41" s="100" t="s">
        <v>1965</v>
      </c>
      <c r="P41" s="93"/>
      <c r="Q41" s="93" t="s">
        <v>1594</v>
      </c>
      <c r="R41" s="93" t="s">
        <v>1418</v>
      </c>
    </row>
    <row r="42" spans="1:18">
      <c r="A42" s="91" t="s">
        <v>1454</v>
      </c>
      <c r="B42" s="92" t="str">
        <f t="shared" si="0"/>
        <v>การสร้างความร่วมมือด้านความมั่นคงกับนานาประเทศและการขับเคลื่อนท่าทีของไทยต่อประเทศมหาอำนาจ</v>
      </c>
      <c r="C42" s="93" t="s">
        <v>1455</v>
      </c>
      <c r="D42" s="93" t="s">
        <v>28</v>
      </c>
      <c r="E42" s="93">
        <v>2567</v>
      </c>
      <c r="F42" s="93" t="s">
        <v>1381</v>
      </c>
      <c r="G42" s="94" t="s">
        <v>1317</v>
      </c>
      <c r="H42" s="93" t="s">
        <v>44</v>
      </c>
      <c r="I42" s="93" t="s">
        <v>45</v>
      </c>
      <c r="J42" s="93"/>
      <c r="K42" s="93" t="s">
        <v>46</v>
      </c>
      <c r="L42" s="93" t="s">
        <v>1589</v>
      </c>
      <c r="M42" s="93"/>
      <c r="N42" s="95" t="s">
        <v>1445</v>
      </c>
      <c r="O42" s="100" t="s">
        <v>1965</v>
      </c>
      <c r="P42" s="93"/>
      <c r="Q42" s="93" t="s">
        <v>1595</v>
      </c>
      <c r="R42" s="93" t="s">
        <v>1445</v>
      </c>
    </row>
    <row r="43" spans="1:18">
      <c r="A43" s="91" t="s">
        <v>1452</v>
      </c>
      <c r="B43" s="92" t="str">
        <f t="shared" si="0"/>
        <v>ยุทธศาสตร์ต่อประชาคมการเมืองและความมั่นคงอาเซียน</v>
      </c>
      <c r="C43" s="93" t="s">
        <v>1335</v>
      </c>
      <c r="D43" s="93" t="s">
        <v>28</v>
      </c>
      <c r="E43" s="93">
        <v>2567</v>
      </c>
      <c r="F43" s="93" t="s">
        <v>1381</v>
      </c>
      <c r="G43" s="94" t="s">
        <v>1317</v>
      </c>
      <c r="H43" s="93" t="s">
        <v>44</v>
      </c>
      <c r="I43" s="93" t="s">
        <v>45</v>
      </c>
      <c r="J43" s="93"/>
      <c r="K43" s="93" t="s">
        <v>46</v>
      </c>
      <c r="L43" s="93" t="s">
        <v>1589</v>
      </c>
      <c r="M43" s="93"/>
      <c r="N43" s="95" t="s">
        <v>1418</v>
      </c>
      <c r="O43" s="100" t="s">
        <v>1965</v>
      </c>
      <c r="P43" s="93"/>
      <c r="Q43" s="93" t="s">
        <v>1596</v>
      </c>
      <c r="R43" s="93" t="s">
        <v>1418</v>
      </c>
    </row>
    <row r="44" spans="1:18">
      <c r="A44" s="91" t="s">
        <v>1597</v>
      </c>
      <c r="B44" s="92" t="str">
        <f t="shared" si="0"/>
        <v>ประชุมระดับนานาชาติ เพื่อดำเนินการด้านการข่าวที่มีผลกระทบต่อความมั่นคงของประเทศไทย โดยแสวงหาเครือข่ายความร่วมมือกับภาคส่วนอื่นนอกภาครัฐเพื่อให้เข้าถึงข้อมูลข่าวสารเชิงลึกในพื้นที่เป้าหมาย</v>
      </c>
      <c r="C44" s="93" t="s">
        <v>1598</v>
      </c>
      <c r="D44" s="93" t="s">
        <v>28</v>
      </c>
      <c r="E44" s="93">
        <v>2567</v>
      </c>
      <c r="F44" s="93" t="s">
        <v>1381</v>
      </c>
      <c r="G44" s="94" t="s">
        <v>1317</v>
      </c>
      <c r="H44" s="93" t="s">
        <v>36</v>
      </c>
      <c r="I44" s="93" t="s">
        <v>37</v>
      </c>
      <c r="J44" s="93"/>
      <c r="K44" s="93" t="s">
        <v>38</v>
      </c>
      <c r="L44" s="93" t="s">
        <v>1589</v>
      </c>
      <c r="M44" s="93"/>
      <c r="N44" s="95" t="s">
        <v>1418</v>
      </c>
      <c r="O44" s="100" t="s">
        <v>1965</v>
      </c>
      <c r="P44" s="93"/>
      <c r="Q44" s="93" t="s">
        <v>1599</v>
      </c>
      <c r="R44" s="93" t="s">
        <v>1418</v>
      </c>
    </row>
    <row r="45" spans="1:18">
      <c r="A45" s="91" t="s">
        <v>1600</v>
      </c>
      <c r="B45" s="92" t="str">
        <f t="shared" si="0"/>
        <v>บูรณาการความร่วมมือและสนับสนุนงานด้านความมั่นคงกับหน่วยงานที่เกี่ยวข้องกับการบังคับใช้กฎหมายของต่างประเทศ</v>
      </c>
      <c r="C45" s="93" t="s">
        <v>1601</v>
      </c>
      <c r="D45" s="93" t="s">
        <v>28</v>
      </c>
      <c r="E45" s="93">
        <v>2567</v>
      </c>
      <c r="F45" s="93" t="s">
        <v>1381</v>
      </c>
      <c r="G45" s="94" t="s">
        <v>1317</v>
      </c>
      <c r="H45" s="93" t="s">
        <v>36</v>
      </c>
      <c r="I45" s="93" t="s">
        <v>37</v>
      </c>
      <c r="J45" s="93"/>
      <c r="K45" s="93" t="s">
        <v>38</v>
      </c>
      <c r="L45" s="93" t="s">
        <v>1589</v>
      </c>
      <c r="M45" s="93"/>
      <c r="N45" s="95" t="s">
        <v>1418</v>
      </c>
      <c r="O45" s="100" t="s">
        <v>1965</v>
      </c>
      <c r="P45" s="93"/>
      <c r="Q45" s="93" t="s">
        <v>1602</v>
      </c>
      <c r="R45" s="93" t="s">
        <v>1418</v>
      </c>
    </row>
    <row r="46" spans="1:18">
      <c r="A46" s="91" t="s">
        <v>1603</v>
      </c>
      <c r="B46" s="92" t="str">
        <f t="shared" si="0"/>
        <v>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</v>
      </c>
      <c r="C46" s="93" t="s">
        <v>1604</v>
      </c>
      <c r="D46" s="93" t="s">
        <v>28</v>
      </c>
      <c r="E46" s="93">
        <v>2567</v>
      </c>
      <c r="F46" s="93" t="s">
        <v>1381</v>
      </c>
      <c r="G46" s="94" t="s">
        <v>1317</v>
      </c>
      <c r="H46" s="93" t="s">
        <v>36</v>
      </c>
      <c r="I46" s="93" t="s">
        <v>37</v>
      </c>
      <c r="J46" s="93"/>
      <c r="K46" s="93" t="s">
        <v>38</v>
      </c>
      <c r="L46" s="93" t="s">
        <v>1589</v>
      </c>
      <c r="M46" s="93"/>
      <c r="N46" s="95" t="s">
        <v>1445</v>
      </c>
      <c r="O46" s="100" t="s">
        <v>1965</v>
      </c>
      <c r="P46" s="93"/>
      <c r="Q46" s="93" t="s">
        <v>1605</v>
      </c>
      <c r="R46" s="93" t="s">
        <v>1445</v>
      </c>
    </row>
    <row r="47" spans="1:18">
      <c r="A47" s="91" t="s">
        <v>1606</v>
      </c>
      <c r="B47" s="92" t="str">
        <f t="shared" si="0"/>
        <v>ประชุมสุดยอดตำรวจโลก (World Police Summit)</v>
      </c>
      <c r="C47" s="93" t="s">
        <v>1607</v>
      </c>
      <c r="D47" s="93" t="s">
        <v>28</v>
      </c>
      <c r="E47" s="93">
        <v>2567</v>
      </c>
      <c r="F47" s="93" t="s">
        <v>1381</v>
      </c>
      <c r="G47" s="94" t="s">
        <v>1317</v>
      </c>
      <c r="H47" s="93" t="s">
        <v>36</v>
      </c>
      <c r="I47" s="93" t="s">
        <v>37</v>
      </c>
      <c r="J47" s="93"/>
      <c r="K47" s="93" t="s">
        <v>38</v>
      </c>
      <c r="L47" s="93" t="s">
        <v>1589</v>
      </c>
      <c r="M47" s="93"/>
      <c r="N47" s="95" t="s">
        <v>1445</v>
      </c>
      <c r="O47" s="100" t="s">
        <v>1965</v>
      </c>
      <c r="P47" s="93"/>
      <c r="Q47" s="93" t="s">
        <v>1608</v>
      </c>
      <c r="R47" s="93" t="s">
        <v>1445</v>
      </c>
    </row>
    <row r="48" spans="1:18">
      <c r="A48" s="91" t="s">
        <v>1609</v>
      </c>
      <c r="B48" s="92" t="str">
        <f t="shared" si="0"/>
        <v>การแลกเปลี่ยนการเยือนระหว่าง ตร. กับกระทรวงความมั่นคงสาธารณะ สาธารณรัฐสังคมนิยมเวียดนาม</v>
      </c>
      <c r="C48" s="93" t="s">
        <v>1610</v>
      </c>
      <c r="D48" s="93" t="s">
        <v>28</v>
      </c>
      <c r="E48" s="93">
        <v>2567</v>
      </c>
      <c r="F48" s="93" t="s">
        <v>1381</v>
      </c>
      <c r="G48" s="94" t="s">
        <v>1317</v>
      </c>
      <c r="H48" s="93" t="s">
        <v>36</v>
      </c>
      <c r="I48" s="93" t="s">
        <v>37</v>
      </c>
      <c r="J48" s="93"/>
      <c r="K48" s="93" t="s">
        <v>38</v>
      </c>
      <c r="L48" s="93" t="s">
        <v>1589</v>
      </c>
      <c r="M48" s="93"/>
      <c r="N48" s="95" t="s">
        <v>1418</v>
      </c>
      <c r="O48" s="100" t="s">
        <v>1965</v>
      </c>
      <c r="P48" s="93"/>
      <c r="Q48" s="93" t="s">
        <v>1611</v>
      </c>
      <c r="R48" s="93" t="s">
        <v>1418</v>
      </c>
    </row>
    <row r="49" spans="1:18">
      <c r="A49" s="91" t="s">
        <v>1612</v>
      </c>
      <c r="B49" s="92" t="str">
        <f t="shared" si="0"/>
        <v>ประสานการตรวจพิสูจน์หลักฐานและการดำเนินการ              ด้านนิติวิทยาศาสตร์ตำรวจ ผ่านช่องทาง INTERPOL               และความร่วมมือระหว่างประเทศรูปแบบอื่น ๆ</v>
      </c>
      <c r="C49" s="93" t="s">
        <v>1613</v>
      </c>
      <c r="D49" s="93" t="s">
        <v>28</v>
      </c>
      <c r="E49" s="93">
        <v>2567</v>
      </c>
      <c r="F49" s="93" t="s">
        <v>1381</v>
      </c>
      <c r="G49" s="94" t="s">
        <v>1317</v>
      </c>
      <c r="H49" s="93" t="s">
        <v>36</v>
      </c>
      <c r="I49" s="93" t="s">
        <v>37</v>
      </c>
      <c r="J49" s="93"/>
      <c r="K49" s="93" t="s">
        <v>38</v>
      </c>
      <c r="L49" s="93" t="s">
        <v>1589</v>
      </c>
      <c r="M49" s="93"/>
      <c r="N49" s="95" t="s">
        <v>1445</v>
      </c>
      <c r="O49" s="100" t="s">
        <v>1965</v>
      </c>
      <c r="P49" s="93"/>
      <c r="Q49" s="93" t="s">
        <v>1614</v>
      </c>
      <c r="R49" s="93" t="s">
        <v>1445</v>
      </c>
    </row>
    <row r="50" spans="1:18">
      <c r="A50" s="91" t="s">
        <v>1415</v>
      </c>
      <c r="B50" s="92" t="str">
        <f t="shared" si="0"/>
        <v>การดำเนินงานของ สน.ที่ปรึกษาทางทหารประจำคณะผู้แทนถาวรไทย ประจำสหประชาชาติ</v>
      </c>
      <c r="C50" s="93" t="s">
        <v>1416</v>
      </c>
      <c r="D50" s="93" t="s">
        <v>28</v>
      </c>
      <c r="E50" s="93">
        <v>2567</v>
      </c>
      <c r="F50" s="93" t="s">
        <v>1381</v>
      </c>
      <c r="G50" s="94" t="s">
        <v>1317</v>
      </c>
      <c r="H50" s="93" t="s">
        <v>1323</v>
      </c>
      <c r="I50" s="93" t="s">
        <v>299</v>
      </c>
      <c r="J50" s="93"/>
      <c r="K50" s="93" t="s">
        <v>300</v>
      </c>
      <c r="L50" s="93" t="s">
        <v>1589</v>
      </c>
      <c r="M50" s="93"/>
      <c r="N50" s="95" t="s">
        <v>1418</v>
      </c>
      <c r="O50" s="100" t="s">
        <v>1965</v>
      </c>
      <c r="P50" s="93"/>
      <c r="Q50" s="93" t="s">
        <v>1615</v>
      </c>
      <c r="R50" s="93" t="s">
        <v>1418</v>
      </c>
    </row>
    <row r="51" spans="1:18">
      <c r="A51" s="91" t="s">
        <v>1616</v>
      </c>
      <c r="B51" s="92" t="str">
        <f t="shared" si="0"/>
        <v>ความร่วมมือไตรภาคีไทย – ลักเซมเบิร์ก ใน สปป. ลาว</v>
      </c>
      <c r="C51" s="93" t="s">
        <v>1617</v>
      </c>
      <c r="D51" s="93" t="s">
        <v>28</v>
      </c>
      <c r="E51" s="93">
        <v>2567</v>
      </c>
      <c r="F51" s="93" t="s">
        <v>1317</v>
      </c>
      <c r="G51" s="94" t="s">
        <v>387</v>
      </c>
      <c r="H51" s="93" t="s">
        <v>724</v>
      </c>
      <c r="I51" s="93" t="s">
        <v>452</v>
      </c>
      <c r="J51" s="93"/>
      <c r="K51" s="93" t="s">
        <v>221</v>
      </c>
      <c r="L51" s="93" t="s">
        <v>1589</v>
      </c>
      <c r="M51" s="93"/>
      <c r="N51" s="95" t="s">
        <v>1418</v>
      </c>
      <c r="O51" s="100" t="s">
        <v>1965</v>
      </c>
      <c r="P51" s="93"/>
      <c r="Q51" s="93" t="s">
        <v>1618</v>
      </c>
      <c r="R51" s="93" t="s">
        <v>1418</v>
      </c>
    </row>
    <row r="52" spans="1:18">
      <c r="A52" s="91" t="s">
        <v>1495</v>
      </c>
      <c r="B52" s="92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เกาหลีใต้</v>
      </c>
      <c r="C52" s="93" t="s">
        <v>1496</v>
      </c>
      <c r="D52" s="93" t="s">
        <v>28</v>
      </c>
      <c r="E52" s="93">
        <v>2567</v>
      </c>
      <c r="F52" s="93" t="s">
        <v>1381</v>
      </c>
      <c r="G52" s="94" t="s">
        <v>1317</v>
      </c>
      <c r="H52" s="93" t="s">
        <v>351</v>
      </c>
      <c r="I52" s="93" t="s">
        <v>268</v>
      </c>
      <c r="J52" s="93"/>
      <c r="K52" s="93" t="s">
        <v>221</v>
      </c>
      <c r="L52" s="93" t="s">
        <v>1589</v>
      </c>
      <c r="M52" s="93"/>
      <c r="N52" s="95" t="s">
        <v>1418</v>
      </c>
      <c r="O52" s="100" t="s">
        <v>1965</v>
      </c>
      <c r="P52" s="93"/>
      <c r="Q52" s="93" t="s">
        <v>1619</v>
      </c>
      <c r="R52" s="93" t="s">
        <v>1418</v>
      </c>
    </row>
    <row r="53" spans="1:18">
      <c r="A53" s="91" t="s">
        <v>1447</v>
      </c>
      <c r="B53" s="92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</v>
      </c>
      <c r="C53" s="93" t="s">
        <v>1366</v>
      </c>
      <c r="D53" s="93" t="s">
        <v>28</v>
      </c>
      <c r="E53" s="93">
        <v>2567</v>
      </c>
      <c r="F53" s="93" t="s">
        <v>1381</v>
      </c>
      <c r="G53" s="94" t="s">
        <v>1317</v>
      </c>
      <c r="H53" s="93" t="s">
        <v>351</v>
      </c>
      <c r="I53" s="93" t="s">
        <v>268</v>
      </c>
      <c r="J53" s="93"/>
      <c r="K53" s="93" t="s">
        <v>221</v>
      </c>
      <c r="L53" s="93" t="s">
        <v>1589</v>
      </c>
      <c r="M53" s="93"/>
      <c r="N53" s="95" t="s">
        <v>1418</v>
      </c>
      <c r="O53" s="100" t="s">
        <v>1965</v>
      </c>
      <c r="P53" s="93"/>
      <c r="Q53" s="93" t="s">
        <v>1620</v>
      </c>
      <c r="R53" s="93" t="s">
        <v>1418</v>
      </c>
    </row>
    <row r="54" spans="1:18">
      <c r="A54" s="91" t="s">
        <v>1443</v>
      </c>
      <c r="B54" s="92" t="str">
        <f t="shared" si="0"/>
        <v xml:space="preserve">โครงการเสริมสร้างความสัมพันธ์กับประเทศเพื่อนบ้านในทุกระดับและการดำเนินความสัมพันธ์กับประเทศเพื่อนบ้านอย่างมีพลัง เพื่อสนับสนุนการฟื้นฟูประเทศอย่างเข้มแข็งและยั่งยืน </v>
      </c>
      <c r="C54" s="93" t="s">
        <v>1621</v>
      </c>
      <c r="D54" s="93" t="s">
        <v>28</v>
      </c>
      <c r="E54" s="93">
        <v>2567</v>
      </c>
      <c r="F54" s="93" t="s">
        <v>1381</v>
      </c>
      <c r="G54" s="94" t="s">
        <v>1317</v>
      </c>
      <c r="H54" s="93" t="s">
        <v>758</v>
      </c>
      <c r="I54" s="93" t="s">
        <v>268</v>
      </c>
      <c r="J54" s="93"/>
      <c r="K54" s="93" t="s">
        <v>221</v>
      </c>
      <c r="L54" s="93" t="s">
        <v>1589</v>
      </c>
      <c r="M54" s="93"/>
      <c r="N54" s="95" t="s">
        <v>1445</v>
      </c>
      <c r="O54" s="100" t="s">
        <v>1965</v>
      </c>
      <c r="P54" s="93"/>
      <c r="Q54" s="93" t="s">
        <v>1622</v>
      </c>
      <c r="R54" s="93" t="s">
        <v>1445</v>
      </c>
    </row>
    <row r="55" spans="1:18">
      <c r="A55" s="91" t="s">
        <v>1623</v>
      </c>
      <c r="B55" s="92" t="str">
        <f t="shared" si="0"/>
        <v>ขับเคลื่อนความร่วมมือกับกลุ่มประเทศภาคพื้นสมุทรเอเชียตะวันออกเฉียงใต้  (มาเลเซีย อินโดนีเซีย สิงคโปร์ ฟิลิปปินส์ บรูไนฯ และติมอร์-เลสเต)</v>
      </c>
      <c r="C55" s="93" t="s">
        <v>1624</v>
      </c>
      <c r="D55" s="93" t="s">
        <v>28</v>
      </c>
      <c r="E55" s="93">
        <v>2567</v>
      </c>
      <c r="F55" s="93" t="s">
        <v>1381</v>
      </c>
      <c r="G55" s="94" t="s">
        <v>1317</v>
      </c>
      <c r="H55" s="93" t="s">
        <v>267</v>
      </c>
      <c r="I55" s="93" t="s">
        <v>268</v>
      </c>
      <c r="J55" s="93"/>
      <c r="K55" s="93" t="s">
        <v>221</v>
      </c>
      <c r="L55" s="93" t="s">
        <v>1589</v>
      </c>
      <c r="M55" s="93"/>
      <c r="N55" s="95" t="s">
        <v>1418</v>
      </c>
      <c r="O55" s="100" t="s">
        <v>1965</v>
      </c>
      <c r="P55" s="93"/>
      <c r="Q55" s="93" t="s">
        <v>1625</v>
      </c>
      <c r="R55" s="93"/>
    </row>
    <row r="56" spans="1:18">
      <c r="A56" s="91" t="s">
        <v>1626</v>
      </c>
      <c r="B56" s="92" t="str">
        <f t="shared" si="0"/>
        <v>โครงการกิจกรรม ASEAN-China Week  ค.ศ. 2024</v>
      </c>
      <c r="C56" s="93" t="s">
        <v>1627</v>
      </c>
      <c r="D56" s="93" t="s">
        <v>28</v>
      </c>
      <c r="E56" s="93">
        <v>2567</v>
      </c>
      <c r="F56" s="93" t="s">
        <v>1559</v>
      </c>
      <c r="G56" s="94" t="s">
        <v>1628</v>
      </c>
      <c r="H56" s="93" t="s">
        <v>361</v>
      </c>
      <c r="I56" s="93" t="s">
        <v>282</v>
      </c>
      <c r="J56" s="93"/>
      <c r="K56" s="93" t="s">
        <v>221</v>
      </c>
      <c r="L56" s="93" t="s">
        <v>1589</v>
      </c>
      <c r="M56" s="93"/>
      <c r="N56" s="95" t="s">
        <v>1418</v>
      </c>
      <c r="O56" s="100" t="s">
        <v>1965</v>
      </c>
      <c r="P56" s="93"/>
      <c r="Q56" s="93" t="s">
        <v>1629</v>
      </c>
      <c r="R56" s="93"/>
    </row>
    <row r="57" spans="1:18">
      <c r="A57" s="91" t="s">
        <v>1630</v>
      </c>
      <c r="B57" s="92" t="str">
        <f t="shared" si="0"/>
        <v>การประชุมเจ้าหน้าที่อาวุโสอาเซียน-ญี่ปุ่น ครั้งที่ 39</v>
      </c>
      <c r="C57" s="93" t="s">
        <v>1631</v>
      </c>
      <c r="D57" s="93" t="s">
        <v>28</v>
      </c>
      <c r="E57" s="93">
        <v>2567</v>
      </c>
      <c r="F57" s="93" t="s">
        <v>450</v>
      </c>
      <c r="G57" s="94" t="s">
        <v>450</v>
      </c>
      <c r="H57" s="93" t="s">
        <v>361</v>
      </c>
      <c r="I57" s="93" t="s">
        <v>282</v>
      </c>
      <c r="J57" s="93"/>
      <c r="K57" s="93" t="s">
        <v>221</v>
      </c>
      <c r="L57" s="93" t="s">
        <v>1589</v>
      </c>
      <c r="M57" s="93"/>
      <c r="N57" s="95" t="s">
        <v>1418</v>
      </c>
      <c r="O57" s="100" t="s">
        <v>1965</v>
      </c>
      <c r="P57" s="93"/>
      <c r="Q57" s="93" t="s">
        <v>1632</v>
      </c>
      <c r="R57" s="93" t="s">
        <v>1418</v>
      </c>
    </row>
    <row r="58" spans="1:18">
      <c r="A58" s="91" t="s">
        <v>1633</v>
      </c>
      <c r="B58" s="92" t="str">
        <f t="shared" si="0"/>
        <v>กิจกรรมฉลองครบรอบ 50 ปีแห่งความสัมพันธ์อาเซียน-ญี่ปุ่น</v>
      </c>
      <c r="C58" s="93" t="s">
        <v>1634</v>
      </c>
      <c r="D58" s="93" t="s">
        <v>28</v>
      </c>
      <c r="E58" s="93">
        <v>2567</v>
      </c>
      <c r="F58" s="93" t="s">
        <v>1388</v>
      </c>
      <c r="G58" s="94" t="s">
        <v>1388</v>
      </c>
      <c r="H58" s="93" t="s">
        <v>361</v>
      </c>
      <c r="I58" s="93" t="s">
        <v>282</v>
      </c>
      <c r="J58" s="93"/>
      <c r="K58" s="93" t="s">
        <v>221</v>
      </c>
      <c r="L58" s="93" t="s">
        <v>1589</v>
      </c>
      <c r="M58" s="93"/>
      <c r="N58" s="95" t="s">
        <v>1418</v>
      </c>
      <c r="O58" s="100" t="s">
        <v>1965</v>
      </c>
      <c r="P58" s="93"/>
      <c r="Q58" s="93" t="s">
        <v>1635</v>
      </c>
      <c r="R58" s="93"/>
    </row>
    <row r="59" spans="1:18">
      <c r="A59" s="91" t="s">
        <v>1636</v>
      </c>
      <c r="B59" s="93" t="s">
        <v>1637</v>
      </c>
      <c r="C59" s="93" t="s">
        <v>1637</v>
      </c>
      <c r="D59" s="93" t="s">
        <v>28</v>
      </c>
      <c r="E59" s="93">
        <v>2567</v>
      </c>
      <c r="F59" s="93" t="s">
        <v>1381</v>
      </c>
      <c r="G59" s="94" t="s">
        <v>1381</v>
      </c>
      <c r="H59" s="93" t="s">
        <v>361</v>
      </c>
      <c r="I59" s="93" t="s">
        <v>282</v>
      </c>
      <c r="J59" s="93"/>
      <c r="K59" s="93" t="s">
        <v>221</v>
      </c>
      <c r="L59" s="93" t="s">
        <v>1589</v>
      </c>
      <c r="M59" s="93"/>
      <c r="N59" s="95" t="s">
        <v>1418</v>
      </c>
      <c r="O59" s="100" t="s">
        <v>1965</v>
      </c>
      <c r="P59" s="93"/>
      <c r="Q59" s="93" t="s">
        <v>1638</v>
      </c>
      <c r="R59" s="93"/>
    </row>
    <row r="60" spans="1:18">
      <c r="A60" s="91" t="s">
        <v>1639</v>
      </c>
      <c r="B60" s="92" t="str">
        <f>HYPERLINK(Q60,C60)</f>
        <v>การเข้าร่วมการประชุมมอบนโยบายเตรียมความพร้อมรับมือสถานการณ์ไฟป่า หมอกควัน และฝุ่นละออง ปี 2567</v>
      </c>
      <c r="C60" s="93" t="s">
        <v>1640</v>
      </c>
      <c r="D60" s="93" t="s">
        <v>28</v>
      </c>
      <c r="E60" s="93">
        <v>2567</v>
      </c>
      <c r="F60" s="93" t="s">
        <v>1641</v>
      </c>
      <c r="G60" s="94" t="s">
        <v>1641</v>
      </c>
      <c r="H60" s="93" t="s">
        <v>841</v>
      </c>
      <c r="I60" s="93" t="s">
        <v>282</v>
      </c>
      <c r="J60" s="93"/>
      <c r="K60" s="93" t="s">
        <v>221</v>
      </c>
      <c r="L60" s="93" t="s">
        <v>1589</v>
      </c>
      <c r="M60" s="93"/>
      <c r="N60" s="95" t="s">
        <v>1441</v>
      </c>
      <c r="O60" s="100" t="s">
        <v>1965</v>
      </c>
      <c r="P60" s="93"/>
      <c r="Q60" s="93" t="s">
        <v>1642</v>
      </c>
      <c r="R60" s="93"/>
    </row>
    <row r="61" spans="1:18">
      <c r="A61" s="91" t="s">
        <v>1643</v>
      </c>
      <c r="B61" s="93" t="s">
        <v>1644</v>
      </c>
      <c r="C61" s="93" t="s">
        <v>1644</v>
      </c>
      <c r="D61" s="93" t="s">
        <v>28</v>
      </c>
      <c r="E61" s="93">
        <v>2567</v>
      </c>
      <c r="F61" s="93" t="s">
        <v>1641</v>
      </c>
      <c r="G61" s="94" t="s">
        <v>1641</v>
      </c>
      <c r="H61" s="93" t="s">
        <v>841</v>
      </c>
      <c r="I61" s="93" t="s">
        <v>282</v>
      </c>
      <c r="J61" s="93"/>
      <c r="K61" s="93" t="s">
        <v>221</v>
      </c>
      <c r="L61" s="93" t="s">
        <v>1589</v>
      </c>
      <c r="M61" s="93"/>
      <c r="N61" s="95" t="s">
        <v>1418</v>
      </c>
      <c r="O61" s="100" t="s">
        <v>1965</v>
      </c>
      <c r="P61" s="93"/>
      <c r="Q61" s="93" t="s">
        <v>1645</v>
      </c>
      <c r="R61" s="93"/>
    </row>
    <row r="62" spans="1:18">
      <c r="A62" s="91" t="s">
        <v>1646</v>
      </c>
      <c r="B62" s="92" t="str">
        <f t="shared" ref="B62:B93" si="1">HYPERLINK(Q62,C62)</f>
        <v xml:space="preserve">การประชุมเจ้าหน้าที่อาวุโสอาเซียน-แคนาดา ครั้งที่ 21 </v>
      </c>
      <c r="C62" s="93" t="s">
        <v>1647</v>
      </c>
      <c r="D62" s="93" t="s">
        <v>28</v>
      </c>
      <c r="E62" s="93">
        <v>2567</v>
      </c>
      <c r="F62" s="93" t="s">
        <v>1648</v>
      </c>
      <c r="G62" s="94" t="s">
        <v>1648</v>
      </c>
      <c r="H62" s="93" t="s">
        <v>647</v>
      </c>
      <c r="I62" s="93" t="s">
        <v>282</v>
      </c>
      <c r="J62" s="93"/>
      <c r="K62" s="93" t="s">
        <v>221</v>
      </c>
      <c r="L62" s="93" t="s">
        <v>1589</v>
      </c>
      <c r="M62" s="93"/>
      <c r="N62" s="95" t="s">
        <v>1418</v>
      </c>
      <c r="O62" s="100" t="s">
        <v>1965</v>
      </c>
      <c r="P62" s="93"/>
      <c r="Q62" s="93" t="s">
        <v>1649</v>
      </c>
      <c r="R62" s="93" t="s">
        <v>1418</v>
      </c>
    </row>
    <row r="63" spans="1:18">
      <c r="A63" s="91" t="s">
        <v>1492</v>
      </c>
      <c r="B63" s="92" t="str">
        <f t="shared" si="1"/>
        <v>การประชุมรัฐมนตรีต่างประเทศอาเซียน อย่างไม่เป็นทางการ (Informal ASEAN Ministerial Meeting: IAMM) และการประชุมระดับรัฐมนตรีที่เกี่ยวข้อง</v>
      </c>
      <c r="C63" s="93" t="s">
        <v>1493</v>
      </c>
      <c r="D63" s="93" t="s">
        <v>28</v>
      </c>
      <c r="E63" s="93">
        <v>2567</v>
      </c>
      <c r="F63" s="93" t="s">
        <v>1317</v>
      </c>
      <c r="G63" s="94" t="s">
        <v>1317</v>
      </c>
      <c r="H63" s="93" t="s">
        <v>281</v>
      </c>
      <c r="I63" s="93" t="s">
        <v>282</v>
      </c>
      <c r="J63" s="93"/>
      <c r="K63" s="93" t="s">
        <v>221</v>
      </c>
      <c r="L63" s="93" t="s">
        <v>1589</v>
      </c>
      <c r="M63" s="93"/>
      <c r="N63" s="95" t="s">
        <v>1418</v>
      </c>
      <c r="O63" s="100" t="s">
        <v>1965</v>
      </c>
      <c r="P63" s="93"/>
      <c r="Q63" s="93" t="s">
        <v>1650</v>
      </c>
      <c r="R63" s="93" t="s">
        <v>1418</v>
      </c>
    </row>
    <row r="64" spans="1:18">
      <c r="A64" s="91" t="s">
        <v>1489</v>
      </c>
      <c r="B64" s="92" t="str">
        <f t="shared" si="1"/>
        <v>การประชุมหารืออาเซียนว่าด้วยประเด็นทางทะเล (ASEAN Maritime Forum: AMF) ครั้งที่ ๑๔ และการประชุมหารืออาเซียนกับคู่เจรจาว่าด้วยประเด็นทางทะเล (Expanded ASEAN Maritime Forum: EAMF) ครั้งที่ ๑๒</v>
      </c>
      <c r="C64" s="93" t="s">
        <v>1490</v>
      </c>
      <c r="D64" s="93" t="s">
        <v>28</v>
      </c>
      <c r="E64" s="93">
        <v>2567</v>
      </c>
      <c r="F64" s="93" t="s">
        <v>1381</v>
      </c>
      <c r="G64" s="94" t="s">
        <v>1317</v>
      </c>
      <c r="H64" s="93" t="s">
        <v>281</v>
      </c>
      <c r="I64" s="93" t="s">
        <v>282</v>
      </c>
      <c r="J64" s="93"/>
      <c r="K64" s="93" t="s">
        <v>221</v>
      </c>
      <c r="L64" s="93" t="s">
        <v>1589</v>
      </c>
      <c r="M64" s="93"/>
      <c r="N64" s="95" t="s">
        <v>1441</v>
      </c>
      <c r="O64" s="100" t="s">
        <v>1965</v>
      </c>
      <c r="P64" s="93"/>
      <c r="Q64" s="93" t="s">
        <v>1651</v>
      </c>
      <c r="R64" s="93" t="s">
        <v>1441</v>
      </c>
    </row>
    <row r="65" spans="1:18">
      <c r="A65" s="91" t="s">
        <v>1466</v>
      </c>
      <c r="B65" s="92" t="str">
        <f t="shared" si="1"/>
        <v>การประชุมสุดยอดอาเซียน-คณะมนตรีความร่วมมือรัฐอ่าวอาหรับ</v>
      </c>
      <c r="C65" s="93" t="s">
        <v>1467</v>
      </c>
      <c r="D65" s="93" t="s">
        <v>28</v>
      </c>
      <c r="E65" s="93">
        <v>2567</v>
      </c>
      <c r="F65" s="93" t="s">
        <v>1381</v>
      </c>
      <c r="G65" s="94" t="s">
        <v>1381</v>
      </c>
      <c r="H65" s="93" t="s">
        <v>281</v>
      </c>
      <c r="I65" s="93" t="s">
        <v>282</v>
      </c>
      <c r="J65" s="93"/>
      <c r="K65" s="93" t="s">
        <v>221</v>
      </c>
      <c r="L65" s="93" t="s">
        <v>1589</v>
      </c>
      <c r="M65" s="93"/>
      <c r="N65" s="95" t="s">
        <v>1441</v>
      </c>
      <c r="O65" s="100" t="s">
        <v>1965</v>
      </c>
      <c r="P65" s="93"/>
      <c r="Q65" s="93" t="s">
        <v>1652</v>
      </c>
      <c r="R65" s="93" t="s">
        <v>1441</v>
      </c>
    </row>
    <row r="66" spans="1:18">
      <c r="A66" s="91" t="s">
        <v>1653</v>
      </c>
      <c r="B66" s="92" t="str">
        <f t="shared" si="1"/>
        <v xml:space="preserve">การประชุมใหญ่สมัยสามัญ (General Conference) สมัยที่ ๖๘ ของทบวงการพลังงานปรมาณูระหว่างประเทศ (International Atomic Energy Agency – IAEA) </v>
      </c>
      <c r="C66" s="93" t="s">
        <v>1654</v>
      </c>
      <c r="D66" s="93" t="s">
        <v>28</v>
      </c>
      <c r="E66" s="93">
        <v>2567</v>
      </c>
      <c r="F66" s="93" t="s">
        <v>1381</v>
      </c>
      <c r="G66" s="94" t="s">
        <v>1317</v>
      </c>
      <c r="H66" s="93" t="s">
        <v>484</v>
      </c>
      <c r="I66" s="93" t="s">
        <v>374</v>
      </c>
      <c r="J66" s="93"/>
      <c r="K66" s="93" t="s">
        <v>221</v>
      </c>
      <c r="L66" s="93" t="s">
        <v>1589</v>
      </c>
      <c r="M66" s="93"/>
      <c r="N66" s="95" t="s">
        <v>1418</v>
      </c>
      <c r="O66" s="100" t="s">
        <v>1965</v>
      </c>
      <c r="P66" s="93"/>
      <c r="Q66" s="93" t="s">
        <v>1655</v>
      </c>
      <c r="R66" s="93"/>
    </row>
    <row r="67" spans="1:18">
      <c r="A67" s="91" t="s">
        <v>1656</v>
      </c>
      <c r="B67" s="92" t="str">
        <f t="shared" si="1"/>
        <v xml:space="preserve">โครงการดำเนินงานเพื่อป้องกันและปราบปรามการค้ามนุษย์ในกรอบสหประชาชาติและกระบวนการบาหลี </v>
      </c>
      <c r="C67" s="93" t="s">
        <v>1657</v>
      </c>
      <c r="D67" s="93" t="s">
        <v>28</v>
      </c>
      <c r="E67" s="93">
        <v>2567</v>
      </c>
      <c r="F67" s="93" t="s">
        <v>1381</v>
      </c>
      <c r="G67" s="94" t="s">
        <v>1317</v>
      </c>
      <c r="H67" s="93" t="s">
        <v>373</v>
      </c>
      <c r="I67" s="93" t="s">
        <v>374</v>
      </c>
      <c r="J67" s="93"/>
      <c r="K67" s="93" t="s">
        <v>221</v>
      </c>
      <c r="L67" s="93" t="s">
        <v>1589</v>
      </c>
      <c r="M67" s="93"/>
      <c r="N67" s="95" t="s">
        <v>1418</v>
      </c>
      <c r="O67" s="100" t="s">
        <v>1965</v>
      </c>
      <c r="P67" s="93"/>
      <c r="Q67" s="93" t="s">
        <v>1658</v>
      </c>
      <c r="R67" s="93"/>
    </row>
    <row r="68" spans="1:18">
      <c r="A68" s="91" t="s">
        <v>1659</v>
      </c>
      <c r="B68" s="92" t="str">
        <f t="shared" si="1"/>
        <v>การประชุมรัฐภาคีอนุสัญญาสหประชาชาติ ว่าด้วยการต่อต้าน การทุจริต สมัยที่ ๑๐ (10th session of the United Nations Convention against Corruption: UNCAC COSP) ไตรมาส 2-ไตรมาส 4 ปี งปม. 2567</v>
      </c>
      <c r="C68" s="93" t="s">
        <v>1660</v>
      </c>
      <c r="D68" s="93" t="s">
        <v>28</v>
      </c>
      <c r="E68" s="93">
        <v>2567</v>
      </c>
      <c r="F68" s="93" t="s">
        <v>1374</v>
      </c>
      <c r="G68" s="94" t="s">
        <v>1317</v>
      </c>
      <c r="H68" s="93" t="s">
        <v>373</v>
      </c>
      <c r="I68" s="93" t="s">
        <v>374</v>
      </c>
      <c r="J68" s="93"/>
      <c r="K68" s="93" t="s">
        <v>221</v>
      </c>
      <c r="L68" s="93" t="s">
        <v>1589</v>
      </c>
      <c r="M68" s="93"/>
      <c r="N68" s="95" t="s">
        <v>1418</v>
      </c>
      <c r="O68" s="100" t="s">
        <v>1965</v>
      </c>
      <c r="P68" s="93"/>
      <c r="Q68" s="93" t="s">
        <v>1661</v>
      </c>
      <c r="R68" s="93" t="s">
        <v>1418</v>
      </c>
    </row>
    <row r="69" spans="1:18">
      <c r="A69" s="91" t="s">
        <v>1449</v>
      </c>
      <c r="B69" s="92" t="str">
        <f t="shared" si="1"/>
        <v>โครงการส่งเสริมภาพลักษณ์และความเชื่อมั่นประเทศไทย ผ่านกิจกรรมทางวัฒนธรรมร่วมกับเครือข่ายองค์กรมุสลิม</v>
      </c>
      <c r="C69" s="93" t="s">
        <v>1450</v>
      </c>
      <c r="D69" s="93" t="s">
        <v>28</v>
      </c>
      <c r="E69" s="93">
        <v>2567</v>
      </c>
      <c r="F69" s="93" t="s">
        <v>1381</v>
      </c>
      <c r="G69" s="94" t="s">
        <v>1317</v>
      </c>
      <c r="H69" s="93" t="s">
        <v>1341</v>
      </c>
      <c r="I69" s="93" t="s">
        <v>1342</v>
      </c>
      <c r="J69" s="93"/>
      <c r="K69" s="93" t="s">
        <v>221</v>
      </c>
      <c r="L69" s="93" t="s">
        <v>1589</v>
      </c>
      <c r="M69" s="93"/>
      <c r="N69" s="95" t="s">
        <v>1418</v>
      </c>
      <c r="O69" s="100" t="s">
        <v>1965</v>
      </c>
      <c r="P69" s="93"/>
      <c r="Q69" s="93" t="s">
        <v>1662</v>
      </c>
      <c r="R69" s="93" t="s">
        <v>1418</v>
      </c>
    </row>
    <row r="70" spans="1:18">
      <c r="A70" s="91" t="s">
        <v>1663</v>
      </c>
      <c r="B70" s="92" t="str">
        <f t="shared" si="1"/>
        <v>การประชุมระดับรัฐมนตรีและเจ้าหน้าที่ระดับสูงด้านแรงงานระหว่างประเทศ</v>
      </c>
      <c r="C70" s="93" t="s">
        <v>1664</v>
      </c>
      <c r="D70" s="93" t="s">
        <v>28</v>
      </c>
      <c r="E70" s="93">
        <v>2568</v>
      </c>
      <c r="F70" s="93" t="s">
        <v>1665</v>
      </c>
      <c r="G70" s="94" t="s">
        <v>387</v>
      </c>
      <c r="H70" s="93" t="s">
        <v>104</v>
      </c>
      <c r="I70" s="93" t="s">
        <v>105</v>
      </c>
      <c r="J70" s="93"/>
      <c r="K70" s="93" t="s">
        <v>106</v>
      </c>
      <c r="L70" s="93" t="s">
        <v>1666</v>
      </c>
      <c r="M70" s="93"/>
      <c r="N70" s="95" t="s">
        <v>1445</v>
      </c>
      <c r="O70" s="100" t="s">
        <v>1965</v>
      </c>
      <c r="P70" s="93"/>
      <c r="Q70" s="93" t="s">
        <v>1667</v>
      </c>
      <c r="R70" s="93" t="s">
        <v>1445</v>
      </c>
    </row>
    <row r="71" spans="1:18">
      <c r="A71" s="91" t="s">
        <v>1668</v>
      </c>
      <c r="B71" s="92" t="str">
        <f t="shared" si="1"/>
        <v>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</v>
      </c>
      <c r="C71" s="93" t="s">
        <v>1669</v>
      </c>
      <c r="D71" s="93" t="s">
        <v>28</v>
      </c>
      <c r="E71" s="93">
        <v>2568</v>
      </c>
      <c r="F71" s="93" t="s">
        <v>1665</v>
      </c>
      <c r="G71" s="94" t="s">
        <v>387</v>
      </c>
      <c r="H71" s="93" t="s">
        <v>1440</v>
      </c>
      <c r="I71" s="93" t="s">
        <v>76</v>
      </c>
      <c r="J71" s="93"/>
      <c r="K71" s="93" t="s">
        <v>38</v>
      </c>
      <c r="L71" s="93" t="s">
        <v>1666</v>
      </c>
      <c r="M71" s="93"/>
      <c r="N71" s="95" t="s">
        <v>1441</v>
      </c>
      <c r="O71" s="100" t="s">
        <v>1965</v>
      </c>
      <c r="P71" s="93"/>
      <c r="Q71" s="93" t="s">
        <v>1670</v>
      </c>
      <c r="R71" s="93" t="s">
        <v>1441</v>
      </c>
    </row>
    <row r="72" spans="1:18">
      <c r="A72" s="91" t="s">
        <v>1671</v>
      </c>
      <c r="B72" s="92" t="str">
        <f t="shared" si="1"/>
        <v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และการใช้หรือการพัฒนาเทคโนโลยีสำหรับผลิตภัณฑ์ที่มีอยู่ก่อนหรือผลิตภัณฑ์ใหม่มาสนับสนุนงานด้าน AML/CFT ร่วมกัน</v>
      </c>
      <c r="C72" s="93" t="s">
        <v>1672</v>
      </c>
      <c r="D72" s="93" t="s">
        <v>28</v>
      </c>
      <c r="E72" s="93">
        <v>2568</v>
      </c>
      <c r="F72" s="93" t="s">
        <v>1665</v>
      </c>
      <c r="G72" s="94" t="s">
        <v>387</v>
      </c>
      <c r="H72" s="93" t="s">
        <v>1673</v>
      </c>
      <c r="I72" s="93" t="s">
        <v>76</v>
      </c>
      <c r="J72" s="93"/>
      <c r="K72" s="93" t="s">
        <v>38</v>
      </c>
      <c r="L72" s="93" t="s">
        <v>1666</v>
      </c>
      <c r="M72" s="93"/>
      <c r="N72" s="95" t="s">
        <v>1445</v>
      </c>
      <c r="O72" s="100" t="s">
        <v>1965</v>
      </c>
      <c r="P72" s="93"/>
      <c r="Q72" s="93" t="s">
        <v>1674</v>
      </c>
      <c r="R72" s="93" t="s">
        <v>1445</v>
      </c>
    </row>
    <row r="73" spans="1:18">
      <c r="A73" s="91" t="s">
        <v>1675</v>
      </c>
      <c r="B73" s="92" t="str">
        <f t="shared" si="1"/>
        <v>ความร่วมมือด้านความมั่นคงกับประเทศมหาอำนาจ</v>
      </c>
      <c r="C73" s="93" t="s">
        <v>1458</v>
      </c>
      <c r="D73" s="93" t="s">
        <v>28</v>
      </c>
      <c r="E73" s="93">
        <v>2568</v>
      </c>
      <c r="F73" s="93" t="s">
        <v>1665</v>
      </c>
      <c r="G73" s="94" t="s">
        <v>387</v>
      </c>
      <c r="H73" s="93" t="s">
        <v>44</v>
      </c>
      <c r="I73" s="93" t="s">
        <v>45</v>
      </c>
      <c r="J73" s="93"/>
      <c r="K73" s="93" t="s">
        <v>46</v>
      </c>
      <c r="L73" s="93" t="s">
        <v>1666</v>
      </c>
      <c r="M73" s="93"/>
      <c r="N73" s="95" t="s">
        <v>1418</v>
      </c>
      <c r="O73" s="100" t="s">
        <v>1965</v>
      </c>
      <c r="P73" s="93"/>
      <c r="Q73" s="93" t="s">
        <v>1676</v>
      </c>
      <c r="R73" s="93" t="s">
        <v>1418</v>
      </c>
    </row>
    <row r="74" spans="1:18">
      <c r="A74" s="91" t="s">
        <v>1677</v>
      </c>
      <c r="B74" s="92" t="str">
        <f t="shared" si="1"/>
        <v>ความร่วมมือด้านความมั่นคงระหว่างประเทศ (Security Dialogue ไทย - สหราชอาณาจักร)</v>
      </c>
      <c r="C74" s="93" t="s">
        <v>1678</v>
      </c>
      <c r="D74" s="93" t="s">
        <v>28</v>
      </c>
      <c r="E74" s="93">
        <v>2568</v>
      </c>
      <c r="F74" s="93" t="s">
        <v>1665</v>
      </c>
      <c r="G74" s="94" t="s">
        <v>387</v>
      </c>
      <c r="H74" s="93" t="s">
        <v>44</v>
      </c>
      <c r="I74" s="93" t="s">
        <v>45</v>
      </c>
      <c r="J74" s="93"/>
      <c r="K74" s="93" t="s">
        <v>46</v>
      </c>
      <c r="L74" s="93" t="s">
        <v>1666</v>
      </c>
      <c r="M74" s="93"/>
      <c r="N74" s="95" t="s">
        <v>1445</v>
      </c>
      <c r="O74" s="100" t="s">
        <v>1965</v>
      </c>
      <c r="P74" s="93"/>
      <c r="Q74" s="93" t="s">
        <v>1679</v>
      </c>
      <c r="R74" s="93" t="s">
        <v>1445</v>
      </c>
    </row>
    <row r="75" spans="1:18">
      <c r="A75" s="91" t="s">
        <v>1680</v>
      </c>
      <c r="B75" s="92" t="str">
        <f t="shared" si="1"/>
        <v>ความร่วมมือด้านความมั่นคงระหว่าง ไทย – สหภาพยุโรป</v>
      </c>
      <c r="C75" s="93" t="s">
        <v>1681</v>
      </c>
      <c r="D75" s="93" t="s">
        <v>28</v>
      </c>
      <c r="E75" s="93">
        <v>2568</v>
      </c>
      <c r="F75" s="93" t="s">
        <v>1665</v>
      </c>
      <c r="G75" s="94" t="s">
        <v>387</v>
      </c>
      <c r="H75" s="93" t="s">
        <v>44</v>
      </c>
      <c r="I75" s="93" t="s">
        <v>45</v>
      </c>
      <c r="J75" s="93"/>
      <c r="K75" s="93" t="s">
        <v>46</v>
      </c>
      <c r="L75" s="93" t="s">
        <v>1666</v>
      </c>
      <c r="M75" s="93"/>
      <c r="N75" s="95" t="s">
        <v>1445</v>
      </c>
      <c r="O75" s="100" t="s">
        <v>1965</v>
      </c>
      <c r="P75" s="93"/>
      <c r="Q75" s="93" t="s">
        <v>1682</v>
      </c>
      <c r="R75" s="93" t="s">
        <v>1445</v>
      </c>
    </row>
    <row r="76" spans="1:18">
      <c r="A76" s="91" t="s">
        <v>1683</v>
      </c>
      <c r="B76" s="92" t="str">
        <f t="shared" si="1"/>
        <v>การขับเคลื่อนยุทธศาสตร์ต่อประชาคมการเมืองและความมั่นคงอาเซียน</v>
      </c>
      <c r="C76" s="93" t="s">
        <v>1684</v>
      </c>
      <c r="D76" s="93" t="s">
        <v>28</v>
      </c>
      <c r="E76" s="93">
        <v>2568</v>
      </c>
      <c r="F76" s="93" t="s">
        <v>1665</v>
      </c>
      <c r="G76" s="94" t="s">
        <v>387</v>
      </c>
      <c r="H76" s="93" t="s">
        <v>44</v>
      </c>
      <c r="I76" s="93" t="s">
        <v>45</v>
      </c>
      <c r="J76" s="93"/>
      <c r="K76" s="93" t="s">
        <v>46</v>
      </c>
      <c r="L76" s="93" t="s">
        <v>1666</v>
      </c>
      <c r="M76" s="93"/>
      <c r="N76" s="95" t="s">
        <v>1445</v>
      </c>
      <c r="O76" s="100" t="s">
        <v>1965</v>
      </c>
      <c r="P76" s="93"/>
      <c r="Q76" s="93" t="s">
        <v>1685</v>
      </c>
      <c r="R76" s="93" t="s">
        <v>1445</v>
      </c>
    </row>
    <row r="77" spans="1:18">
      <c r="A77" s="91" t="s">
        <v>1686</v>
      </c>
      <c r="B77" s="92" t="str">
        <f t="shared" si="1"/>
        <v>การขับเคลื่อนยุทธศาสตร์ต่อประชาคมการเมืองและความมั่นคงอาเซียน</v>
      </c>
      <c r="C77" s="93" t="s">
        <v>1684</v>
      </c>
      <c r="D77" s="93" t="s">
        <v>28</v>
      </c>
      <c r="E77" s="93">
        <v>2568</v>
      </c>
      <c r="F77" s="93" t="s">
        <v>1665</v>
      </c>
      <c r="G77" s="94" t="s">
        <v>387</v>
      </c>
      <c r="H77" s="93" t="s">
        <v>44</v>
      </c>
      <c r="I77" s="93" t="s">
        <v>45</v>
      </c>
      <c r="J77" s="93"/>
      <c r="K77" s="93" t="s">
        <v>46</v>
      </c>
      <c r="L77" s="93" t="s">
        <v>1666</v>
      </c>
      <c r="M77" s="93"/>
      <c r="N77" s="95" t="s">
        <v>1445</v>
      </c>
      <c r="O77" s="100" t="s">
        <v>1965</v>
      </c>
      <c r="P77" s="93"/>
      <c r="Q77" s="93" t="s">
        <v>1687</v>
      </c>
      <c r="R77" s="93" t="s">
        <v>1445</v>
      </c>
    </row>
    <row r="78" spans="1:18">
      <c r="A78" s="91" t="s">
        <v>1688</v>
      </c>
      <c r="B78" s="92" t="str">
        <f t="shared" si="1"/>
        <v>การขับเคลื่อนงานการไม่แพร่ขยายอาวุธที่มีอานุภาพทำลายล้างสูง</v>
      </c>
      <c r="C78" s="93" t="s">
        <v>1689</v>
      </c>
      <c r="D78" s="93" t="s">
        <v>28</v>
      </c>
      <c r="E78" s="93">
        <v>2568</v>
      </c>
      <c r="F78" s="93" t="s">
        <v>1665</v>
      </c>
      <c r="G78" s="94" t="s">
        <v>387</v>
      </c>
      <c r="H78" s="93" t="s">
        <v>44</v>
      </c>
      <c r="I78" s="93" t="s">
        <v>45</v>
      </c>
      <c r="J78" s="93"/>
      <c r="K78" s="93" t="s">
        <v>46</v>
      </c>
      <c r="L78" s="93" t="s">
        <v>1666</v>
      </c>
      <c r="M78" s="93"/>
      <c r="N78" s="95" t="s">
        <v>1445</v>
      </c>
      <c r="O78" s="100" t="s">
        <v>1965</v>
      </c>
      <c r="P78" s="93"/>
      <c r="Q78" s="93" t="s">
        <v>1690</v>
      </c>
      <c r="R78" s="93" t="s">
        <v>1445</v>
      </c>
    </row>
    <row r="79" spans="1:18">
      <c r="A79" s="91" t="s">
        <v>1691</v>
      </c>
      <c r="B79" s="92" t="str">
        <f t="shared" si="1"/>
        <v>การสร้างความร่วมมือด้านความมั่นคงกับนานาประเทศและการขับเคลื่อนท่าทีของไทยต่อประเทศมหาอำนาจ</v>
      </c>
      <c r="C79" s="93" t="s">
        <v>1455</v>
      </c>
      <c r="D79" s="93" t="s">
        <v>28</v>
      </c>
      <c r="E79" s="93">
        <v>2568</v>
      </c>
      <c r="F79" s="93" t="s">
        <v>1665</v>
      </c>
      <c r="G79" s="94" t="s">
        <v>387</v>
      </c>
      <c r="H79" s="93" t="s">
        <v>44</v>
      </c>
      <c r="I79" s="93" t="s">
        <v>45</v>
      </c>
      <c r="J79" s="93"/>
      <c r="K79" s="93" t="s">
        <v>46</v>
      </c>
      <c r="L79" s="93" t="s">
        <v>1666</v>
      </c>
      <c r="M79" s="93"/>
      <c r="N79" s="95" t="s">
        <v>1445</v>
      </c>
      <c r="O79" s="100" t="s">
        <v>1965</v>
      </c>
      <c r="P79" s="93"/>
      <c r="Q79" s="93" t="s">
        <v>1692</v>
      </c>
      <c r="R79" s="93" t="s">
        <v>1445</v>
      </c>
    </row>
    <row r="80" spans="1:18">
      <c r="A80" s="91" t="s">
        <v>1693</v>
      </c>
      <c r="B80" s="92" t="str">
        <f t="shared" si="1"/>
        <v>ประชุมสุดยอดตำรวจโลก (World Police Summit)</v>
      </c>
      <c r="C80" s="93" t="s">
        <v>1607</v>
      </c>
      <c r="D80" s="93" t="s">
        <v>28</v>
      </c>
      <c r="E80" s="93">
        <v>2568</v>
      </c>
      <c r="F80" s="93" t="s">
        <v>1665</v>
      </c>
      <c r="G80" s="94" t="s">
        <v>387</v>
      </c>
      <c r="H80" s="93" t="s">
        <v>36</v>
      </c>
      <c r="I80" s="93" t="s">
        <v>37</v>
      </c>
      <c r="J80" s="93"/>
      <c r="K80" s="93" t="s">
        <v>38</v>
      </c>
      <c r="L80" s="93" t="s">
        <v>1666</v>
      </c>
      <c r="M80" s="93"/>
      <c r="N80" s="95" t="s">
        <v>1418</v>
      </c>
      <c r="O80" s="100" t="s">
        <v>1965</v>
      </c>
      <c r="P80" s="93"/>
      <c r="Q80" s="93" t="s">
        <v>1694</v>
      </c>
      <c r="R80" s="93" t="s">
        <v>1418</v>
      </c>
    </row>
    <row r="81" spans="1:18">
      <c r="A81" s="91" t="s">
        <v>1695</v>
      </c>
      <c r="B81" s="92" t="str">
        <f t="shared" si="1"/>
        <v>ประชุม UNCOP</v>
      </c>
      <c r="C81" s="93" t="s">
        <v>1696</v>
      </c>
      <c r="D81" s="93" t="s">
        <v>28</v>
      </c>
      <c r="E81" s="93">
        <v>2568</v>
      </c>
      <c r="F81" s="93" t="s">
        <v>1665</v>
      </c>
      <c r="G81" s="94" t="s">
        <v>387</v>
      </c>
      <c r="H81" s="93" t="s">
        <v>36</v>
      </c>
      <c r="I81" s="93" t="s">
        <v>37</v>
      </c>
      <c r="J81" s="93"/>
      <c r="K81" s="93" t="s">
        <v>38</v>
      </c>
      <c r="L81" s="93" t="s">
        <v>1666</v>
      </c>
      <c r="M81" s="93"/>
      <c r="N81" s="95" t="s">
        <v>1441</v>
      </c>
      <c r="O81" s="100" t="s">
        <v>1965</v>
      </c>
      <c r="P81" s="93"/>
      <c r="Q81" s="93" t="s">
        <v>1697</v>
      </c>
      <c r="R81" s="93" t="s">
        <v>1441</v>
      </c>
    </row>
    <row r="82" spans="1:18">
      <c r="A82" s="91" t="s">
        <v>1698</v>
      </c>
      <c r="B82" s="92" t="str">
        <f t="shared" si="1"/>
        <v>ประชุมในกรอบสหประชาชาติ</v>
      </c>
      <c r="C82" s="93" t="s">
        <v>1699</v>
      </c>
      <c r="D82" s="93" t="s">
        <v>28</v>
      </c>
      <c r="E82" s="93">
        <v>2568</v>
      </c>
      <c r="F82" s="93" t="s">
        <v>1665</v>
      </c>
      <c r="G82" s="94" t="s">
        <v>387</v>
      </c>
      <c r="H82" s="93" t="s">
        <v>36</v>
      </c>
      <c r="I82" s="93" t="s">
        <v>37</v>
      </c>
      <c r="J82" s="93"/>
      <c r="K82" s="93" t="s">
        <v>38</v>
      </c>
      <c r="L82" s="93" t="s">
        <v>1666</v>
      </c>
      <c r="M82" s="93"/>
      <c r="N82" s="95" t="s">
        <v>1445</v>
      </c>
      <c r="O82" s="100" t="s">
        <v>1965</v>
      </c>
      <c r="P82" s="93"/>
      <c r="Q82" s="93" t="s">
        <v>1700</v>
      </c>
      <c r="R82" s="93" t="s">
        <v>1445</v>
      </c>
    </row>
    <row r="83" spans="1:18">
      <c r="A83" s="91" t="s">
        <v>1701</v>
      </c>
      <c r="B83" s="92" t="str">
        <f t="shared" si="1"/>
        <v>ตรวจเยี่ยมและติดตามผลการปฏิบัติงานของผู้ดำรง ตำแหน่งการทูตฝ่ายตำรวจไทย และนายตำรวจ ประสานงาน ตรวจเยี่ยมและติดตามผลการ ปฏิบัติงานของผู้ดำรงตำแหน่ง การทูตฝ่ายตำรวจไทย ไม่น้อยกว่า 2 ครั้ง</v>
      </c>
      <c r="C83" s="93" t="s">
        <v>1702</v>
      </c>
      <c r="D83" s="93" t="s">
        <v>28</v>
      </c>
      <c r="E83" s="93">
        <v>2568</v>
      </c>
      <c r="F83" s="93" t="s">
        <v>1665</v>
      </c>
      <c r="G83" s="94" t="s">
        <v>387</v>
      </c>
      <c r="H83" s="93" t="s">
        <v>36</v>
      </c>
      <c r="I83" s="93" t="s">
        <v>37</v>
      </c>
      <c r="J83" s="93"/>
      <c r="K83" s="93" t="s">
        <v>38</v>
      </c>
      <c r="L83" s="93" t="s">
        <v>1666</v>
      </c>
      <c r="M83" s="93"/>
      <c r="N83" s="95" t="s">
        <v>1445</v>
      </c>
      <c r="O83" s="100" t="s">
        <v>1965</v>
      </c>
      <c r="P83" s="93"/>
      <c r="Q83" s="93" t="s">
        <v>1703</v>
      </c>
      <c r="R83" s="93" t="s">
        <v>1445</v>
      </c>
    </row>
    <row r="84" spans="1:18">
      <c r="A84" s="91" t="s">
        <v>1704</v>
      </c>
      <c r="B84" s="92" t="str">
        <f t="shared" si="1"/>
        <v>ประชุมหัวหน้าตำรวจอาเซียน</v>
      </c>
      <c r="C84" s="93" t="s">
        <v>1705</v>
      </c>
      <c r="D84" s="93" t="s">
        <v>28</v>
      </c>
      <c r="E84" s="93">
        <v>2568</v>
      </c>
      <c r="F84" s="93" t="s">
        <v>1665</v>
      </c>
      <c r="G84" s="94" t="s">
        <v>387</v>
      </c>
      <c r="H84" s="93" t="s">
        <v>36</v>
      </c>
      <c r="I84" s="93" t="s">
        <v>37</v>
      </c>
      <c r="J84" s="93"/>
      <c r="K84" s="93" t="s">
        <v>38</v>
      </c>
      <c r="L84" s="93" t="s">
        <v>1666</v>
      </c>
      <c r="M84" s="93"/>
      <c r="N84" s="95" t="s">
        <v>1418</v>
      </c>
      <c r="O84" s="100" t="s">
        <v>1965</v>
      </c>
      <c r="P84" s="93"/>
      <c r="Q84" s="93" t="s">
        <v>1706</v>
      </c>
      <c r="R84" s="93" t="s">
        <v>1418</v>
      </c>
    </row>
    <row r="85" spans="1:18">
      <c r="A85" s="91" t="s">
        <v>1707</v>
      </c>
      <c r="B85" s="92" t="str">
        <f t="shared" si="1"/>
        <v>การเสริมสร้างความร่วมมือด้านความมั่นคงกับประเทศเพื่อนบ้าน</v>
      </c>
      <c r="C85" s="93" t="s">
        <v>1708</v>
      </c>
      <c r="D85" s="93" t="s">
        <v>28</v>
      </c>
      <c r="E85" s="93">
        <v>2568</v>
      </c>
      <c r="F85" s="93" t="s">
        <v>1665</v>
      </c>
      <c r="G85" s="94" t="s">
        <v>387</v>
      </c>
      <c r="H85" s="93" t="s">
        <v>1299</v>
      </c>
      <c r="I85" s="93" t="s">
        <v>299</v>
      </c>
      <c r="J85" s="93"/>
      <c r="K85" s="93" t="s">
        <v>300</v>
      </c>
      <c r="L85" s="93" t="s">
        <v>1666</v>
      </c>
      <c r="M85" s="93"/>
      <c r="N85" s="95" t="s">
        <v>1441</v>
      </c>
      <c r="O85" s="100" t="s">
        <v>1965</v>
      </c>
      <c r="P85" s="93"/>
      <c r="Q85" s="93" t="s">
        <v>1709</v>
      </c>
      <c r="R85" s="93" t="s">
        <v>1441</v>
      </c>
    </row>
    <row r="86" spans="1:18">
      <c r="A86" s="91" t="s">
        <v>1710</v>
      </c>
      <c r="B86" s="92" t="str">
        <f t="shared" si="1"/>
        <v>การดำเนินงานของ สน.ที่ปรึกษาทางทหารประจำคณะผู้แทนถาวรไทย ประจำสหประชาชาติ</v>
      </c>
      <c r="C86" s="93" t="s">
        <v>1416</v>
      </c>
      <c r="D86" s="93" t="s">
        <v>28</v>
      </c>
      <c r="E86" s="93">
        <v>2568</v>
      </c>
      <c r="F86" s="93" t="s">
        <v>1665</v>
      </c>
      <c r="G86" s="94" t="s">
        <v>387</v>
      </c>
      <c r="H86" s="93" t="s">
        <v>1323</v>
      </c>
      <c r="I86" s="93" t="s">
        <v>299</v>
      </c>
      <c r="J86" s="93"/>
      <c r="K86" s="93" t="s">
        <v>300</v>
      </c>
      <c r="L86" s="93" t="s">
        <v>1666</v>
      </c>
      <c r="M86" s="93"/>
      <c r="N86" s="95" t="s">
        <v>1418</v>
      </c>
      <c r="O86" s="100" t="s">
        <v>1965</v>
      </c>
      <c r="P86" s="93"/>
      <c r="Q86" s="93" t="s">
        <v>1711</v>
      </c>
      <c r="R86" s="93" t="s">
        <v>1418</v>
      </c>
    </row>
    <row r="87" spans="1:18">
      <c r="A87" s="91" t="s">
        <v>1712</v>
      </c>
      <c r="B87" s="92" t="str">
        <f t="shared" si="1"/>
        <v>การประชุมทวิภาคีไทย-ภูฏาน ครั้งที่ ๔ ที่ภูฏาน</v>
      </c>
      <c r="C87" s="93" t="s">
        <v>1713</v>
      </c>
      <c r="D87" s="93" t="s">
        <v>28</v>
      </c>
      <c r="E87" s="93">
        <v>2568</v>
      </c>
      <c r="F87" s="93" t="s">
        <v>1665</v>
      </c>
      <c r="G87" s="94" t="s">
        <v>1389</v>
      </c>
      <c r="H87" s="93" t="s">
        <v>747</v>
      </c>
      <c r="I87" s="93" t="s">
        <v>1354</v>
      </c>
      <c r="J87" s="93"/>
      <c r="K87" s="93" t="s">
        <v>221</v>
      </c>
      <c r="L87" s="93" t="s">
        <v>1666</v>
      </c>
      <c r="M87" s="93"/>
      <c r="N87" s="95" t="s">
        <v>1418</v>
      </c>
      <c r="O87" s="100" t="s">
        <v>1965</v>
      </c>
      <c r="P87" s="93"/>
      <c r="Q87" s="93" t="s">
        <v>1714</v>
      </c>
      <c r="R87" s="93"/>
    </row>
    <row r="88" spans="1:18">
      <c r="A88" s="91" t="s">
        <v>1715</v>
      </c>
      <c r="B88" s="92" t="str">
        <f t="shared" si="1"/>
        <v>โครงการส่งเสริมความสัมพันธ์ทวิภาคีกับประเทศหุ้นส่วนสำคัญในตะวันออกกลาง</v>
      </c>
      <c r="C88" s="93" t="s">
        <v>1716</v>
      </c>
      <c r="D88" s="93" t="s">
        <v>28</v>
      </c>
      <c r="E88" s="93">
        <v>2568</v>
      </c>
      <c r="F88" s="93" t="s">
        <v>1665</v>
      </c>
      <c r="G88" s="94" t="s">
        <v>387</v>
      </c>
      <c r="H88" s="93" t="s">
        <v>1717</v>
      </c>
      <c r="I88" s="93" t="s">
        <v>1354</v>
      </c>
      <c r="J88" s="93"/>
      <c r="K88" s="93" t="s">
        <v>221</v>
      </c>
      <c r="L88" s="93" t="s">
        <v>1666</v>
      </c>
      <c r="M88" s="93"/>
      <c r="N88" s="95" t="s">
        <v>1418</v>
      </c>
      <c r="O88" s="100" t="s">
        <v>1965</v>
      </c>
      <c r="P88" s="93"/>
      <c r="Q88" s="93" t="s">
        <v>1718</v>
      </c>
      <c r="R88" s="93"/>
    </row>
    <row r="89" spans="1:18">
      <c r="A89" s="91" t="s">
        <v>1719</v>
      </c>
      <c r="B89" s="92" t="str">
        <f t="shared" si="1"/>
        <v>โครงการขับเคลื่อนความร่วมมือกับกลุ่มประเทศเพื่อนบ้านของไทย (กัมพูชา สปป. ลาว เมียนมา และเวียดนาม)</v>
      </c>
      <c r="C89" s="93" t="s">
        <v>1720</v>
      </c>
      <c r="D89" s="93" t="s">
        <v>28</v>
      </c>
      <c r="E89" s="93">
        <v>2568</v>
      </c>
      <c r="F89" s="93" t="s">
        <v>1665</v>
      </c>
      <c r="G89" s="94" t="s">
        <v>387</v>
      </c>
      <c r="H89" s="93" t="s">
        <v>758</v>
      </c>
      <c r="I89" s="93" t="s">
        <v>268</v>
      </c>
      <c r="J89" s="93"/>
      <c r="K89" s="93" t="s">
        <v>221</v>
      </c>
      <c r="L89" s="93" t="s">
        <v>1666</v>
      </c>
      <c r="M89" s="93"/>
      <c r="N89" s="95" t="s">
        <v>1445</v>
      </c>
      <c r="O89" s="100" t="s">
        <v>1965</v>
      </c>
      <c r="P89" s="93"/>
      <c r="Q89" s="93" t="s">
        <v>1721</v>
      </c>
      <c r="R89" s="93" t="s">
        <v>1445</v>
      </c>
    </row>
    <row r="90" spans="1:18">
      <c r="A90" s="91" t="s">
        <v>1722</v>
      </c>
      <c r="B90" s="92" t="str">
        <f t="shared" si="1"/>
        <v>การจัดงานเปิดตัวแผนปฏิบัติการร่วมเพื่อป้องกันและแก้ไขปัญหาหมอกควันข้ามแดนภายใต้ยุทธศาสตร์ฟ้าใส (CLEAR Sky Strategy) และงานสัมมนาแนวทางการแก้ไขปัญหาหมอกควันข้ามแดนในภูมิภาคอาเซียน</v>
      </c>
      <c r="C90" s="93" t="s">
        <v>1723</v>
      </c>
      <c r="D90" s="93" t="s">
        <v>28</v>
      </c>
      <c r="E90" s="93">
        <v>2568</v>
      </c>
      <c r="F90" s="93" t="s">
        <v>1665</v>
      </c>
      <c r="G90" s="94" t="s">
        <v>1665</v>
      </c>
      <c r="H90" s="93" t="s">
        <v>841</v>
      </c>
      <c r="I90" s="93" t="s">
        <v>282</v>
      </c>
      <c r="J90" s="93"/>
      <c r="K90" s="93" t="s">
        <v>221</v>
      </c>
      <c r="L90" s="93" t="s">
        <v>1666</v>
      </c>
      <c r="M90" s="93"/>
      <c r="N90" s="95" t="s">
        <v>1441</v>
      </c>
      <c r="O90" s="100" t="s">
        <v>1965</v>
      </c>
      <c r="P90" s="93"/>
      <c r="Q90" s="93" t="s">
        <v>1724</v>
      </c>
      <c r="R90" s="93" t="s">
        <v>1441</v>
      </c>
    </row>
    <row r="91" spans="1:18">
      <c r="A91" s="91" t="s">
        <v>1725</v>
      </c>
      <c r="B91" s="92" t="str">
        <f t="shared" si="1"/>
        <v>การประชุมเจ้าหน้าที่อาวุโสอาเซียน-แคนาดา (ASEAN-Canada Dialogue) ครั้งที่ 22</v>
      </c>
      <c r="C91" s="93" t="s">
        <v>1726</v>
      </c>
      <c r="D91" s="93" t="s">
        <v>28</v>
      </c>
      <c r="E91" s="93">
        <v>2568</v>
      </c>
      <c r="F91" s="93" t="s">
        <v>1727</v>
      </c>
      <c r="G91" s="94" t="s">
        <v>1727</v>
      </c>
      <c r="H91" s="93" t="s">
        <v>647</v>
      </c>
      <c r="I91" s="93" t="s">
        <v>282</v>
      </c>
      <c r="J91" s="93"/>
      <c r="K91" s="93" t="s">
        <v>221</v>
      </c>
      <c r="L91" s="93" t="s">
        <v>1666</v>
      </c>
      <c r="M91" s="93"/>
      <c r="N91" s="95" t="s">
        <v>1441</v>
      </c>
      <c r="O91" s="100" t="s">
        <v>1965</v>
      </c>
      <c r="P91" s="93"/>
      <c r="Q91" s="93" t="s">
        <v>1728</v>
      </c>
      <c r="R91" s="93" t="s">
        <v>1441</v>
      </c>
    </row>
    <row r="92" spans="1:18">
      <c r="A92" s="91" t="s">
        <v>1729</v>
      </c>
      <c r="B92" s="92" t="str">
        <f t="shared" si="1"/>
        <v>การประชุมเจ้าหน้าที่อาวุโสอาเซียน-สหรัฐฯ (ASEAN-U.S. Dialogue) ครั้งที่ 37</v>
      </c>
      <c r="C92" s="93" t="s">
        <v>1730</v>
      </c>
      <c r="D92" s="93" t="s">
        <v>28</v>
      </c>
      <c r="E92" s="93">
        <v>2568</v>
      </c>
      <c r="F92" s="93" t="s">
        <v>1727</v>
      </c>
      <c r="G92" s="94" t="s">
        <v>1727</v>
      </c>
      <c r="H92" s="93" t="s">
        <v>647</v>
      </c>
      <c r="I92" s="93" t="s">
        <v>282</v>
      </c>
      <c r="J92" s="93"/>
      <c r="K92" s="93" t="s">
        <v>221</v>
      </c>
      <c r="L92" s="93" t="s">
        <v>1666</v>
      </c>
      <c r="M92" s="93"/>
      <c r="N92" s="95" t="s">
        <v>1441</v>
      </c>
      <c r="O92" s="100" t="s">
        <v>1965</v>
      </c>
      <c r="P92" s="93"/>
      <c r="Q92" s="93" t="s">
        <v>1731</v>
      </c>
      <c r="R92" s="93" t="s">
        <v>1441</v>
      </c>
    </row>
    <row r="93" spans="1:18">
      <c r="A93" s="91" t="s">
        <v>1732</v>
      </c>
      <c r="B93" s="92" t="str">
        <f t="shared" si="1"/>
        <v xml:space="preserve">ARF Workshop on Risk Reduction, Preparedness, and Disaster Response 22-23 เมษายน 2568 ที่กรุงจาการ์ตา </v>
      </c>
      <c r="C93" s="93" t="s">
        <v>1733</v>
      </c>
      <c r="D93" s="93" t="s">
        <v>28</v>
      </c>
      <c r="E93" s="93">
        <v>2568</v>
      </c>
      <c r="F93" s="93" t="s">
        <v>1727</v>
      </c>
      <c r="G93" s="94" t="s">
        <v>1727</v>
      </c>
      <c r="H93" s="93" t="s">
        <v>281</v>
      </c>
      <c r="I93" s="93" t="s">
        <v>282</v>
      </c>
      <c r="J93" s="93"/>
      <c r="K93" s="93" t="s">
        <v>221</v>
      </c>
      <c r="L93" s="93" t="s">
        <v>1666</v>
      </c>
      <c r="M93" s="93"/>
      <c r="N93" s="95" t="s">
        <v>1418</v>
      </c>
      <c r="O93" s="100" t="s">
        <v>1965</v>
      </c>
      <c r="P93" s="93"/>
      <c r="Q93" s="93" t="s">
        <v>1734</v>
      </c>
      <c r="R93" s="93"/>
    </row>
    <row r="94" spans="1:18">
      <c r="A94" s="91" t="s">
        <v>1735</v>
      </c>
      <c r="B94" s="92" t="str">
        <f t="shared" ref="B94:B110" si="2">HYPERLINK(Q94,C94)</f>
        <v xml:space="preserve">การประชุมรัฐมนตรีต่างประเทศอาเซียน อย่างไม่เป็นทางการ (ASEAN Foreign Ministers’ Retreat: AMM Retreat) วันที่ 18-19 มกราคม 2568 ที่เกาะลังกาวี มาเลเซีย </v>
      </c>
      <c r="C94" s="93" t="s">
        <v>1736</v>
      </c>
      <c r="D94" s="93" t="s">
        <v>28</v>
      </c>
      <c r="E94" s="93">
        <v>2568</v>
      </c>
      <c r="F94" s="93" t="s">
        <v>1737</v>
      </c>
      <c r="G94" s="94" t="s">
        <v>1737</v>
      </c>
      <c r="H94" s="93" t="s">
        <v>281</v>
      </c>
      <c r="I94" s="93" t="s">
        <v>282</v>
      </c>
      <c r="J94" s="93"/>
      <c r="K94" s="93" t="s">
        <v>221</v>
      </c>
      <c r="L94" s="93" t="s">
        <v>1666</v>
      </c>
      <c r="M94" s="93"/>
      <c r="N94" s="95" t="s">
        <v>1418</v>
      </c>
      <c r="O94" s="100" t="s">
        <v>1965</v>
      </c>
      <c r="P94" s="93"/>
      <c r="Q94" s="93" t="s">
        <v>1738</v>
      </c>
      <c r="R94" s="93"/>
    </row>
    <row r="95" spans="1:18">
      <c r="A95" s="91" t="s">
        <v>1739</v>
      </c>
      <c r="B95" s="92" t="str">
        <f t="shared" si="2"/>
        <v>การหารืออย่างไม่เป็นทางการ (Informal Consultation) และการหารืออย่างไม่เป็นทางการแบบขยาย (Extended Informal Consultation) วันที่ 20 ธันวาคม 2567</v>
      </c>
      <c r="C95" s="93" t="s">
        <v>1740</v>
      </c>
      <c r="D95" s="93" t="s">
        <v>28</v>
      </c>
      <c r="E95" s="93">
        <v>2568</v>
      </c>
      <c r="F95" s="93" t="s">
        <v>1389</v>
      </c>
      <c r="G95" s="94" t="s">
        <v>1389</v>
      </c>
      <c r="H95" s="93" t="s">
        <v>281</v>
      </c>
      <c r="I95" s="93" t="s">
        <v>282</v>
      </c>
      <c r="J95" s="93"/>
      <c r="K95" s="93" t="s">
        <v>221</v>
      </c>
      <c r="L95" s="93" t="s">
        <v>1666</v>
      </c>
      <c r="M95" s="93"/>
      <c r="N95" s="95" t="s">
        <v>1418</v>
      </c>
      <c r="O95" s="100" t="s">
        <v>1965</v>
      </c>
      <c r="P95" s="93"/>
      <c r="Q95" s="93" t="s">
        <v>1741</v>
      </c>
      <c r="R95" s="93"/>
    </row>
    <row r="96" spans="1:18">
      <c r="A96" s="91" t="s">
        <v>1742</v>
      </c>
      <c r="B96" s="92" t="str">
        <f t="shared" si="2"/>
        <v xml:space="preserve">การประชุมรัฐมนตรีต่างประเทศอาเซียน (ASEAN Ministerial Meeting: AMM) วันที่ 8 ตุลาคม 2567 ที่เวียงจันทน์ สปป.ลาว </v>
      </c>
      <c r="C96" s="93" t="s">
        <v>1743</v>
      </c>
      <c r="D96" s="93" t="s">
        <v>28</v>
      </c>
      <c r="E96" s="93">
        <v>2568</v>
      </c>
      <c r="F96" s="93" t="s">
        <v>1665</v>
      </c>
      <c r="G96" s="94" t="s">
        <v>1665</v>
      </c>
      <c r="H96" s="93" t="s">
        <v>281</v>
      </c>
      <c r="I96" s="93" t="s">
        <v>282</v>
      </c>
      <c r="J96" s="93"/>
      <c r="K96" s="93" t="s">
        <v>221</v>
      </c>
      <c r="L96" s="93" t="s">
        <v>1666</v>
      </c>
      <c r="M96" s="93"/>
      <c r="N96" s="95" t="s">
        <v>1418</v>
      </c>
      <c r="O96" s="100" t="s">
        <v>1965</v>
      </c>
      <c r="P96" s="93"/>
      <c r="Q96" s="93" t="s">
        <v>1744</v>
      </c>
      <c r="R96" s="93"/>
    </row>
    <row r="97" spans="1:18">
      <c r="A97" s="91" t="s">
        <v>1745</v>
      </c>
      <c r="B97" s="92" t="str">
        <f t="shared" si="2"/>
        <v>การประชุมเจ้าหน้าที่อาวุโสอาเซียน (ASEAN SOM) วันที่ 7 ตุลาคม 2567 ที่เวียงจันทน์ สปป.ลาว</v>
      </c>
      <c r="C97" s="93" t="s">
        <v>1746</v>
      </c>
      <c r="D97" s="93" t="s">
        <v>28</v>
      </c>
      <c r="E97" s="93">
        <v>2568</v>
      </c>
      <c r="F97" s="93" t="s">
        <v>1665</v>
      </c>
      <c r="G97" s="94" t="s">
        <v>1665</v>
      </c>
      <c r="H97" s="93" t="s">
        <v>281</v>
      </c>
      <c r="I97" s="93" t="s">
        <v>282</v>
      </c>
      <c r="J97" s="93"/>
      <c r="K97" s="93" t="s">
        <v>221</v>
      </c>
      <c r="L97" s="93" t="s">
        <v>1666</v>
      </c>
      <c r="M97" s="93"/>
      <c r="N97" s="95" t="s">
        <v>1418</v>
      </c>
      <c r="O97" s="100" t="s">
        <v>1965</v>
      </c>
      <c r="P97" s="93"/>
      <c r="Q97" s="93" t="s">
        <v>1747</v>
      </c>
      <c r="R97" s="93"/>
    </row>
    <row r="98" spans="1:18">
      <c r="A98" s="91" t="s">
        <v>1748</v>
      </c>
      <c r="B98" s="92" t="str">
        <f t="shared" si="2"/>
        <v>งาน ASEAN Future Forum ครั้งที่ 2</v>
      </c>
      <c r="C98" s="93" t="s">
        <v>1749</v>
      </c>
      <c r="D98" s="93" t="s">
        <v>28</v>
      </c>
      <c r="E98" s="93">
        <v>2568</v>
      </c>
      <c r="F98" s="93" t="s">
        <v>1750</v>
      </c>
      <c r="G98" s="94" t="s">
        <v>1750</v>
      </c>
      <c r="H98" s="93" t="s">
        <v>406</v>
      </c>
      <c r="I98" s="93" t="s">
        <v>282</v>
      </c>
      <c r="J98" s="93"/>
      <c r="K98" s="93" t="s">
        <v>221</v>
      </c>
      <c r="L98" s="93" t="s">
        <v>1666</v>
      </c>
      <c r="M98" s="93"/>
      <c r="N98" s="95" t="s">
        <v>1418</v>
      </c>
      <c r="O98" s="100" t="s">
        <v>1965</v>
      </c>
      <c r="P98" s="93"/>
      <c r="Q98" s="93" t="s">
        <v>1751</v>
      </c>
      <c r="R98" s="93"/>
    </row>
    <row r="99" spans="1:18">
      <c r="A99" s="91" t="s">
        <v>1752</v>
      </c>
      <c r="B99" s="92" t="str">
        <f t="shared" si="2"/>
        <v>การประชุมระดับรัฐมนตรีว่าการต่างประเทศทุก ๆ ๒ ปี ระหว่างไทยกับออสเตรเลีย และการหารือร่วมระดับรัฐมนตรีระหว่างไทยกับนิวซีแลนด์</v>
      </c>
      <c r="C99" s="93" t="s">
        <v>1753</v>
      </c>
      <c r="D99" s="93" t="s">
        <v>28</v>
      </c>
      <c r="E99" s="93">
        <v>2568</v>
      </c>
      <c r="F99" s="93" t="s">
        <v>1665</v>
      </c>
      <c r="G99" s="94" t="s">
        <v>1389</v>
      </c>
      <c r="H99" s="93" t="s">
        <v>688</v>
      </c>
      <c r="I99" s="93" t="s">
        <v>689</v>
      </c>
      <c r="J99" s="93"/>
      <c r="K99" s="93" t="s">
        <v>221</v>
      </c>
      <c r="L99" s="93" t="s">
        <v>1666</v>
      </c>
      <c r="M99" s="93"/>
      <c r="N99" s="95" t="s">
        <v>1418</v>
      </c>
      <c r="O99" s="100" t="s">
        <v>1965</v>
      </c>
      <c r="P99" s="93"/>
      <c r="Q99" s="93" t="s">
        <v>1754</v>
      </c>
      <c r="R99" s="93"/>
    </row>
    <row r="100" spans="1:18">
      <c r="A100" s="91" t="s">
        <v>615</v>
      </c>
      <c r="B100" s="92" t="str">
        <f t="shared" si="2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2/2563)</v>
      </c>
      <c r="C100" s="93" t="s">
        <v>616</v>
      </c>
      <c r="D100" s="93" t="s">
        <v>28</v>
      </c>
      <c r="E100" s="93">
        <v>2563</v>
      </c>
      <c r="F100" s="93" t="s">
        <v>227</v>
      </c>
      <c r="G100" s="94" t="s">
        <v>219</v>
      </c>
      <c r="H100" s="93"/>
      <c r="I100" s="93" t="s">
        <v>220</v>
      </c>
      <c r="J100" s="93"/>
      <c r="K100" s="93" t="s">
        <v>221</v>
      </c>
      <c r="L100" s="94" t="s">
        <v>1522</v>
      </c>
      <c r="M100" s="94"/>
      <c r="N100" s="95" t="s">
        <v>1441</v>
      </c>
      <c r="O100" s="100" t="s">
        <v>1965</v>
      </c>
      <c r="P100" s="93"/>
      <c r="Q100" s="93" t="s">
        <v>1755</v>
      </c>
      <c r="R100" s="93" t="s">
        <v>410</v>
      </c>
    </row>
    <row r="101" spans="1:18">
      <c r="A101" s="91" t="s">
        <v>611</v>
      </c>
      <c r="B101" s="92" t="str">
        <f t="shared" si="2"/>
        <v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2/2563)</v>
      </c>
      <c r="C101" s="93" t="s">
        <v>612</v>
      </c>
      <c r="D101" s="93" t="s">
        <v>28</v>
      </c>
      <c r="E101" s="93">
        <v>2563</v>
      </c>
      <c r="F101" s="93" t="s">
        <v>227</v>
      </c>
      <c r="G101" s="94" t="s">
        <v>219</v>
      </c>
      <c r="H101" s="93"/>
      <c r="I101" s="93" t="s">
        <v>220</v>
      </c>
      <c r="J101" s="93"/>
      <c r="K101" s="93" t="s">
        <v>221</v>
      </c>
      <c r="L101" s="94" t="s">
        <v>1522</v>
      </c>
      <c r="M101" s="94"/>
      <c r="N101" s="95" t="s">
        <v>1418</v>
      </c>
      <c r="O101" s="100" t="s">
        <v>1965</v>
      </c>
      <c r="P101" s="93"/>
      <c r="Q101" s="93" t="s">
        <v>1756</v>
      </c>
      <c r="R101" s="93" t="s">
        <v>223</v>
      </c>
    </row>
    <row r="102" spans="1:18">
      <c r="A102" s="91" t="s">
        <v>216</v>
      </c>
      <c r="B102" s="92" t="str">
        <f t="shared" si="2"/>
        <v>การหารือระหว่างผู้แทนระดับสูงของไทยกับนายอี อุก – ฮ็อน เอกอัครราชทูตสาธารณรัฐเกาหลี (เกาหลีใต้) ประจำประเทศไทย</v>
      </c>
      <c r="C102" s="93" t="s">
        <v>217</v>
      </c>
      <c r="D102" s="93" t="s">
        <v>28</v>
      </c>
      <c r="E102" s="93">
        <v>2563</v>
      </c>
      <c r="F102" s="93" t="s">
        <v>219</v>
      </c>
      <c r="G102" s="94" t="s">
        <v>219</v>
      </c>
      <c r="H102" s="93"/>
      <c r="I102" s="93" t="s">
        <v>220</v>
      </c>
      <c r="J102" s="93"/>
      <c r="K102" s="93" t="s">
        <v>221</v>
      </c>
      <c r="L102" s="94" t="s">
        <v>1522</v>
      </c>
      <c r="M102" s="94"/>
      <c r="N102" s="95" t="s">
        <v>1418</v>
      </c>
      <c r="O102" s="100" t="s">
        <v>1965</v>
      </c>
      <c r="P102" s="93"/>
      <c r="Q102" s="93" t="s">
        <v>1757</v>
      </c>
      <c r="R102" s="93" t="s">
        <v>223</v>
      </c>
    </row>
    <row r="103" spans="1:18">
      <c r="A103" s="91" t="s">
        <v>307</v>
      </c>
      <c r="B103" s="92" t="str">
        <f t="shared" si="2"/>
        <v xml:space="preserve"> 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</v>
      </c>
      <c r="C103" s="93" t="s">
        <v>1758</v>
      </c>
      <c r="D103" s="93" t="s">
        <v>28</v>
      </c>
      <c r="E103" s="93">
        <v>2564</v>
      </c>
      <c r="F103" s="93" t="s">
        <v>285</v>
      </c>
      <c r="G103" s="94" t="s">
        <v>210</v>
      </c>
      <c r="H103" s="93" t="s">
        <v>247</v>
      </c>
      <c r="I103" s="93" t="s">
        <v>248</v>
      </c>
      <c r="J103" s="93"/>
      <c r="K103" s="93" t="s">
        <v>138</v>
      </c>
      <c r="L103" s="94" t="s">
        <v>1759</v>
      </c>
      <c r="M103" s="94"/>
      <c r="N103" s="95" t="s">
        <v>1418</v>
      </c>
      <c r="O103" s="100" t="s">
        <v>1965</v>
      </c>
      <c r="P103" s="93"/>
      <c r="Q103" s="93" t="s">
        <v>1760</v>
      </c>
      <c r="R103" s="93" t="s">
        <v>223</v>
      </c>
    </row>
    <row r="104" spans="1:18">
      <c r="A104" s="91" t="s">
        <v>344</v>
      </c>
      <c r="B104" s="92" t="str">
        <f t="shared" si="2"/>
        <v>โครงการพัฒนาความร่วมมือเพื่อพัฒนาอาชีวศึกษาไทยกับต่างประเทศ</v>
      </c>
      <c r="C104" s="93" t="s">
        <v>345</v>
      </c>
      <c r="D104" s="93" t="s">
        <v>28</v>
      </c>
      <c r="E104" s="93">
        <v>2564</v>
      </c>
      <c r="F104" s="93" t="s">
        <v>285</v>
      </c>
      <c r="G104" s="94" t="s">
        <v>210</v>
      </c>
      <c r="H104" s="93" t="s">
        <v>69</v>
      </c>
      <c r="I104" s="93" t="s">
        <v>70</v>
      </c>
      <c r="J104" s="93"/>
      <c r="K104" s="93" t="s">
        <v>63</v>
      </c>
      <c r="L104" s="94" t="s">
        <v>1759</v>
      </c>
      <c r="M104" s="94"/>
      <c r="N104" s="95" t="s">
        <v>1418</v>
      </c>
      <c r="O104" s="100" t="s">
        <v>1965</v>
      </c>
      <c r="P104" s="93"/>
      <c r="Q104" s="93" t="s">
        <v>1761</v>
      </c>
      <c r="R104" s="93" t="s">
        <v>223</v>
      </c>
    </row>
    <row r="105" spans="1:18">
      <c r="A105" s="91" t="s">
        <v>342</v>
      </c>
      <c r="B105" s="92" t="str">
        <f t="shared" si="2"/>
        <v>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</v>
      </c>
      <c r="C105" s="93" t="s">
        <v>66</v>
      </c>
      <c r="D105" s="93" t="s">
        <v>28</v>
      </c>
      <c r="E105" s="93">
        <v>2564</v>
      </c>
      <c r="F105" s="93" t="s">
        <v>285</v>
      </c>
      <c r="G105" s="94" t="s">
        <v>210</v>
      </c>
      <c r="H105" s="93" t="s">
        <v>69</v>
      </c>
      <c r="I105" s="93" t="s">
        <v>70</v>
      </c>
      <c r="J105" s="93"/>
      <c r="K105" s="93" t="s">
        <v>63</v>
      </c>
      <c r="L105" s="94" t="s">
        <v>1759</v>
      </c>
      <c r="M105" s="94"/>
      <c r="N105" s="95" t="s">
        <v>1418</v>
      </c>
      <c r="O105" s="100" t="s">
        <v>1965</v>
      </c>
      <c r="P105" s="93"/>
      <c r="Q105" s="93" t="s">
        <v>1762</v>
      </c>
      <c r="R105" s="93" t="s">
        <v>223</v>
      </c>
    </row>
    <row r="106" spans="1:18">
      <c r="A106" s="91" t="s">
        <v>287</v>
      </c>
      <c r="B106" s="92" t="str">
        <f t="shared" si="2"/>
        <v>โครงการเสริมสร้างวความสัมพันธ์อันดีกับประเทศเพื่อนบ้านตลอดแนวชายแดน</v>
      </c>
      <c r="C106" s="93" t="s">
        <v>288</v>
      </c>
      <c r="D106" s="93" t="s">
        <v>28</v>
      </c>
      <c r="E106" s="93">
        <v>2564</v>
      </c>
      <c r="F106" s="93" t="s">
        <v>285</v>
      </c>
      <c r="G106" s="94" t="s">
        <v>210</v>
      </c>
      <c r="H106" s="93"/>
      <c r="I106" s="93" t="s">
        <v>290</v>
      </c>
      <c r="J106" s="93"/>
      <c r="K106" s="93" t="s">
        <v>291</v>
      </c>
      <c r="L106" s="94" t="s">
        <v>1759</v>
      </c>
      <c r="M106" s="94"/>
      <c r="N106" s="95" t="s">
        <v>1418</v>
      </c>
      <c r="O106" s="100" t="s">
        <v>1965</v>
      </c>
      <c r="P106" s="93"/>
      <c r="Q106" s="93" t="s">
        <v>1763</v>
      </c>
      <c r="R106" s="93" t="s">
        <v>223</v>
      </c>
    </row>
    <row r="107" spans="1:18">
      <c r="A107" s="91" t="s">
        <v>332</v>
      </c>
      <c r="B107" s="92" t="str">
        <f t="shared" si="2"/>
        <v>โครงการพัฒนาเสริมสร้างความสัมพันธ์และความร่วมมือทางทหาร</v>
      </c>
      <c r="C107" s="93" t="s">
        <v>333</v>
      </c>
      <c r="D107" s="93" t="s">
        <v>28</v>
      </c>
      <c r="E107" s="93">
        <v>2564</v>
      </c>
      <c r="F107" s="93" t="s">
        <v>285</v>
      </c>
      <c r="G107" s="94" t="s">
        <v>35</v>
      </c>
      <c r="H107" s="93" t="s">
        <v>335</v>
      </c>
      <c r="I107" s="93" t="s">
        <v>314</v>
      </c>
      <c r="J107" s="93"/>
      <c r="K107" s="93" t="s">
        <v>300</v>
      </c>
      <c r="L107" s="94" t="s">
        <v>1759</v>
      </c>
      <c r="M107" s="94"/>
      <c r="N107" s="95" t="s">
        <v>1445</v>
      </c>
      <c r="O107" s="100" t="s">
        <v>1965</v>
      </c>
      <c r="P107" s="93"/>
      <c r="Q107" s="93" t="s">
        <v>1764</v>
      </c>
      <c r="R107" s="93" t="s">
        <v>269</v>
      </c>
    </row>
    <row r="108" spans="1:18">
      <c r="A108" s="91" t="s">
        <v>302</v>
      </c>
      <c r="B108" s="92" t="str">
        <f t="shared" si="2"/>
        <v>การสนับสนุนการดำเนินงานด้านความมั่นคงในต่างประเทศ</v>
      </c>
      <c r="C108" s="93" t="s">
        <v>303</v>
      </c>
      <c r="D108" s="93" t="s">
        <v>28</v>
      </c>
      <c r="E108" s="93">
        <v>2564</v>
      </c>
      <c r="F108" s="93" t="s">
        <v>285</v>
      </c>
      <c r="G108" s="94" t="s">
        <v>210</v>
      </c>
      <c r="H108" s="93" t="s">
        <v>305</v>
      </c>
      <c r="I108" s="93" t="s">
        <v>306</v>
      </c>
      <c r="J108" s="93"/>
      <c r="K108" s="93" t="s">
        <v>300</v>
      </c>
      <c r="L108" s="94" t="s">
        <v>1759</v>
      </c>
      <c r="M108" s="94"/>
      <c r="N108" s="95" t="s">
        <v>1418</v>
      </c>
      <c r="O108" s="100" t="s">
        <v>1965</v>
      </c>
      <c r="P108" s="93"/>
      <c r="Q108" s="93" t="s">
        <v>1765</v>
      </c>
      <c r="R108" s="93" t="s">
        <v>223</v>
      </c>
    </row>
    <row r="109" spans="1:18">
      <c r="A109" s="91" t="s">
        <v>720</v>
      </c>
      <c r="B109" s="92" t="str">
        <f t="shared" si="2"/>
        <v>การประชุมความร่วมมือทางวิชาการไทยและเปรู ครั้งที่ ๔</v>
      </c>
      <c r="C109" s="93" t="s">
        <v>721</v>
      </c>
      <c r="D109" s="93" t="s">
        <v>28</v>
      </c>
      <c r="E109" s="93">
        <v>2564</v>
      </c>
      <c r="F109" s="93" t="s">
        <v>723</v>
      </c>
      <c r="G109" s="94" t="s">
        <v>723</v>
      </c>
      <c r="H109" s="93" t="s">
        <v>724</v>
      </c>
      <c r="I109" s="93" t="s">
        <v>452</v>
      </c>
      <c r="J109" s="93"/>
      <c r="K109" s="93" t="s">
        <v>221</v>
      </c>
      <c r="L109" s="94" t="s">
        <v>1759</v>
      </c>
      <c r="M109" s="94"/>
      <c r="N109" s="95" t="s">
        <v>1418</v>
      </c>
      <c r="O109" s="100" t="s">
        <v>1965</v>
      </c>
      <c r="P109" s="93"/>
      <c r="Q109" s="93" t="s">
        <v>1766</v>
      </c>
      <c r="R109" s="93" t="s">
        <v>223</v>
      </c>
    </row>
    <row r="110" spans="1:18">
      <c r="A110" s="91" t="s">
        <v>629</v>
      </c>
      <c r="B110" s="92" t="str">
        <f t="shared" si="2"/>
        <v xml:space="preserve">โครงการอาสาสมัครเพื่อนไทย </v>
      </c>
      <c r="C110" s="93" t="s">
        <v>1767</v>
      </c>
      <c r="D110" s="93" t="s">
        <v>28</v>
      </c>
      <c r="E110" s="93">
        <v>2564</v>
      </c>
      <c r="F110" s="93" t="s">
        <v>87</v>
      </c>
      <c r="G110" s="94" t="s">
        <v>88</v>
      </c>
      <c r="H110" s="93" t="s">
        <v>276</v>
      </c>
      <c r="I110" s="93" t="s">
        <v>452</v>
      </c>
      <c r="J110" s="93"/>
      <c r="K110" s="93" t="s">
        <v>221</v>
      </c>
      <c r="L110" s="94" t="s">
        <v>1759</v>
      </c>
      <c r="M110" s="94"/>
      <c r="N110" s="95" t="s">
        <v>1445</v>
      </c>
      <c r="O110" s="100" t="s">
        <v>1965</v>
      </c>
      <c r="P110" s="93"/>
      <c r="Q110" s="93" t="s">
        <v>1768</v>
      </c>
      <c r="R110" s="93" t="s">
        <v>352</v>
      </c>
    </row>
    <row r="111" spans="1:18">
      <c r="A111" s="91" t="s">
        <v>889</v>
      </c>
      <c r="B111" s="93" t="s">
        <v>890</v>
      </c>
      <c r="C111" s="93" t="s">
        <v>890</v>
      </c>
      <c r="D111" s="93" t="s">
        <v>28</v>
      </c>
      <c r="E111" s="93">
        <v>2564</v>
      </c>
      <c r="F111" s="93" t="s">
        <v>360</v>
      </c>
      <c r="G111" s="94" t="s">
        <v>365</v>
      </c>
      <c r="H111" s="93" t="s">
        <v>747</v>
      </c>
      <c r="I111" s="93" t="s">
        <v>1354</v>
      </c>
      <c r="J111" s="93"/>
      <c r="K111" s="93" t="s">
        <v>221</v>
      </c>
      <c r="L111" s="94" t="s">
        <v>1759</v>
      </c>
      <c r="M111" s="94"/>
      <c r="N111" s="95" t="s">
        <v>1445</v>
      </c>
      <c r="O111" s="100" t="s">
        <v>1965</v>
      </c>
      <c r="P111" s="93"/>
      <c r="Q111" s="93" t="s">
        <v>1769</v>
      </c>
      <c r="R111" s="93" t="s">
        <v>269</v>
      </c>
    </row>
    <row r="112" spans="1:18">
      <c r="A112" s="91" t="s">
        <v>744</v>
      </c>
      <c r="B112" s="92" t="str">
        <f>HYPERLINK(Q112,C112)</f>
        <v>การประชุม CICA ระดับคณะทำงานพิเศษ (Special Working Group: SWG) เเละเจ้าหน้าที่อาวุโส (Senior Officials Committee: SOC) ผ่านระบบการประชุมทางไกล (Video Conference)</v>
      </c>
      <c r="C112" s="93" t="s">
        <v>745</v>
      </c>
      <c r="D112" s="93" t="s">
        <v>28</v>
      </c>
      <c r="E112" s="93">
        <v>2564</v>
      </c>
      <c r="F112" s="93" t="s">
        <v>733</v>
      </c>
      <c r="G112" s="94" t="s">
        <v>733</v>
      </c>
      <c r="H112" s="93" t="s">
        <v>747</v>
      </c>
      <c r="I112" s="93" t="s">
        <v>1354</v>
      </c>
      <c r="J112" s="93"/>
      <c r="K112" s="93" t="s">
        <v>221</v>
      </c>
      <c r="L112" s="94" t="s">
        <v>1759</v>
      </c>
      <c r="M112" s="94"/>
      <c r="N112" s="95" t="s">
        <v>1418</v>
      </c>
      <c r="O112" s="100" t="s">
        <v>1965</v>
      </c>
      <c r="P112" s="93"/>
      <c r="Q112" s="93" t="s">
        <v>1770</v>
      </c>
      <c r="R112" s="93" t="s">
        <v>223</v>
      </c>
    </row>
    <row r="113" spans="1:18">
      <c r="A113" s="91" t="s">
        <v>910</v>
      </c>
      <c r="B113" s="92" t="str">
        <f>HYPERLINK(Q113,C113)</f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การหารือทวิภาคีระหว่างเจ้าหน้าที่ระดับสูงไทย - ญี่ปุ่น</v>
      </c>
      <c r="C113" s="93" t="s">
        <v>911</v>
      </c>
      <c r="D113" s="93" t="s">
        <v>28</v>
      </c>
      <c r="E113" s="93">
        <v>2564</v>
      </c>
      <c r="F113" s="93" t="s">
        <v>887</v>
      </c>
      <c r="G113" s="94" t="s">
        <v>210</v>
      </c>
      <c r="H113" s="93" t="s">
        <v>351</v>
      </c>
      <c r="I113" s="93" t="s">
        <v>268</v>
      </c>
      <c r="J113" s="93"/>
      <c r="K113" s="93" t="s">
        <v>221</v>
      </c>
      <c r="L113" s="94" t="s">
        <v>1759</v>
      </c>
      <c r="M113" s="94"/>
      <c r="N113" s="95" t="s">
        <v>1445</v>
      </c>
      <c r="O113" s="100" t="s">
        <v>1965</v>
      </c>
      <c r="P113" s="93"/>
      <c r="Q113" s="93" t="s">
        <v>1771</v>
      </c>
      <c r="R113" s="93" t="s">
        <v>269</v>
      </c>
    </row>
    <row r="114" spans="1:18">
      <c r="A114" s="91" t="s">
        <v>906</v>
      </c>
      <c r="B114" s="93" t="s">
        <v>907</v>
      </c>
      <c r="C114" s="93" t="s">
        <v>907</v>
      </c>
      <c r="D114" s="93" t="s">
        <v>28</v>
      </c>
      <c r="E114" s="93">
        <v>2564</v>
      </c>
      <c r="F114" s="93" t="s">
        <v>887</v>
      </c>
      <c r="G114" s="94" t="s">
        <v>210</v>
      </c>
      <c r="H114" s="93" t="s">
        <v>351</v>
      </c>
      <c r="I114" s="93" t="s">
        <v>268</v>
      </c>
      <c r="J114" s="93"/>
      <c r="K114" s="93" t="s">
        <v>221</v>
      </c>
      <c r="L114" s="94" t="s">
        <v>1759</v>
      </c>
      <c r="M114" s="94"/>
      <c r="N114" s="95" t="s">
        <v>1445</v>
      </c>
      <c r="O114" s="100" t="s">
        <v>1965</v>
      </c>
      <c r="P114" s="93"/>
      <c r="Q114" s="93" t="s">
        <v>1772</v>
      </c>
      <c r="R114" s="93" t="s">
        <v>352</v>
      </c>
    </row>
    <row r="115" spans="1:18">
      <c r="A115" s="91" t="s">
        <v>348</v>
      </c>
      <c r="B115" s="92" t="str">
        <f>HYPERLINK(Q115,C115)</f>
        <v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การหารือทวิภาคีระหว่างเจ้าหน้าที่ระดับสูงไทย-เกาหลีเหนือ</v>
      </c>
      <c r="C115" s="93" t="s">
        <v>349</v>
      </c>
      <c r="D115" s="93" t="s">
        <v>28</v>
      </c>
      <c r="E115" s="93">
        <v>2564</v>
      </c>
      <c r="F115" s="93" t="s">
        <v>242</v>
      </c>
      <c r="G115" s="94" t="s">
        <v>210</v>
      </c>
      <c r="H115" s="93" t="s">
        <v>351</v>
      </c>
      <c r="I115" s="93" t="s">
        <v>268</v>
      </c>
      <c r="J115" s="93"/>
      <c r="K115" s="93" t="s">
        <v>221</v>
      </c>
      <c r="L115" s="94" t="s">
        <v>1759</v>
      </c>
      <c r="M115" s="94"/>
      <c r="N115" s="95" t="s">
        <v>1445</v>
      </c>
      <c r="O115" s="100" t="s">
        <v>1965</v>
      </c>
      <c r="P115" s="93"/>
      <c r="Q115" s="93" t="s">
        <v>1773</v>
      </c>
      <c r="R115" s="93" t="s">
        <v>352</v>
      </c>
    </row>
    <row r="116" spans="1:18">
      <c r="A116" s="91" t="s">
        <v>926</v>
      </c>
      <c r="B116" s="92" t="str">
        <f>HYPERLINK(Q116,C116)</f>
        <v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(โครงการต่อเนื่องไตรมาส 3-4)</v>
      </c>
      <c r="C116" s="93" t="s">
        <v>927</v>
      </c>
      <c r="D116" s="93" t="s">
        <v>28</v>
      </c>
      <c r="E116" s="93">
        <v>2564</v>
      </c>
      <c r="F116" s="93" t="s">
        <v>887</v>
      </c>
      <c r="G116" s="94" t="s">
        <v>210</v>
      </c>
      <c r="H116" s="93" t="s">
        <v>758</v>
      </c>
      <c r="I116" s="93" t="s">
        <v>268</v>
      </c>
      <c r="J116" s="93"/>
      <c r="K116" s="93" t="s">
        <v>221</v>
      </c>
      <c r="L116" s="94" t="s">
        <v>1759</v>
      </c>
      <c r="M116" s="94"/>
      <c r="N116" s="95" t="s">
        <v>1418</v>
      </c>
      <c r="O116" s="100" t="s">
        <v>1965</v>
      </c>
      <c r="P116" s="93"/>
      <c r="Q116" s="93" t="s">
        <v>1774</v>
      </c>
      <c r="R116" s="93" t="s">
        <v>223</v>
      </c>
    </row>
    <row r="117" spans="1:18">
      <c r="A117" s="91" t="s">
        <v>807</v>
      </c>
      <c r="B117" s="93" t="s">
        <v>808</v>
      </c>
      <c r="C117" s="93" t="s">
        <v>808</v>
      </c>
      <c r="D117" s="93" t="s">
        <v>28</v>
      </c>
      <c r="E117" s="93">
        <v>2564</v>
      </c>
      <c r="F117" s="93" t="s">
        <v>805</v>
      </c>
      <c r="G117" s="94" t="s">
        <v>805</v>
      </c>
      <c r="H117" s="93" t="s">
        <v>758</v>
      </c>
      <c r="I117" s="93" t="s">
        <v>268</v>
      </c>
      <c r="J117" s="93"/>
      <c r="K117" s="93" t="s">
        <v>221</v>
      </c>
      <c r="L117" s="94" t="s">
        <v>1759</v>
      </c>
      <c r="M117" s="94"/>
      <c r="N117" s="95" t="s">
        <v>1418</v>
      </c>
      <c r="O117" s="100" t="s">
        <v>1965</v>
      </c>
      <c r="P117" s="93"/>
      <c r="Q117" s="93" t="s">
        <v>1775</v>
      </c>
      <c r="R117" s="93" t="s">
        <v>223</v>
      </c>
    </row>
    <row r="118" spans="1:18">
      <c r="A118" s="91" t="s">
        <v>772</v>
      </c>
      <c r="B118" s="92" t="str">
        <f t="shared" ref="B118:B149" si="3">HYPERLINK(Q118,C118)</f>
        <v>การหารือผ่านระบบ VDO Conference ระหว่าง รอง นรม./รมว.กต.กับ นาย ปรัก สุคน รอง นรม./รมว.กต. กัมพูชา</v>
      </c>
      <c r="C118" s="93" t="s">
        <v>773</v>
      </c>
      <c r="D118" s="93" t="s">
        <v>28</v>
      </c>
      <c r="E118" s="93">
        <v>2564</v>
      </c>
      <c r="F118" s="93" t="s">
        <v>285</v>
      </c>
      <c r="G118" s="94" t="s">
        <v>285</v>
      </c>
      <c r="H118" s="93" t="s">
        <v>758</v>
      </c>
      <c r="I118" s="93" t="s">
        <v>268</v>
      </c>
      <c r="J118" s="93"/>
      <c r="K118" s="93" t="s">
        <v>221</v>
      </c>
      <c r="L118" s="94" t="s">
        <v>1759</v>
      </c>
      <c r="M118" s="94"/>
      <c r="N118" s="95" t="s">
        <v>1418</v>
      </c>
      <c r="O118" s="100" t="s">
        <v>1965</v>
      </c>
      <c r="P118" s="93"/>
      <c r="Q118" s="93" t="s">
        <v>1776</v>
      </c>
      <c r="R118" s="93" t="s">
        <v>223</v>
      </c>
    </row>
    <row r="119" spans="1:18">
      <c r="A119" s="91" t="s">
        <v>768</v>
      </c>
      <c r="B119" s="92" t="str">
        <f t="shared" si="3"/>
        <v>การหารือทวิภาคีทางโทรศัพท์ระหว่าง นรม. กับนายเหวียน ซวน ฟุก นรม. เวียดนาม</v>
      </c>
      <c r="C119" s="93" t="s">
        <v>769</v>
      </c>
      <c r="D119" s="93" t="s">
        <v>28</v>
      </c>
      <c r="E119" s="93">
        <v>2564</v>
      </c>
      <c r="F119" s="93" t="s">
        <v>723</v>
      </c>
      <c r="G119" s="94" t="s">
        <v>723</v>
      </c>
      <c r="H119" s="93" t="s">
        <v>758</v>
      </c>
      <c r="I119" s="93" t="s">
        <v>268</v>
      </c>
      <c r="J119" s="93"/>
      <c r="K119" s="93" t="s">
        <v>221</v>
      </c>
      <c r="L119" s="94" t="s">
        <v>1759</v>
      </c>
      <c r="M119" s="94"/>
      <c r="N119" s="95" t="s">
        <v>1418</v>
      </c>
      <c r="O119" s="100" t="s">
        <v>1965</v>
      </c>
      <c r="P119" s="93"/>
      <c r="Q119" s="93" t="s">
        <v>1777</v>
      </c>
      <c r="R119" s="93" t="s">
        <v>223</v>
      </c>
    </row>
    <row r="120" spans="1:18">
      <c r="A120" s="91" t="s">
        <v>760</v>
      </c>
      <c r="B120" s="92" t="str">
        <f t="shared" si="3"/>
        <v>โครงการการจัดสัมมนาและการจัดทำวิจัยเชิงวิชาการเพื่อประเมินโอกาสและความท้าทายของความสัมพันธ์ไทย –สปป. ลาว ในโอกาสครบรอบ 70 ปีของการสถาปนาความสัมพันธ์ทางการทูตฯ</v>
      </c>
      <c r="C120" s="93" t="s">
        <v>761</v>
      </c>
      <c r="D120" s="93" t="s">
        <v>28</v>
      </c>
      <c r="E120" s="93">
        <v>2564</v>
      </c>
      <c r="F120" s="93" t="s">
        <v>723</v>
      </c>
      <c r="G120" s="94" t="s">
        <v>733</v>
      </c>
      <c r="H120" s="93" t="s">
        <v>758</v>
      </c>
      <c r="I120" s="93" t="s">
        <v>268</v>
      </c>
      <c r="J120" s="93"/>
      <c r="K120" s="93" t="s">
        <v>221</v>
      </c>
      <c r="L120" s="94" t="s">
        <v>1759</v>
      </c>
      <c r="M120" s="94"/>
      <c r="N120" s="95" t="s">
        <v>1418</v>
      </c>
      <c r="O120" s="100" t="s">
        <v>1965</v>
      </c>
      <c r="P120" s="93"/>
      <c r="Q120" s="93" t="s">
        <v>1778</v>
      </c>
      <c r="R120" s="93" t="s">
        <v>223</v>
      </c>
    </row>
    <row r="121" spans="1:18">
      <c r="A121" s="91" t="s">
        <v>755</v>
      </c>
      <c r="B121" s="92" t="str">
        <f t="shared" si="3"/>
        <v xml:space="preserve">การหารือทวิภาคีทางโทรศัพท์ระหว่าง นรม. กับนาง ออง ซาน ซู จี ทปษ.แห่งรัฐ เมียนมา </v>
      </c>
      <c r="C121" s="93" t="s">
        <v>1779</v>
      </c>
      <c r="D121" s="93" t="s">
        <v>28</v>
      </c>
      <c r="E121" s="93">
        <v>2564</v>
      </c>
      <c r="F121" s="93" t="s">
        <v>723</v>
      </c>
      <c r="G121" s="94" t="s">
        <v>723</v>
      </c>
      <c r="H121" s="93" t="s">
        <v>758</v>
      </c>
      <c r="I121" s="93" t="s">
        <v>268</v>
      </c>
      <c r="J121" s="93"/>
      <c r="K121" s="93" t="s">
        <v>221</v>
      </c>
      <c r="L121" s="94" t="s">
        <v>1759</v>
      </c>
      <c r="M121" s="94"/>
      <c r="N121" s="95" t="s">
        <v>1418</v>
      </c>
      <c r="O121" s="100" t="s">
        <v>1965</v>
      </c>
      <c r="P121" s="93"/>
      <c r="Q121" s="93" t="s">
        <v>1780</v>
      </c>
      <c r="R121" s="93" t="s">
        <v>223</v>
      </c>
    </row>
    <row r="122" spans="1:18">
      <c r="A122" s="91" t="s">
        <v>884</v>
      </c>
      <c r="B122" s="92" t="str">
        <f t="shared" si="3"/>
        <v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 โครงการต่อเนื่องในไตรมาส 3-4</v>
      </c>
      <c r="C122" s="93" t="s">
        <v>885</v>
      </c>
      <c r="D122" s="93" t="s">
        <v>28</v>
      </c>
      <c r="E122" s="93">
        <v>2564</v>
      </c>
      <c r="F122" s="93" t="s">
        <v>887</v>
      </c>
      <c r="G122" s="94" t="s">
        <v>210</v>
      </c>
      <c r="H122" s="93" t="s">
        <v>267</v>
      </c>
      <c r="I122" s="93" t="s">
        <v>268</v>
      </c>
      <c r="J122" s="93"/>
      <c r="K122" s="93" t="s">
        <v>221</v>
      </c>
      <c r="L122" s="94" t="s">
        <v>1759</v>
      </c>
      <c r="M122" s="94"/>
      <c r="N122" s="95" t="s">
        <v>1445</v>
      </c>
      <c r="O122" s="100" t="s">
        <v>1965</v>
      </c>
      <c r="P122" s="93"/>
      <c r="Q122" s="93" t="s">
        <v>1781</v>
      </c>
      <c r="R122" s="93" t="s">
        <v>269</v>
      </c>
    </row>
    <row r="123" spans="1:18">
      <c r="A123" s="91" t="s">
        <v>811</v>
      </c>
      <c r="B123" s="92" t="str">
        <f t="shared" si="3"/>
        <v xml:space="preserve"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และติมอร์-เลสเต): การหารือระดับสูงระหว่าง รอง นรม./รมว.กต. กับ รมว.กต.อซ. ในการเยือนไทยของฝ่าย อซ. (23-24 ก.พ. 2564) </v>
      </c>
      <c r="C123" s="93" t="s">
        <v>1782</v>
      </c>
      <c r="D123" s="93" t="s">
        <v>28</v>
      </c>
      <c r="E123" s="93">
        <v>2564</v>
      </c>
      <c r="F123" s="93" t="s">
        <v>814</v>
      </c>
      <c r="G123" s="94" t="s">
        <v>814</v>
      </c>
      <c r="H123" s="93" t="s">
        <v>267</v>
      </c>
      <c r="I123" s="93" t="s">
        <v>268</v>
      </c>
      <c r="J123" s="93"/>
      <c r="K123" s="93" t="s">
        <v>221</v>
      </c>
      <c r="L123" s="94" t="s">
        <v>1759</v>
      </c>
      <c r="M123" s="94"/>
      <c r="N123" s="95" t="s">
        <v>1418</v>
      </c>
      <c r="O123" s="100" t="s">
        <v>1965</v>
      </c>
      <c r="P123" s="93"/>
      <c r="Q123" s="93" t="s">
        <v>1783</v>
      </c>
      <c r="R123" s="93" t="s">
        <v>223</v>
      </c>
    </row>
    <row r="124" spans="1:18">
      <c r="A124" s="91" t="s">
        <v>730</v>
      </c>
      <c r="B124" s="92" t="str">
        <f t="shared" si="3"/>
        <v>การหารือทวิภาคีระหว่างปลัดกระทรวงการต่่างประเทศกับปลัดกระทรวงการต่างประเทศสิงคโปร์คนที่สอง</v>
      </c>
      <c r="C124" s="93" t="s">
        <v>731</v>
      </c>
      <c r="D124" s="93" t="s">
        <v>28</v>
      </c>
      <c r="E124" s="93">
        <v>2564</v>
      </c>
      <c r="F124" s="93" t="s">
        <v>285</v>
      </c>
      <c r="G124" s="94" t="s">
        <v>733</v>
      </c>
      <c r="H124" s="93" t="s">
        <v>267</v>
      </c>
      <c r="I124" s="93" t="s">
        <v>268</v>
      </c>
      <c r="J124" s="93"/>
      <c r="K124" s="93" t="s">
        <v>221</v>
      </c>
      <c r="L124" s="94" t="s">
        <v>1759</v>
      </c>
      <c r="M124" s="94"/>
      <c r="N124" s="95" t="s">
        <v>1441</v>
      </c>
      <c r="O124" s="100" t="s">
        <v>1965</v>
      </c>
      <c r="P124" s="93"/>
      <c r="Q124" s="93" t="s">
        <v>1784</v>
      </c>
      <c r="R124" s="93" t="s">
        <v>410</v>
      </c>
    </row>
    <row r="125" spans="1:18">
      <c r="A125" s="91" t="s">
        <v>262</v>
      </c>
      <c r="B125" s="92" t="str">
        <f t="shared" si="3"/>
        <v>การอำนวยความสะดวกให้บุคคลสัญชาติมาเลเซีย สิงคโปร์ อินโดนีเซีย บูรไนฯ ฟิลิปปินส์ และติมอร์-เลสเต เดินทางออกจากประเทศไทยและการอำนวยความสะดวกคนไทยกลับประเทศ</v>
      </c>
      <c r="C125" s="93" t="s">
        <v>263</v>
      </c>
      <c r="D125" s="93" t="s">
        <v>28</v>
      </c>
      <c r="E125" s="93">
        <v>2564</v>
      </c>
      <c r="F125" s="93" t="s">
        <v>265</v>
      </c>
      <c r="G125" s="94" t="s">
        <v>266</v>
      </c>
      <c r="H125" s="93" t="s">
        <v>267</v>
      </c>
      <c r="I125" s="93" t="s">
        <v>268</v>
      </c>
      <c r="J125" s="93"/>
      <c r="K125" s="93" t="s">
        <v>221</v>
      </c>
      <c r="L125" s="94" t="s">
        <v>1759</v>
      </c>
      <c r="M125" s="94"/>
      <c r="N125" s="95" t="s">
        <v>1445</v>
      </c>
      <c r="O125" s="100" t="s">
        <v>1965</v>
      </c>
      <c r="P125" s="93"/>
      <c r="Q125" s="93" t="s">
        <v>1785</v>
      </c>
      <c r="R125" s="93" t="s">
        <v>269</v>
      </c>
    </row>
    <row r="126" spans="1:18">
      <c r="A126" s="91" t="s">
        <v>271</v>
      </c>
      <c r="B126" s="92" t="str">
        <f t="shared" si="3"/>
        <v>การจัดเสวนาทางวิชาการ</v>
      </c>
      <c r="C126" s="93" t="s">
        <v>272</v>
      </c>
      <c r="D126" s="93" t="s">
        <v>28</v>
      </c>
      <c r="E126" s="93">
        <v>2564</v>
      </c>
      <c r="F126" s="93" t="s">
        <v>275</v>
      </c>
      <c r="G126" s="94" t="s">
        <v>88</v>
      </c>
      <c r="H126" s="93" t="s">
        <v>276</v>
      </c>
      <c r="I126" s="93" t="s">
        <v>268</v>
      </c>
      <c r="J126" s="93"/>
      <c r="K126" s="93" t="s">
        <v>221</v>
      </c>
      <c r="L126" s="94" t="s">
        <v>1759</v>
      </c>
      <c r="M126" s="94"/>
      <c r="N126" s="95" t="s">
        <v>1418</v>
      </c>
      <c r="O126" s="100" t="s">
        <v>1965</v>
      </c>
      <c r="P126" s="93"/>
      <c r="Q126" s="93" t="s">
        <v>1786</v>
      </c>
      <c r="R126" s="93" t="s">
        <v>223</v>
      </c>
    </row>
    <row r="127" spans="1:18">
      <c r="A127" s="91" t="s">
        <v>880</v>
      </c>
      <c r="B127" s="92" t="str">
        <f t="shared" si="3"/>
        <v>การประชุมเจ้าหน้าที่อาวุโสการประชุมสุดยอดเอเชียตะวันออก ผ่านระบบการประชุมทางไกล</v>
      </c>
      <c r="C127" s="93" t="s">
        <v>881</v>
      </c>
      <c r="D127" s="93" t="s">
        <v>28</v>
      </c>
      <c r="E127" s="93">
        <v>2564</v>
      </c>
      <c r="F127" s="93" t="s">
        <v>365</v>
      </c>
      <c r="G127" s="94" t="s">
        <v>365</v>
      </c>
      <c r="H127" s="93" t="s">
        <v>361</v>
      </c>
      <c r="I127" s="93" t="s">
        <v>282</v>
      </c>
      <c r="J127" s="93"/>
      <c r="K127" s="93" t="s">
        <v>221</v>
      </c>
      <c r="L127" s="94" t="s">
        <v>1759</v>
      </c>
      <c r="M127" s="94"/>
      <c r="N127" s="95" t="s">
        <v>1418</v>
      </c>
      <c r="O127" s="100" t="s">
        <v>1965</v>
      </c>
      <c r="P127" s="93"/>
      <c r="Q127" s="93" t="s">
        <v>1787</v>
      </c>
      <c r="R127" s="93" t="s">
        <v>223</v>
      </c>
    </row>
    <row r="128" spans="1:18">
      <c r="A128" s="91" t="s">
        <v>876</v>
      </c>
      <c r="B128" s="92" t="str">
        <f t="shared" si="3"/>
        <v>การประชุมเจ้าหน้าที่อาวุโสอาเซียนบวกสาม ผ่านระบบการประชุมทางไกล</v>
      </c>
      <c r="C128" s="93" t="s">
        <v>877</v>
      </c>
      <c r="D128" s="93" t="s">
        <v>28</v>
      </c>
      <c r="E128" s="93">
        <v>2564</v>
      </c>
      <c r="F128" s="93" t="s">
        <v>365</v>
      </c>
      <c r="G128" s="94" t="s">
        <v>365</v>
      </c>
      <c r="H128" s="93" t="s">
        <v>361</v>
      </c>
      <c r="I128" s="93" t="s">
        <v>282</v>
      </c>
      <c r="J128" s="93"/>
      <c r="K128" s="93" t="s">
        <v>221</v>
      </c>
      <c r="L128" s="94" t="s">
        <v>1759</v>
      </c>
      <c r="M128" s="94"/>
      <c r="N128" s="95" t="s">
        <v>1418</v>
      </c>
      <c r="O128" s="100" t="s">
        <v>1965</v>
      </c>
      <c r="P128" s="93"/>
      <c r="Q128" s="93" t="s">
        <v>1788</v>
      </c>
      <c r="R128" s="93" t="s">
        <v>223</v>
      </c>
    </row>
    <row r="129" spans="1:18">
      <c r="A129" s="91" t="s">
        <v>872</v>
      </c>
      <c r="B129" s="92" t="str">
        <f t="shared" si="3"/>
        <v>การประชุมเจ้าหน้าที่อาวุโสอาเซียน-จีน ครั้งที่ 27</v>
      </c>
      <c r="C129" s="93" t="s">
        <v>873</v>
      </c>
      <c r="D129" s="93" t="s">
        <v>28</v>
      </c>
      <c r="E129" s="93">
        <v>2564</v>
      </c>
      <c r="F129" s="93" t="s">
        <v>360</v>
      </c>
      <c r="G129" s="94" t="s">
        <v>360</v>
      </c>
      <c r="H129" s="93" t="s">
        <v>361</v>
      </c>
      <c r="I129" s="93" t="s">
        <v>282</v>
      </c>
      <c r="J129" s="93"/>
      <c r="K129" s="93" t="s">
        <v>221</v>
      </c>
      <c r="L129" s="94" t="s">
        <v>1759</v>
      </c>
      <c r="M129" s="94"/>
      <c r="N129" s="95" t="s">
        <v>1441</v>
      </c>
      <c r="O129" s="100" t="s">
        <v>1965</v>
      </c>
      <c r="P129" s="93"/>
      <c r="Q129" s="93" t="s">
        <v>1789</v>
      </c>
      <c r="R129" s="93" t="s">
        <v>410</v>
      </c>
    </row>
    <row r="130" spans="1:18">
      <c r="A130" s="91" t="s">
        <v>638</v>
      </c>
      <c r="B130" s="92" t="str">
        <f t="shared" si="3"/>
        <v xml:space="preserve"> การประชุมเจ้าหน้าที่อาวุโสอาเซียน-สาธารณรัฐเกาหลี ครั้งที่ 24</v>
      </c>
      <c r="C130" s="93" t="s">
        <v>1790</v>
      </c>
      <c r="D130" s="93" t="s">
        <v>28</v>
      </c>
      <c r="E130" s="93">
        <v>2564</v>
      </c>
      <c r="F130" s="93" t="s">
        <v>275</v>
      </c>
      <c r="G130" s="94" t="s">
        <v>641</v>
      </c>
      <c r="H130" s="93" t="s">
        <v>361</v>
      </c>
      <c r="I130" s="93" t="s">
        <v>282</v>
      </c>
      <c r="J130" s="93"/>
      <c r="K130" s="93" t="s">
        <v>221</v>
      </c>
      <c r="L130" s="94" t="s">
        <v>1759</v>
      </c>
      <c r="M130" s="94"/>
      <c r="N130" s="95" t="s">
        <v>1418</v>
      </c>
      <c r="O130" s="100" t="s">
        <v>1965</v>
      </c>
      <c r="P130" s="93"/>
      <c r="Q130" s="93" t="s">
        <v>1791</v>
      </c>
      <c r="R130" s="93" t="s">
        <v>223</v>
      </c>
    </row>
    <row r="131" spans="1:18">
      <c r="A131" s="91" t="s">
        <v>633</v>
      </c>
      <c r="B131" s="92" t="str">
        <f t="shared" si="3"/>
        <v>การประชุมเจ้าหน้าที่อาวุโสอาเซียน-จีน ครั้งที่ 26</v>
      </c>
      <c r="C131" s="93" t="s">
        <v>634</v>
      </c>
      <c r="D131" s="93" t="s">
        <v>28</v>
      </c>
      <c r="E131" s="93">
        <v>2564</v>
      </c>
      <c r="F131" s="93" t="s">
        <v>636</v>
      </c>
      <c r="G131" s="94" t="s">
        <v>636</v>
      </c>
      <c r="H131" s="93" t="s">
        <v>361</v>
      </c>
      <c r="I131" s="93" t="s">
        <v>282</v>
      </c>
      <c r="J131" s="93"/>
      <c r="K131" s="93" t="s">
        <v>221</v>
      </c>
      <c r="L131" s="94" t="s">
        <v>1759</v>
      </c>
      <c r="M131" s="94"/>
      <c r="N131" s="95" t="s">
        <v>1418</v>
      </c>
      <c r="O131" s="100" t="s">
        <v>1965</v>
      </c>
      <c r="P131" s="93"/>
      <c r="Q131" s="93" t="s">
        <v>1792</v>
      </c>
      <c r="R131" s="93" t="s">
        <v>223</v>
      </c>
    </row>
    <row r="132" spans="1:18">
      <c r="A132" s="91" t="s">
        <v>673</v>
      </c>
      <c r="B132" s="92" t="str">
        <f t="shared" si="3"/>
        <v>การประชุมรัฐมนตรีต่างประเทศอาเซียน-อินเดีย ผ่านระบบการประชุมทางไกล</v>
      </c>
      <c r="C132" s="93" t="s">
        <v>674</v>
      </c>
      <c r="D132" s="93" t="s">
        <v>28</v>
      </c>
      <c r="E132" s="93">
        <v>2564</v>
      </c>
      <c r="F132" s="93" t="s">
        <v>88</v>
      </c>
      <c r="G132" s="94" t="s">
        <v>210</v>
      </c>
      <c r="H132" s="93" t="s">
        <v>647</v>
      </c>
      <c r="I132" s="93" t="s">
        <v>282</v>
      </c>
      <c r="J132" s="93"/>
      <c r="K132" s="93" t="s">
        <v>221</v>
      </c>
      <c r="L132" s="94" t="s">
        <v>1759</v>
      </c>
      <c r="M132" s="94"/>
      <c r="N132" s="95" t="s">
        <v>1441</v>
      </c>
      <c r="O132" s="100" t="s">
        <v>1965</v>
      </c>
      <c r="P132" s="93"/>
      <c r="Q132" s="93" t="s">
        <v>1793</v>
      </c>
      <c r="R132" s="93" t="s">
        <v>410</v>
      </c>
    </row>
    <row r="133" spans="1:18">
      <c r="A133" s="91" t="s">
        <v>669</v>
      </c>
      <c r="B133" s="92" t="str">
        <f t="shared" si="3"/>
        <v>การประชุมรัฐมนตรีต่างประเทศอาเซียน-แคนาดา ผ่านระบบการประชุมทางไกล</v>
      </c>
      <c r="C133" s="93" t="s">
        <v>670</v>
      </c>
      <c r="D133" s="93" t="s">
        <v>28</v>
      </c>
      <c r="E133" s="93">
        <v>2564</v>
      </c>
      <c r="F133" s="93" t="s">
        <v>88</v>
      </c>
      <c r="G133" s="94" t="s">
        <v>88</v>
      </c>
      <c r="H133" s="93" t="s">
        <v>647</v>
      </c>
      <c r="I133" s="93" t="s">
        <v>282</v>
      </c>
      <c r="J133" s="93"/>
      <c r="K133" s="93" t="s">
        <v>221</v>
      </c>
      <c r="L133" s="94" t="s">
        <v>1759</v>
      </c>
      <c r="M133" s="94"/>
      <c r="N133" s="95" t="s">
        <v>1441</v>
      </c>
      <c r="O133" s="100" t="s">
        <v>1965</v>
      </c>
      <c r="P133" s="93"/>
      <c r="Q133" s="93" t="s">
        <v>1794</v>
      </c>
      <c r="R133" s="93" t="s">
        <v>410</v>
      </c>
    </row>
    <row r="134" spans="1:18">
      <c r="A134" s="91" t="s">
        <v>653</v>
      </c>
      <c r="B134" s="92" t="str">
        <f t="shared" si="3"/>
        <v>การประชุมเจ้าหน้าที่อาวุโสอาเซียน-อินเดีย ครั้งที่ 22</v>
      </c>
      <c r="C134" s="93" t="s">
        <v>654</v>
      </c>
      <c r="D134" s="93" t="s">
        <v>28</v>
      </c>
      <c r="E134" s="93">
        <v>2564</v>
      </c>
      <c r="F134" s="93" t="s">
        <v>636</v>
      </c>
      <c r="G134" s="94" t="s">
        <v>636</v>
      </c>
      <c r="H134" s="93" t="s">
        <v>647</v>
      </c>
      <c r="I134" s="93" t="s">
        <v>282</v>
      </c>
      <c r="J134" s="93"/>
      <c r="K134" s="93" t="s">
        <v>221</v>
      </c>
      <c r="L134" s="94" t="s">
        <v>1759</v>
      </c>
      <c r="M134" s="94"/>
      <c r="N134" s="95" t="s">
        <v>1418</v>
      </c>
      <c r="O134" s="100" t="s">
        <v>1965</v>
      </c>
      <c r="P134" s="93"/>
      <c r="Q134" s="93" t="s">
        <v>1795</v>
      </c>
      <c r="R134" s="93" t="s">
        <v>223</v>
      </c>
    </row>
    <row r="135" spans="1:18">
      <c r="A135" s="91" t="s">
        <v>792</v>
      </c>
      <c r="B135" s="92" t="str">
        <f t="shared" si="3"/>
        <v>การประชุมสุดยอดอาเซียน ครั้งที่ 37 และการประชุมสุดยอดที่เกี่ยวข้อง</v>
      </c>
      <c r="C135" s="93" t="s">
        <v>793</v>
      </c>
      <c r="D135" s="93" t="s">
        <v>28</v>
      </c>
      <c r="E135" s="93">
        <v>2564</v>
      </c>
      <c r="F135" s="93" t="s">
        <v>723</v>
      </c>
      <c r="G135" s="94" t="s">
        <v>723</v>
      </c>
      <c r="H135" s="93" t="s">
        <v>406</v>
      </c>
      <c r="I135" s="93" t="s">
        <v>282</v>
      </c>
      <c r="J135" s="93"/>
      <c r="K135" s="93" t="s">
        <v>221</v>
      </c>
      <c r="L135" s="94" t="s">
        <v>1759</v>
      </c>
      <c r="M135" s="94"/>
      <c r="N135" s="95" t="s">
        <v>1441</v>
      </c>
      <c r="O135" s="100" t="s">
        <v>1965</v>
      </c>
      <c r="P135" s="93"/>
      <c r="Q135" s="93" t="s">
        <v>1796</v>
      </c>
      <c r="R135" s="93" t="s">
        <v>410</v>
      </c>
    </row>
    <row r="136" spans="1:18">
      <c r="A136" s="91" t="s">
        <v>784</v>
      </c>
      <c r="B136" s="92" t="str">
        <f t="shared" si="3"/>
        <v xml:space="preserve">การประชุมคณะมนตรีประสานงานอาเซียน ครั้งที่ 28 </v>
      </c>
      <c r="C136" s="93" t="s">
        <v>1797</v>
      </c>
      <c r="D136" s="93" t="s">
        <v>28</v>
      </c>
      <c r="E136" s="93">
        <v>2564</v>
      </c>
      <c r="F136" s="93" t="s">
        <v>723</v>
      </c>
      <c r="G136" s="94" t="s">
        <v>723</v>
      </c>
      <c r="H136" s="93" t="s">
        <v>406</v>
      </c>
      <c r="I136" s="93" t="s">
        <v>282</v>
      </c>
      <c r="J136" s="93"/>
      <c r="K136" s="93" t="s">
        <v>221</v>
      </c>
      <c r="L136" s="94" t="s">
        <v>1759</v>
      </c>
      <c r="M136" s="94"/>
      <c r="N136" s="95" t="s">
        <v>1441</v>
      </c>
      <c r="O136" s="100" t="s">
        <v>1965</v>
      </c>
      <c r="P136" s="93"/>
      <c r="Q136" s="93" t="s">
        <v>1798</v>
      </c>
      <c r="R136" s="93" t="s">
        <v>410</v>
      </c>
    </row>
    <row r="137" spans="1:18">
      <c r="A137" s="91" t="s">
        <v>780</v>
      </c>
      <c r="B137" s="92" t="str">
        <f t="shared" si="3"/>
        <v xml:space="preserve">การประชุมร่วมเจ้าหน้าที่อาวุโสสามเสาหลัก การประชุมคณะทำงานภายใต้คณะมนตรีประสานงานอาเซียนว่าด้วยการสมัครเป็นสมาชิกอาเซียนของติมอร์-เลสเต ครั้งที่ 10 และการประชุมคณะทำงานภายใต้คณะมนตรีประสานงานอาเซียนว่าด้วยภาวะฉุกเฉินด้านสาธารณสุข ครั้งที่ 5 </v>
      </c>
      <c r="C137" s="93" t="s">
        <v>1799</v>
      </c>
      <c r="D137" s="93" t="s">
        <v>28</v>
      </c>
      <c r="E137" s="93">
        <v>2564</v>
      </c>
      <c r="F137" s="93" t="s">
        <v>285</v>
      </c>
      <c r="G137" s="94" t="s">
        <v>723</v>
      </c>
      <c r="H137" s="93" t="s">
        <v>406</v>
      </c>
      <c r="I137" s="93" t="s">
        <v>282</v>
      </c>
      <c r="J137" s="93"/>
      <c r="K137" s="93" t="s">
        <v>221</v>
      </c>
      <c r="L137" s="94" t="s">
        <v>1759</v>
      </c>
      <c r="M137" s="94"/>
      <c r="N137" s="95" t="s">
        <v>1441</v>
      </c>
      <c r="O137" s="100" t="s">
        <v>1965</v>
      </c>
      <c r="P137" s="93"/>
      <c r="Q137" s="93" t="s">
        <v>1800</v>
      </c>
      <c r="R137" s="93" t="s">
        <v>410</v>
      </c>
    </row>
    <row r="138" spans="1:18">
      <c r="A138" s="91" t="s">
        <v>930</v>
      </c>
      <c r="B138" s="92" t="str">
        <f t="shared" si="3"/>
        <v>ประสานงานและเตรียมการให้ผู้แทนพิเศษของเลขาธิการสหประชาชาติเรื่องเมียนมาเข้าเยี่ยมคารวะและพบหารือ นรม. รอง นรม./รมว. กต. และ ผบ.สส.</v>
      </c>
      <c r="C138" s="93" t="s">
        <v>931</v>
      </c>
      <c r="D138" s="93" t="s">
        <v>28</v>
      </c>
      <c r="E138" s="93">
        <v>2564</v>
      </c>
      <c r="F138" s="93" t="s">
        <v>887</v>
      </c>
      <c r="G138" s="94" t="s">
        <v>360</v>
      </c>
      <c r="H138" s="93" t="s">
        <v>373</v>
      </c>
      <c r="I138" s="93" t="s">
        <v>374</v>
      </c>
      <c r="J138" s="93"/>
      <c r="K138" s="93" t="s">
        <v>221</v>
      </c>
      <c r="L138" s="94" t="s">
        <v>1759</v>
      </c>
      <c r="M138" s="94"/>
      <c r="N138" s="95" t="s">
        <v>1418</v>
      </c>
      <c r="O138" s="100" t="s">
        <v>1965</v>
      </c>
      <c r="P138" s="93"/>
      <c r="Q138" s="93" t="s">
        <v>1801</v>
      </c>
      <c r="R138" s="93" t="s">
        <v>223</v>
      </c>
    </row>
    <row r="139" spans="1:18">
      <c r="A139" s="91" t="s">
        <v>918</v>
      </c>
      <c r="B139" s="92" t="str">
        <f t="shared" si="3"/>
        <v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v>
      </c>
      <c r="C139" s="93" t="s">
        <v>919</v>
      </c>
      <c r="D139" s="93" t="s">
        <v>28</v>
      </c>
      <c r="E139" s="93">
        <v>2564</v>
      </c>
      <c r="F139" s="93" t="s">
        <v>285</v>
      </c>
      <c r="G139" s="94" t="s">
        <v>365</v>
      </c>
      <c r="H139" s="93" t="s">
        <v>622</v>
      </c>
      <c r="I139" s="93" t="s">
        <v>220</v>
      </c>
      <c r="J139" s="93"/>
      <c r="K139" s="93" t="s">
        <v>221</v>
      </c>
      <c r="L139" s="94" t="s">
        <v>1759</v>
      </c>
      <c r="M139" s="94"/>
      <c r="N139" s="95" t="s">
        <v>1418</v>
      </c>
      <c r="O139" s="100" t="s">
        <v>1965</v>
      </c>
      <c r="P139" s="93"/>
      <c r="Q139" s="93" t="s">
        <v>1802</v>
      </c>
      <c r="R139" s="93" t="s">
        <v>223</v>
      </c>
    </row>
    <row r="140" spans="1:18">
      <c r="A140" s="91" t="s">
        <v>914</v>
      </c>
      <c r="B140" s="92" t="str">
        <f t="shared" si="3"/>
        <v>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</v>
      </c>
      <c r="C140" s="93" t="s">
        <v>915</v>
      </c>
      <c r="D140" s="93" t="s">
        <v>28</v>
      </c>
      <c r="E140" s="93">
        <v>2564</v>
      </c>
      <c r="F140" s="93" t="s">
        <v>887</v>
      </c>
      <c r="G140" s="94" t="s">
        <v>365</v>
      </c>
      <c r="H140" s="93" t="s">
        <v>622</v>
      </c>
      <c r="I140" s="93" t="s">
        <v>220</v>
      </c>
      <c r="J140" s="93"/>
      <c r="K140" s="93" t="s">
        <v>221</v>
      </c>
      <c r="L140" s="94" t="s">
        <v>1759</v>
      </c>
      <c r="M140" s="94"/>
      <c r="N140" s="95" t="s">
        <v>1418</v>
      </c>
      <c r="O140" s="100" t="s">
        <v>1965</v>
      </c>
      <c r="P140" s="93"/>
      <c r="Q140" s="93" t="s">
        <v>1803</v>
      </c>
      <c r="R140" s="93" t="s">
        <v>223</v>
      </c>
    </row>
    <row r="141" spans="1:18">
      <c r="A141" s="91" t="s">
        <v>788</v>
      </c>
      <c r="B141" s="92" t="str">
        <f t="shared" si="3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(ประจำปีงบประมาณ 2564)</v>
      </c>
      <c r="C141" s="93" t="s">
        <v>789</v>
      </c>
      <c r="D141" s="93" t="s">
        <v>28</v>
      </c>
      <c r="E141" s="93">
        <v>2564</v>
      </c>
      <c r="F141" s="93" t="s">
        <v>285</v>
      </c>
      <c r="G141" s="94" t="s">
        <v>210</v>
      </c>
      <c r="H141" s="93" t="s">
        <v>622</v>
      </c>
      <c r="I141" s="93" t="s">
        <v>220</v>
      </c>
      <c r="J141" s="93"/>
      <c r="K141" s="93" t="s">
        <v>221</v>
      </c>
      <c r="L141" s="94" t="s">
        <v>1759</v>
      </c>
      <c r="M141" s="94"/>
      <c r="N141" s="95" t="s">
        <v>1441</v>
      </c>
      <c r="O141" s="100" t="s">
        <v>1965</v>
      </c>
      <c r="P141" s="93"/>
      <c r="Q141" s="93" t="s">
        <v>1804</v>
      </c>
      <c r="R141" s="93" t="s">
        <v>410</v>
      </c>
    </row>
    <row r="142" spans="1:18">
      <c r="A142" s="91" t="s">
        <v>776</v>
      </c>
      <c r="B142" s="92" t="str">
        <f t="shared" si="3"/>
        <v>กลุ่มโครงการภายใต้ค่าใช้จ่ายส่งเสริมความสัมพันธ์และขยายความร่วมมือกับประเทศเพื่อนบ้าน (ประจำปีงบประมาณ 2564)</v>
      </c>
      <c r="C142" s="93" t="s">
        <v>777</v>
      </c>
      <c r="D142" s="93" t="s">
        <v>28</v>
      </c>
      <c r="E142" s="93">
        <v>2564</v>
      </c>
      <c r="F142" s="93" t="s">
        <v>285</v>
      </c>
      <c r="G142" s="94" t="s">
        <v>210</v>
      </c>
      <c r="H142" s="93" t="s">
        <v>622</v>
      </c>
      <c r="I142" s="93" t="s">
        <v>220</v>
      </c>
      <c r="J142" s="93"/>
      <c r="K142" s="93" t="s">
        <v>221</v>
      </c>
      <c r="L142" s="94" t="s">
        <v>1759</v>
      </c>
      <c r="M142" s="94"/>
      <c r="N142" s="95" t="s">
        <v>1418</v>
      </c>
      <c r="O142" s="100" t="s">
        <v>1965</v>
      </c>
      <c r="P142" s="93"/>
      <c r="Q142" s="93" t="s">
        <v>1805</v>
      </c>
      <c r="R142" s="93" t="s">
        <v>223</v>
      </c>
    </row>
    <row r="143" spans="1:18">
      <c r="A143" s="91" t="s">
        <v>665</v>
      </c>
      <c r="B143" s="92" t="str">
        <f t="shared" si="3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4 ปีงบประมาณ 2563)</v>
      </c>
      <c r="C143" s="93" t="s">
        <v>666</v>
      </c>
      <c r="D143" s="93" t="s">
        <v>28</v>
      </c>
      <c r="E143" s="93">
        <v>2564</v>
      </c>
      <c r="F143" s="93" t="s">
        <v>636</v>
      </c>
      <c r="G143" s="94" t="s">
        <v>88</v>
      </c>
      <c r="H143" s="93" t="s">
        <v>622</v>
      </c>
      <c r="I143" s="93" t="s">
        <v>220</v>
      </c>
      <c r="J143" s="93"/>
      <c r="K143" s="93" t="s">
        <v>221</v>
      </c>
      <c r="L143" s="94" t="s">
        <v>1759</v>
      </c>
      <c r="M143" s="94"/>
      <c r="N143" s="95" t="s">
        <v>1441</v>
      </c>
      <c r="O143" s="100" t="s">
        <v>1965</v>
      </c>
      <c r="P143" s="93"/>
      <c r="Q143" s="93" t="s">
        <v>1806</v>
      </c>
      <c r="R143" s="93" t="s">
        <v>410</v>
      </c>
    </row>
    <row r="144" spans="1:18">
      <c r="A144" s="91" t="s">
        <v>661</v>
      </c>
      <c r="B144" s="92" t="str">
        <f t="shared" si="3"/>
        <v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 ปีงบประมาณ 2563)</v>
      </c>
      <c r="C144" s="93" t="s">
        <v>662</v>
      </c>
      <c r="D144" s="93" t="s">
        <v>28</v>
      </c>
      <c r="E144" s="93">
        <v>2564</v>
      </c>
      <c r="F144" s="93" t="s">
        <v>636</v>
      </c>
      <c r="G144" s="94" t="s">
        <v>88</v>
      </c>
      <c r="H144" s="93" t="s">
        <v>622</v>
      </c>
      <c r="I144" s="93" t="s">
        <v>220</v>
      </c>
      <c r="J144" s="93"/>
      <c r="K144" s="93" t="s">
        <v>221</v>
      </c>
      <c r="L144" s="94" t="s">
        <v>1759</v>
      </c>
      <c r="M144" s="94"/>
      <c r="N144" s="95" t="s">
        <v>1418</v>
      </c>
      <c r="O144" s="100" t="s">
        <v>1965</v>
      </c>
      <c r="P144" s="93"/>
      <c r="Q144" s="93" t="s">
        <v>1807</v>
      </c>
      <c r="R144" s="93" t="s">
        <v>223</v>
      </c>
    </row>
    <row r="145" spans="1:18">
      <c r="A145" s="91" t="s">
        <v>624</v>
      </c>
      <c r="B145" s="92" t="str">
        <f t="shared" si="3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 ปีงบประมาณ 2563)</v>
      </c>
      <c r="C145" s="93" t="s">
        <v>625</v>
      </c>
      <c r="D145" s="93" t="s">
        <v>28</v>
      </c>
      <c r="E145" s="93">
        <v>2564</v>
      </c>
      <c r="F145" s="93" t="s">
        <v>265</v>
      </c>
      <c r="G145" s="94" t="s">
        <v>266</v>
      </c>
      <c r="H145" s="93" t="s">
        <v>622</v>
      </c>
      <c r="I145" s="93" t="s">
        <v>220</v>
      </c>
      <c r="J145" s="93"/>
      <c r="K145" s="93" t="s">
        <v>221</v>
      </c>
      <c r="L145" s="94" t="s">
        <v>1759</v>
      </c>
      <c r="M145" s="94"/>
      <c r="N145" s="95" t="s">
        <v>1441</v>
      </c>
      <c r="O145" s="100" t="s">
        <v>1965</v>
      </c>
      <c r="P145" s="93"/>
      <c r="Q145" s="93" t="s">
        <v>1808</v>
      </c>
      <c r="R145" s="93" t="s">
        <v>410</v>
      </c>
    </row>
    <row r="146" spans="1:18">
      <c r="A146" s="91" t="s">
        <v>619</v>
      </c>
      <c r="B146" s="92" t="str">
        <f t="shared" si="3"/>
        <v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3 ปีงบประมาณ 2563)</v>
      </c>
      <c r="C146" s="93" t="s">
        <v>620</v>
      </c>
      <c r="D146" s="93" t="s">
        <v>28</v>
      </c>
      <c r="E146" s="93">
        <v>2564</v>
      </c>
      <c r="F146" s="93" t="s">
        <v>265</v>
      </c>
      <c r="G146" s="94" t="s">
        <v>266</v>
      </c>
      <c r="H146" s="93" t="s">
        <v>622</v>
      </c>
      <c r="I146" s="93" t="s">
        <v>220</v>
      </c>
      <c r="J146" s="93"/>
      <c r="K146" s="93" t="s">
        <v>221</v>
      </c>
      <c r="L146" s="94" t="s">
        <v>1759</v>
      </c>
      <c r="M146" s="94"/>
      <c r="N146" s="95" t="s">
        <v>1418</v>
      </c>
      <c r="O146" s="100" t="s">
        <v>1965</v>
      </c>
      <c r="P146" s="93"/>
      <c r="Q146" s="93" t="s">
        <v>1809</v>
      </c>
      <c r="R146" s="93" t="s">
        <v>223</v>
      </c>
    </row>
    <row r="147" spans="1:18">
      <c r="A147" s="91" t="s">
        <v>1187</v>
      </c>
      <c r="B147" s="92" t="str">
        <f t="shared" si="3"/>
        <v>โครงการยกระดับพัฒนาความร่วมมืออาชีวศึกษาสู่มาตรฐานนานาชาติ</v>
      </c>
      <c r="C147" s="93" t="s">
        <v>1186</v>
      </c>
      <c r="D147" s="93" t="s">
        <v>28</v>
      </c>
      <c r="E147" s="93">
        <v>2565</v>
      </c>
      <c r="F147" s="93" t="s">
        <v>237</v>
      </c>
      <c r="G147" s="94" t="s">
        <v>35</v>
      </c>
      <c r="H147" s="93" t="s">
        <v>1185</v>
      </c>
      <c r="I147" s="93" t="s">
        <v>70</v>
      </c>
      <c r="J147" s="93"/>
      <c r="K147" s="93" t="s">
        <v>63</v>
      </c>
      <c r="L147" s="94" t="s">
        <v>1810</v>
      </c>
      <c r="M147" s="94"/>
      <c r="N147" s="95" t="s">
        <v>1418</v>
      </c>
      <c r="O147" s="100" t="s">
        <v>1965</v>
      </c>
      <c r="P147" s="93"/>
      <c r="Q147" s="93" t="s">
        <v>1183</v>
      </c>
      <c r="R147" s="93" t="s">
        <v>223</v>
      </c>
    </row>
    <row r="148" spans="1:18">
      <c r="A148" s="91" t="s">
        <v>1811</v>
      </c>
      <c r="B148" s="92" t="str">
        <f t="shared" si="3"/>
        <v>การประชุม Working Group Dialogue ครั้งที่ 11 ระหว่างไทยกับอิสราเอล</v>
      </c>
      <c r="C148" s="93" t="s">
        <v>1812</v>
      </c>
      <c r="D148" s="93" t="s">
        <v>28</v>
      </c>
      <c r="E148" s="93">
        <v>2565</v>
      </c>
      <c r="F148" s="93" t="s">
        <v>444</v>
      </c>
      <c r="G148" s="94" t="s">
        <v>444</v>
      </c>
      <c r="H148" s="93" t="s">
        <v>1717</v>
      </c>
      <c r="I148" s="93" t="s">
        <v>1354</v>
      </c>
      <c r="J148" s="93"/>
      <c r="K148" s="93" t="s">
        <v>221</v>
      </c>
      <c r="L148" s="94" t="s">
        <v>1810</v>
      </c>
      <c r="M148" s="94"/>
      <c r="N148" s="95" t="s">
        <v>1418</v>
      </c>
      <c r="O148" s="100" t="s">
        <v>1965</v>
      </c>
      <c r="P148" s="93"/>
      <c r="Q148" s="93" t="s">
        <v>1813</v>
      </c>
      <c r="R148" s="93" t="s">
        <v>223</v>
      </c>
    </row>
    <row r="149" spans="1:18">
      <c r="A149" s="91" t="s">
        <v>1814</v>
      </c>
      <c r="B149" s="92" t="str">
        <f t="shared" si="3"/>
        <v>การดำเนินการภารกิจตามยุทธศาสตร์ไทยต่อโลกมุสลิม</v>
      </c>
      <c r="C149" s="93" t="s">
        <v>1815</v>
      </c>
      <c r="D149" s="93" t="s">
        <v>28</v>
      </c>
      <c r="E149" s="93">
        <v>2565</v>
      </c>
      <c r="F149" s="93" t="s">
        <v>445</v>
      </c>
      <c r="G149" s="94" t="s">
        <v>1054</v>
      </c>
      <c r="H149" s="93" t="s">
        <v>1717</v>
      </c>
      <c r="I149" s="93" t="s">
        <v>1354</v>
      </c>
      <c r="J149" s="93"/>
      <c r="K149" s="93" t="s">
        <v>221</v>
      </c>
      <c r="L149" s="94" t="s">
        <v>1810</v>
      </c>
      <c r="M149" s="94"/>
      <c r="N149" s="95" t="s">
        <v>1418</v>
      </c>
      <c r="O149" s="100" t="s">
        <v>1965</v>
      </c>
      <c r="P149" s="93"/>
      <c r="Q149" s="93" t="s">
        <v>1816</v>
      </c>
      <c r="R149" s="93" t="s">
        <v>223</v>
      </c>
    </row>
    <row r="150" spans="1:18">
      <c r="A150" s="91" t="s">
        <v>1817</v>
      </c>
      <c r="B150" s="92" t="str">
        <f t="shared" ref="B150:B172" si="4">HYPERLINK(Q150,C150)</f>
        <v xml:space="preserve">การประชุมหารือระดับปลัดกระทรวงการต่างประเทศ ไทย - อินเดีย (FOC) ครั้งที่ 6 </v>
      </c>
      <c r="C150" s="93" t="s">
        <v>1818</v>
      </c>
      <c r="D150" s="93" t="s">
        <v>28</v>
      </c>
      <c r="E150" s="93">
        <v>2565</v>
      </c>
      <c r="F150" s="93" t="s">
        <v>1026</v>
      </c>
      <c r="G150" s="94" t="s">
        <v>1026</v>
      </c>
      <c r="H150" s="93" t="s">
        <v>747</v>
      </c>
      <c r="I150" s="93" t="s">
        <v>1354</v>
      </c>
      <c r="J150" s="93"/>
      <c r="K150" s="93" t="s">
        <v>221</v>
      </c>
      <c r="L150" s="94" t="s">
        <v>1810</v>
      </c>
      <c r="M150" s="94"/>
      <c r="N150" s="95" t="s">
        <v>1418</v>
      </c>
      <c r="O150" s="100" t="s">
        <v>1965</v>
      </c>
      <c r="P150" s="93"/>
      <c r="Q150" s="93" t="s">
        <v>1819</v>
      </c>
      <c r="R150" s="93" t="s">
        <v>223</v>
      </c>
    </row>
    <row r="151" spans="1:18">
      <c r="A151" s="91" t="s">
        <v>1820</v>
      </c>
      <c r="B151" s="92" t="str">
        <f t="shared" si="4"/>
        <v xml:space="preserve">การส่งเสริมความสัมพันธ์ของไทยกับองค์การความร่วมมืออิสลามในยุคโควิด-19 ผ่านการประชุมรัฐมนตรีต่างประเทศองค์การความร่วมมืออิสลาม </v>
      </c>
      <c r="C151" s="93" t="s">
        <v>1821</v>
      </c>
      <c r="D151" s="93" t="s">
        <v>28</v>
      </c>
      <c r="E151" s="93">
        <v>2565</v>
      </c>
      <c r="F151" s="93" t="s">
        <v>1017</v>
      </c>
      <c r="G151" s="94" t="s">
        <v>1017</v>
      </c>
      <c r="H151" s="93" t="s">
        <v>1717</v>
      </c>
      <c r="I151" s="93" t="s">
        <v>1354</v>
      </c>
      <c r="J151" s="93"/>
      <c r="K151" s="93" t="s">
        <v>221</v>
      </c>
      <c r="L151" s="94" t="s">
        <v>1810</v>
      </c>
      <c r="M151" s="94"/>
      <c r="N151" s="95" t="s">
        <v>1418</v>
      </c>
      <c r="O151" s="100" t="s">
        <v>1965</v>
      </c>
      <c r="P151" s="93"/>
      <c r="Q151" s="93" t="s">
        <v>1822</v>
      </c>
      <c r="R151" s="93" t="s">
        <v>223</v>
      </c>
    </row>
    <row r="152" spans="1:18">
      <c r="A152" s="91" t="s">
        <v>1182</v>
      </c>
      <c r="B152" s="92" t="str">
        <f t="shared" si="4"/>
        <v>โครงการพัฒนาเสริมสร้างความสัมพันธ์และความร่วมมือทางทหาร</v>
      </c>
      <c r="C152" s="93" t="s">
        <v>333</v>
      </c>
      <c r="D152" s="93" t="s">
        <v>28</v>
      </c>
      <c r="E152" s="93">
        <v>2565</v>
      </c>
      <c r="F152" s="93" t="s">
        <v>237</v>
      </c>
      <c r="G152" s="94" t="s">
        <v>35</v>
      </c>
      <c r="H152" s="93" t="s">
        <v>313</v>
      </c>
      <c r="I152" s="93" t="s">
        <v>314</v>
      </c>
      <c r="J152" s="93"/>
      <c r="K152" s="93" t="s">
        <v>300</v>
      </c>
      <c r="L152" s="94" t="s">
        <v>1810</v>
      </c>
      <c r="M152" s="94"/>
      <c r="N152" s="95" t="s">
        <v>1418</v>
      </c>
      <c r="O152" s="100" t="s">
        <v>1965</v>
      </c>
      <c r="P152" s="93"/>
      <c r="Q152" s="93" t="s">
        <v>1179</v>
      </c>
      <c r="R152" s="93" t="s">
        <v>223</v>
      </c>
    </row>
    <row r="153" spans="1:18">
      <c r="A153" s="91" t="s">
        <v>1823</v>
      </c>
      <c r="B153" s="92" t="str">
        <f t="shared" si="4"/>
        <v>การจัดกิจกรรมฉลองความสัมพันธ์ทางการทูตระหว่างไทยกับประเทศต่าง ๆ ภายใต้งบค่าใช้จ่ายในการดำเนินภารกิจ ทีมประเทศไทย</v>
      </c>
      <c r="C153" s="93" t="s">
        <v>1824</v>
      </c>
      <c r="D153" s="93" t="s">
        <v>28</v>
      </c>
      <c r="E153" s="93">
        <v>2565</v>
      </c>
      <c r="F153" s="93" t="s">
        <v>237</v>
      </c>
      <c r="G153" s="94" t="s">
        <v>35</v>
      </c>
      <c r="H153" s="93" t="s">
        <v>622</v>
      </c>
      <c r="I153" s="93" t="s">
        <v>220</v>
      </c>
      <c r="J153" s="93"/>
      <c r="K153" s="93" t="s">
        <v>221</v>
      </c>
      <c r="L153" s="94" t="s">
        <v>1810</v>
      </c>
      <c r="M153" s="94"/>
      <c r="N153" s="95" t="s">
        <v>1418</v>
      </c>
      <c r="O153" s="100" t="s">
        <v>1965</v>
      </c>
      <c r="P153" s="93"/>
      <c r="Q153" s="93" t="s">
        <v>1825</v>
      </c>
      <c r="R153" s="93" t="s">
        <v>223</v>
      </c>
    </row>
    <row r="154" spans="1:18">
      <c r="A154" s="91" t="s">
        <v>1826</v>
      </c>
      <c r="B154" s="92" t="str">
        <f t="shared" si="4"/>
        <v>รองผู้อำนวยการองค์การระหว่างประเทศเพื่อการโยกย้ายถิ่นฐาน (Deputy Director General for Management and Reform ของ International Organization for Migration: IOM) พบหารือกับ ผช. รมว. กต.</v>
      </c>
      <c r="C154" s="93" t="s">
        <v>1827</v>
      </c>
      <c r="D154" s="93" t="s">
        <v>28</v>
      </c>
      <c r="E154" s="93">
        <v>2565</v>
      </c>
      <c r="F154" s="93" t="s">
        <v>1017</v>
      </c>
      <c r="G154" s="94" t="s">
        <v>1017</v>
      </c>
      <c r="H154" s="93" t="s">
        <v>373</v>
      </c>
      <c r="I154" s="93" t="s">
        <v>374</v>
      </c>
      <c r="J154" s="93"/>
      <c r="K154" s="93" t="s">
        <v>221</v>
      </c>
      <c r="L154" s="94" t="s">
        <v>1810</v>
      </c>
      <c r="M154" s="94"/>
      <c r="N154" s="95" t="s">
        <v>1441</v>
      </c>
      <c r="O154" s="100" t="s">
        <v>1965</v>
      </c>
      <c r="P154" s="93"/>
      <c r="Q154" s="93" t="s">
        <v>1828</v>
      </c>
      <c r="R154" s="93" t="s">
        <v>410</v>
      </c>
    </row>
    <row r="155" spans="1:18">
      <c r="A155" s="91" t="s">
        <v>424</v>
      </c>
      <c r="B155" s="92" t="str">
        <f t="shared" si="4"/>
        <v>การประชุม G7 Foreign and Development Ministers' Meeting</v>
      </c>
      <c r="C155" s="93" t="s">
        <v>425</v>
      </c>
      <c r="D155" s="93" t="s">
        <v>28</v>
      </c>
      <c r="E155" s="93">
        <v>2565</v>
      </c>
      <c r="F155" s="93" t="s">
        <v>427</v>
      </c>
      <c r="G155" s="94" t="s">
        <v>416</v>
      </c>
      <c r="H155" s="93" t="s">
        <v>406</v>
      </c>
      <c r="I155" s="93" t="s">
        <v>282</v>
      </c>
      <c r="J155" s="93"/>
      <c r="K155" s="93" t="s">
        <v>221</v>
      </c>
      <c r="L155" s="94" t="s">
        <v>1810</v>
      </c>
      <c r="M155" s="94"/>
      <c r="N155" s="95" t="s">
        <v>1445</v>
      </c>
      <c r="O155" s="100" t="s">
        <v>1965</v>
      </c>
      <c r="P155" s="93"/>
      <c r="Q155" s="93" t="s">
        <v>1241</v>
      </c>
      <c r="R155" s="93" t="s">
        <v>352</v>
      </c>
    </row>
    <row r="156" spans="1:18">
      <c r="A156" s="91" t="s">
        <v>1002</v>
      </c>
      <c r="B156" s="92" t="str">
        <f t="shared" si="4"/>
        <v>การประชุมสุดยอดอาเซียน ครั้งที่ 38 และ 39 และการประชุมสุดยอดที่เกี่ยวข้อง</v>
      </c>
      <c r="C156" s="93" t="s">
        <v>1003</v>
      </c>
      <c r="D156" s="93" t="s">
        <v>28</v>
      </c>
      <c r="E156" s="93">
        <v>2565</v>
      </c>
      <c r="F156" s="93" t="s">
        <v>237</v>
      </c>
      <c r="G156" s="94" t="s">
        <v>237</v>
      </c>
      <c r="H156" s="93" t="s">
        <v>406</v>
      </c>
      <c r="I156" s="93" t="s">
        <v>282</v>
      </c>
      <c r="J156" s="93"/>
      <c r="K156" s="93" t="s">
        <v>221</v>
      </c>
      <c r="L156" s="94" t="s">
        <v>1810</v>
      </c>
      <c r="M156" s="94"/>
      <c r="N156" s="95" t="s">
        <v>1418</v>
      </c>
      <c r="O156" s="100" t="s">
        <v>1965</v>
      </c>
      <c r="P156" s="93"/>
      <c r="Q156" s="93" t="s">
        <v>1829</v>
      </c>
      <c r="R156" s="93" t="s">
        <v>223</v>
      </c>
    </row>
    <row r="157" spans="1:18">
      <c r="A157" s="91" t="s">
        <v>434</v>
      </c>
      <c r="B157" s="92" t="str">
        <f t="shared" si="4"/>
        <v>การเสริมสร้างความสัมพันธ์กับประเทศเพื่อนบ้าน</v>
      </c>
      <c r="C157" s="93" t="s">
        <v>435</v>
      </c>
      <c r="D157" s="93" t="s">
        <v>28</v>
      </c>
      <c r="E157" s="93">
        <v>2565</v>
      </c>
      <c r="F157" s="93" t="s">
        <v>237</v>
      </c>
      <c r="G157" s="94" t="s">
        <v>35</v>
      </c>
      <c r="H157" s="93" t="s">
        <v>298</v>
      </c>
      <c r="I157" s="93" t="s">
        <v>299</v>
      </c>
      <c r="J157" s="93"/>
      <c r="K157" s="93" t="s">
        <v>300</v>
      </c>
      <c r="L157" s="94" t="s">
        <v>1810</v>
      </c>
      <c r="M157" s="94"/>
      <c r="N157" s="95" t="s">
        <v>1418</v>
      </c>
      <c r="O157" s="100" t="s">
        <v>1965</v>
      </c>
      <c r="P157" s="93"/>
      <c r="Q157" s="93" t="s">
        <v>1235</v>
      </c>
      <c r="R157" s="93" t="s">
        <v>223</v>
      </c>
    </row>
    <row r="158" spans="1:18">
      <c r="A158" s="91" t="s">
        <v>447</v>
      </c>
      <c r="B158" s="92" t="str">
        <f t="shared" si="4"/>
        <v xml:space="preserve">โครงการ Project on Development of Technology for Inland Aquaculture สปป.ลาว  (กลุ่มงานฯ ด้านเศรษฐกิจ) </v>
      </c>
      <c r="C158" s="93" t="s">
        <v>1830</v>
      </c>
      <c r="D158" s="93" t="s">
        <v>28</v>
      </c>
      <c r="E158" s="93">
        <v>2565</v>
      </c>
      <c r="F158" s="93" t="s">
        <v>394</v>
      </c>
      <c r="G158" s="94" t="s">
        <v>450</v>
      </c>
      <c r="H158" s="93" t="s">
        <v>451</v>
      </c>
      <c r="I158" s="93" t="s">
        <v>452</v>
      </c>
      <c r="J158" s="93"/>
      <c r="K158" s="93" t="s">
        <v>221</v>
      </c>
      <c r="L158" s="94" t="s">
        <v>1810</v>
      </c>
      <c r="M158" s="94"/>
      <c r="N158" s="95" t="s">
        <v>1445</v>
      </c>
      <c r="O158" s="100" t="s">
        <v>1965</v>
      </c>
      <c r="P158" s="93"/>
      <c r="Q158" s="93" t="s">
        <v>1228</v>
      </c>
      <c r="R158" s="93" t="s">
        <v>269</v>
      </c>
    </row>
    <row r="159" spans="1:18">
      <c r="A159" s="91" t="s">
        <v>453</v>
      </c>
      <c r="B159" s="92" t="str">
        <f t="shared" si="4"/>
        <v>การเสริมสร้างความร่วมมือกับกองทัพประเทศเพื่อนบ้านและมิตรประเทศ</v>
      </c>
      <c r="C159" s="93" t="s">
        <v>454</v>
      </c>
      <c r="D159" s="93" t="s">
        <v>28</v>
      </c>
      <c r="E159" s="93">
        <v>2565</v>
      </c>
      <c r="F159" s="93" t="s">
        <v>237</v>
      </c>
      <c r="G159" s="94" t="s">
        <v>35</v>
      </c>
      <c r="H159" s="93" t="s">
        <v>298</v>
      </c>
      <c r="I159" s="93" t="s">
        <v>299</v>
      </c>
      <c r="J159" s="93"/>
      <c r="K159" s="93" t="s">
        <v>300</v>
      </c>
      <c r="L159" s="94" t="s">
        <v>1810</v>
      </c>
      <c r="M159" s="94"/>
      <c r="N159" s="95" t="s">
        <v>1418</v>
      </c>
      <c r="O159" s="100" t="s">
        <v>1965</v>
      </c>
      <c r="P159" s="93"/>
      <c r="Q159" s="93" t="s">
        <v>1226</v>
      </c>
      <c r="R159" s="93" t="s">
        <v>223</v>
      </c>
    </row>
    <row r="160" spans="1:18">
      <c r="A160" s="91" t="s">
        <v>456</v>
      </c>
      <c r="B160" s="92" t="str">
        <f t="shared" si="4"/>
        <v xml:space="preserve">โครงการ Joint Research Project on Fish Breeding of Indigenous Species สปป.ลาว (กลุ่มงานฯ ด้านเศรษฐกิจ) </v>
      </c>
      <c r="C160" s="93" t="s">
        <v>1831</v>
      </c>
      <c r="D160" s="93" t="s">
        <v>28</v>
      </c>
      <c r="E160" s="93">
        <v>2565</v>
      </c>
      <c r="F160" s="93" t="s">
        <v>394</v>
      </c>
      <c r="G160" s="94" t="s">
        <v>459</v>
      </c>
      <c r="H160" s="93" t="s">
        <v>451</v>
      </c>
      <c r="I160" s="93" t="s">
        <v>452</v>
      </c>
      <c r="J160" s="93"/>
      <c r="K160" s="93" t="s">
        <v>221</v>
      </c>
      <c r="L160" s="94" t="s">
        <v>1810</v>
      </c>
      <c r="M160" s="94"/>
      <c r="N160" s="95" t="s">
        <v>1418</v>
      </c>
      <c r="O160" s="100" t="s">
        <v>1965</v>
      </c>
      <c r="P160" s="93"/>
      <c r="Q160" s="93" t="s">
        <v>1224</v>
      </c>
      <c r="R160" s="93" t="s">
        <v>223</v>
      </c>
    </row>
    <row r="161" spans="1:18">
      <c r="A161" s="91" t="s">
        <v>1129</v>
      </c>
      <c r="B161" s="92" t="str">
        <f t="shared" si="4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 - ญี่ปุ่น</v>
      </c>
      <c r="C161" s="93" t="s">
        <v>1130</v>
      </c>
      <c r="D161" s="93" t="s">
        <v>28</v>
      </c>
      <c r="E161" s="93">
        <v>2565</v>
      </c>
      <c r="F161" s="93" t="s">
        <v>237</v>
      </c>
      <c r="G161" s="94" t="s">
        <v>35</v>
      </c>
      <c r="H161" s="93" t="s">
        <v>351</v>
      </c>
      <c r="I161" s="93" t="s">
        <v>268</v>
      </c>
      <c r="J161" s="93"/>
      <c r="K161" s="93" t="s">
        <v>221</v>
      </c>
      <c r="L161" s="94" t="s">
        <v>1810</v>
      </c>
      <c r="M161" s="94"/>
      <c r="N161" s="95" t="s">
        <v>1445</v>
      </c>
      <c r="O161" s="100" t="s">
        <v>1965</v>
      </c>
      <c r="P161" s="93"/>
      <c r="Q161" s="93" t="s">
        <v>1832</v>
      </c>
      <c r="R161" s="93" t="s">
        <v>269</v>
      </c>
    </row>
    <row r="162" spans="1:18">
      <c r="A162" s="91" t="s">
        <v>463</v>
      </c>
      <c r="B162" s="92" t="str">
        <f t="shared" si="4"/>
        <v xml:space="preserve">โครงการ Improvement of Farmers Livelihood in Nasaithong and Sengthong Districts, Vientiane Capital, Lao PDR through Enhancing Agricultural Productivity สปป.ลาว (กลุ่มงานฯ ด้านเศรษฐกิจ) </v>
      </c>
      <c r="C162" s="93" t="s">
        <v>1833</v>
      </c>
      <c r="D162" s="93" t="s">
        <v>28</v>
      </c>
      <c r="E162" s="93">
        <v>2565</v>
      </c>
      <c r="F162" s="93" t="s">
        <v>394</v>
      </c>
      <c r="G162" s="94" t="s">
        <v>450</v>
      </c>
      <c r="H162" s="93" t="s">
        <v>451</v>
      </c>
      <c r="I162" s="93" t="s">
        <v>452</v>
      </c>
      <c r="J162" s="93"/>
      <c r="K162" s="93" t="s">
        <v>221</v>
      </c>
      <c r="L162" s="94" t="s">
        <v>1810</v>
      </c>
      <c r="M162" s="94"/>
      <c r="N162" s="95" t="s">
        <v>1418</v>
      </c>
      <c r="O162" s="100" t="s">
        <v>1965</v>
      </c>
      <c r="P162" s="93"/>
      <c r="Q162" s="93" t="s">
        <v>1220</v>
      </c>
      <c r="R162" s="93" t="s">
        <v>223</v>
      </c>
    </row>
    <row r="163" spans="1:18">
      <c r="A163" s="91" t="s">
        <v>1082</v>
      </c>
      <c r="B163" s="92" t="str">
        <f t="shared" si="4"/>
        <v xml:space="preserve"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</v>
      </c>
      <c r="C163" s="93" t="s">
        <v>1834</v>
      </c>
      <c r="D163" s="93" t="s">
        <v>28</v>
      </c>
      <c r="E163" s="93">
        <v>2565</v>
      </c>
      <c r="F163" s="93" t="s">
        <v>237</v>
      </c>
      <c r="G163" s="94" t="s">
        <v>35</v>
      </c>
      <c r="H163" s="93" t="s">
        <v>758</v>
      </c>
      <c r="I163" s="93" t="s">
        <v>268</v>
      </c>
      <c r="J163" s="93"/>
      <c r="K163" s="93" t="s">
        <v>221</v>
      </c>
      <c r="L163" s="94" t="s">
        <v>1810</v>
      </c>
      <c r="M163" s="94"/>
      <c r="N163" s="95" t="s">
        <v>1418</v>
      </c>
      <c r="O163" s="100" t="s">
        <v>1965</v>
      </c>
      <c r="P163" s="93"/>
      <c r="Q163" s="93" t="s">
        <v>1835</v>
      </c>
      <c r="R163" s="93" t="s">
        <v>223</v>
      </c>
    </row>
    <row r="164" spans="1:18">
      <c r="A164" s="91" t="s">
        <v>474</v>
      </c>
      <c r="B164" s="92" t="str">
        <f t="shared" si="4"/>
        <v xml:space="preserve">โครงการจัดตั้งสถาบันฝีมือแรงงานไทย - กัมพูชา (Cambodian-Thai Skills Development Institute (CTSDI) at Poun Phnom)(กลุ่มงานเศรษฐกิจ) </v>
      </c>
      <c r="C164" s="93" t="s">
        <v>1836</v>
      </c>
      <c r="D164" s="93" t="s">
        <v>28</v>
      </c>
      <c r="E164" s="93">
        <v>2565</v>
      </c>
      <c r="F164" s="93" t="s">
        <v>237</v>
      </c>
      <c r="G164" s="94" t="s">
        <v>35</v>
      </c>
      <c r="H164" s="93" t="s">
        <v>451</v>
      </c>
      <c r="I164" s="93" t="s">
        <v>452</v>
      </c>
      <c r="J164" s="93"/>
      <c r="K164" s="93" t="s">
        <v>221</v>
      </c>
      <c r="L164" s="94" t="s">
        <v>1810</v>
      </c>
      <c r="M164" s="94"/>
      <c r="N164" s="95" t="s">
        <v>1418</v>
      </c>
      <c r="O164" s="100" t="s">
        <v>1965</v>
      </c>
      <c r="P164" s="93"/>
      <c r="Q164" s="93" t="s">
        <v>1214</v>
      </c>
      <c r="R164" s="93" t="s">
        <v>223</v>
      </c>
    </row>
    <row r="165" spans="1:18">
      <c r="A165" s="91" t="s">
        <v>477</v>
      </c>
      <c r="B165" s="92" t="str">
        <f t="shared" si="4"/>
        <v xml:space="preserve">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 </v>
      </c>
      <c r="C165" s="93" t="s">
        <v>1837</v>
      </c>
      <c r="D165" s="93" t="s">
        <v>28</v>
      </c>
      <c r="E165" s="93">
        <v>2565</v>
      </c>
      <c r="F165" s="93" t="s">
        <v>237</v>
      </c>
      <c r="G165" s="94" t="s">
        <v>35</v>
      </c>
      <c r="H165" s="93" t="s">
        <v>451</v>
      </c>
      <c r="I165" s="93" t="s">
        <v>452</v>
      </c>
      <c r="J165" s="93"/>
      <c r="K165" s="93" t="s">
        <v>221</v>
      </c>
      <c r="L165" s="94" t="s">
        <v>1810</v>
      </c>
      <c r="M165" s="94"/>
      <c r="N165" s="95" t="s">
        <v>1418</v>
      </c>
      <c r="O165" s="100" t="s">
        <v>1965</v>
      </c>
      <c r="P165" s="93"/>
      <c r="Q165" s="93" t="s">
        <v>1212</v>
      </c>
      <c r="R165" s="93" t="s">
        <v>223</v>
      </c>
    </row>
    <row r="166" spans="1:18">
      <c r="A166" s="91" t="s">
        <v>1060</v>
      </c>
      <c r="B166" s="92" t="str">
        <f t="shared" si="4"/>
        <v>การฝึกคอบร้าโกลด์ 22</v>
      </c>
      <c r="C166" s="93" t="s">
        <v>1061</v>
      </c>
      <c r="D166" s="93" t="s">
        <v>28</v>
      </c>
      <c r="E166" s="93">
        <v>2565</v>
      </c>
      <c r="F166" s="93" t="s">
        <v>237</v>
      </c>
      <c r="G166" s="94" t="s">
        <v>35</v>
      </c>
      <c r="H166" s="93" t="s">
        <v>298</v>
      </c>
      <c r="I166" s="93" t="s">
        <v>299</v>
      </c>
      <c r="J166" s="93"/>
      <c r="K166" s="93" t="s">
        <v>300</v>
      </c>
      <c r="L166" s="94" t="s">
        <v>1810</v>
      </c>
      <c r="M166" s="94"/>
      <c r="N166" s="95" t="s">
        <v>1418</v>
      </c>
      <c r="O166" s="100" t="s">
        <v>1965</v>
      </c>
      <c r="P166" s="93"/>
      <c r="Q166" s="93" t="s">
        <v>1838</v>
      </c>
      <c r="R166" s="93" t="s">
        <v>223</v>
      </c>
    </row>
    <row r="167" spans="1:18">
      <c r="A167" s="91" t="s">
        <v>460</v>
      </c>
      <c r="B167" s="92" t="str">
        <f t="shared" si="4"/>
        <v xml:space="preserve">โครงการ Enhancing Emergency Preparedness and Response to prevent and Control African Swine Fever Lao - Thai Border สปป.ลาว (กลุ่มงานฯ ด้านเศรษฐกิจ) </v>
      </c>
      <c r="C167" s="93" t="s">
        <v>1839</v>
      </c>
      <c r="D167" s="93" t="s">
        <v>28</v>
      </c>
      <c r="E167" s="93">
        <v>2565</v>
      </c>
      <c r="F167" s="93" t="s">
        <v>394</v>
      </c>
      <c r="G167" s="94" t="s">
        <v>450</v>
      </c>
      <c r="H167" s="93" t="s">
        <v>451</v>
      </c>
      <c r="I167" s="93" t="s">
        <v>452</v>
      </c>
      <c r="J167" s="93"/>
      <c r="K167" s="93" t="s">
        <v>221</v>
      </c>
      <c r="L167" s="94" t="s">
        <v>1810</v>
      </c>
      <c r="M167" s="94"/>
      <c r="N167" s="95" t="s">
        <v>1418</v>
      </c>
      <c r="O167" s="100" t="s">
        <v>1965</v>
      </c>
      <c r="P167" s="93"/>
      <c r="Q167" s="93" t="s">
        <v>1222</v>
      </c>
      <c r="R167" s="93" t="s">
        <v>223</v>
      </c>
    </row>
    <row r="168" spans="1:18">
      <c r="A168" s="91" t="s">
        <v>471</v>
      </c>
      <c r="B168" s="92" t="str">
        <f t="shared" si="4"/>
        <v xml:space="preserve">โครงการพัฒนาทักษะฝีมือแรงงานตามแนวชายแดนไทย – กัมพูชา/ สปป.ลาว/ เมียนมา (Skills Development Project along  the Thailand – Cambodia, Laos, and Myanmar Borders)(กลุ่มงานด้านเศรษฐกิจ) </v>
      </c>
      <c r="C168" s="93" t="s">
        <v>1840</v>
      </c>
      <c r="D168" s="93" t="s">
        <v>28</v>
      </c>
      <c r="E168" s="93">
        <v>2565</v>
      </c>
      <c r="F168" s="93" t="s">
        <v>237</v>
      </c>
      <c r="G168" s="94" t="s">
        <v>35</v>
      </c>
      <c r="H168" s="93" t="s">
        <v>451</v>
      </c>
      <c r="I168" s="93" t="s">
        <v>452</v>
      </c>
      <c r="J168" s="93"/>
      <c r="K168" s="93" t="s">
        <v>221</v>
      </c>
      <c r="L168" s="94" t="s">
        <v>1810</v>
      </c>
      <c r="M168" s="94"/>
      <c r="N168" s="95" t="s">
        <v>1418</v>
      </c>
      <c r="O168" s="100" t="s">
        <v>1965</v>
      </c>
      <c r="P168" s="93"/>
      <c r="Q168" s="93" t="s">
        <v>1216</v>
      </c>
      <c r="R168" s="93" t="s">
        <v>223</v>
      </c>
    </row>
    <row r="169" spans="1:18">
      <c r="A169" s="91" t="s">
        <v>1162</v>
      </c>
      <c r="B169" s="92" t="str">
        <f t="shared" si="4"/>
        <v>โครงการจัดตั้งศูนย์แรกรับเหยื่อการค้ามนุษย์ และกลุ่มเสี่ยงทีปอยเปต จังหวัดบันเตียเมียนเจย กัมพูชา</v>
      </c>
      <c r="C169" s="93" t="s">
        <v>1163</v>
      </c>
      <c r="D169" s="93" t="s">
        <v>28</v>
      </c>
      <c r="E169" s="93">
        <v>2565</v>
      </c>
      <c r="F169" s="93" t="s">
        <v>237</v>
      </c>
      <c r="G169" s="94" t="s">
        <v>1165</v>
      </c>
      <c r="H169" s="93" t="s">
        <v>451</v>
      </c>
      <c r="I169" s="93" t="s">
        <v>452</v>
      </c>
      <c r="J169" s="93"/>
      <c r="K169" s="93" t="s">
        <v>221</v>
      </c>
      <c r="L169" s="94" t="s">
        <v>1810</v>
      </c>
      <c r="M169" s="94"/>
      <c r="N169" s="95" t="s">
        <v>1418</v>
      </c>
      <c r="O169" s="100" t="s">
        <v>1965</v>
      </c>
      <c r="P169" s="93"/>
      <c r="Q169" s="93" t="s">
        <v>1841</v>
      </c>
      <c r="R169" s="93" t="s">
        <v>223</v>
      </c>
    </row>
    <row r="170" spans="1:18">
      <c r="A170" s="91" t="s">
        <v>485</v>
      </c>
      <c r="B170" s="92" t="str">
        <f t="shared" si="4"/>
        <v>การแสวงหาแหล่งส่งกำลังบำรุงยามฉุกเฉิน</v>
      </c>
      <c r="C170" s="93" t="s">
        <v>486</v>
      </c>
      <c r="D170" s="93" t="s">
        <v>28</v>
      </c>
      <c r="E170" s="93">
        <v>2565</v>
      </c>
      <c r="F170" s="93" t="s">
        <v>237</v>
      </c>
      <c r="G170" s="94" t="s">
        <v>35</v>
      </c>
      <c r="H170" s="93" t="s">
        <v>298</v>
      </c>
      <c r="I170" s="93" t="s">
        <v>299</v>
      </c>
      <c r="J170" s="93"/>
      <c r="K170" s="93" t="s">
        <v>300</v>
      </c>
      <c r="L170" s="94" t="s">
        <v>1810</v>
      </c>
      <c r="M170" s="94"/>
      <c r="N170" s="95" t="s">
        <v>1418</v>
      </c>
      <c r="O170" s="100" t="s">
        <v>1965</v>
      </c>
      <c r="P170" s="93"/>
      <c r="Q170" s="93" t="s">
        <v>1208</v>
      </c>
      <c r="R170" s="93" t="s">
        <v>223</v>
      </c>
    </row>
    <row r="171" spans="1:18">
      <c r="A171" s="91" t="s">
        <v>489</v>
      </c>
      <c r="B171" s="92" t="str">
        <f t="shared" si="4"/>
        <v>การแลกเปลี่ยนการศึกษาภาษาไทยและภาษาประเทศเพื่อนบ้าน</v>
      </c>
      <c r="C171" s="93" t="s">
        <v>490</v>
      </c>
      <c r="D171" s="93" t="s">
        <v>28</v>
      </c>
      <c r="E171" s="93">
        <v>2565</v>
      </c>
      <c r="F171" s="93" t="s">
        <v>237</v>
      </c>
      <c r="G171" s="94" t="s">
        <v>35</v>
      </c>
      <c r="H171" s="93" t="s">
        <v>492</v>
      </c>
      <c r="I171" s="93" t="s">
        <v>299</v>
      </c>
      <c r="J171" s="93"/>
      <c r="K171" s="93" t="s">
        <v>300</v>
      </c>
      <c r="L171" s="94" t="s">
        <v>1810</v>
      </c>
      <c r="M171" s="94"/>
      <c r="N171" s="95" t="s">
        <v>1445</v>
      </c>
      <c r="O171" s="100" t="s">
        <v>1965</v>
      </c>
      <c r="P171" s="93"/>
      <c r="Q171" s="93" t="s">
        <v>1205</v>
      </c>
      <c r="R171" s="93" t="s">
        <v>269</v>
      </c>
    </row>
    <row r="172" spans="1:18">
      <c r="A172" s="91" t="s">
        <v>512</v>
      </c>
      <c r="B172" s="92" t="str">
        <f t="shared" si="4"/>
        <v>การฝึก Panther Gold</v>
      </c>
      <c r="C172" s="93" t="s">
        <v>513</v>
      </c>
      <c r="D172" s="93" t="s">
        <v>28</v>
      </c>
      <c r="E172" s="93">
        <v>2565</v>
      </c>
      <c r="F172" s="93" t="s">
        <v>237</v>
      </c>
      <c r="G172" s="94" t="s">
        <v>35</v>
      </c>
      <c r="H172" s="93" t="s">
        <v>298</v>
      </c>
      <c r="I172" s="93" t="s">
        <v>299</v>
      </c>
      <c r="J172" s="93"/>
      <c r="K172" s="93" t="s">
        <v>300</v>
      </c>
      <c r="L172" s="94" t="s">
        <v>1810</v>
      </c>
      <c r="M172" s="94"/>
      <c r="N172" s="95" t="s">
        <v>1418</v>
      </c>
      <c r="O172" s="100" t="s">
        <v>1965</v>
      </c>
      <c r="P172" s="93"/>
      <c r="Q172" s="93" t="s">
        <v>1188</v>
      </c>
      <c r="R172" s="93" t="s">
        <v>223</v>
      </c>
    </row>
    <row r="173" spans="1:18">
      <c r="A173" s="91" t="s">
        <v>1842</v>
      </c>
      <c r="B173" s="93" t="s">
        <v>1843</v>
      </c>
      <c r="C173" s="93" t="s">
        <v>1843</v>
      </c>
      <c r="D173" s="93" t="s">
        <v>28</v>
      </c>
      <c r="E173" s="93">
        <v>2565</v>
      </c>
      <c r="F173" s="93" t="s">
        <v>444</v>
      </c>
      <c r="G173" s="94" t="s">
        <v>445</v>
      </c>
      <c r="H173" s="93" t="s">
        <v>373</v>
      </c>
      <c r="I173" s="93" t="s">
        <v>374</v>
      </c>
      <c r="J173" s="93"/>
      <c r="K173" s="93" t="s">
        <v>221</v>
      </c>
      <c r="L173" s="94" t="s">
        <v>1810</v>
      </c>
      <c r="M173" s="94"/>
      <c r="N173" s="95" t="s">
        <v>1441</v>
      </c>
      <c r="O173" s="100" t="s">
        <v>1965</v>
      </c>
      <c r="P173" s="93"/>
      <c r="Q173" s="93" t="s">
        <v>1844</v>
      </c>
      <c r="R173" s="93" t="s">
        <v>410</v>
      </c>
    </row>
    <row r="174" spans="1:18">
      <c r="A174" s="91" t="s">
        <v>1845</v>
      </c>
      <c r="B174" s="92" t="str">
        <f t="shared" ref="B174:B188" si="5">HYPERLINK(Q174,C174)</f>
        <v>การประชุมคณะกรรมาธิการป้องกันอาชญากรรมและความยุติธรรมทางอาญา (Commission on Crime Prevention and Criminal Justice) ครั้งที่ 31</v>
      </c>
      <c r="C174" s="93" t="s">
        <v>1846</v>
      </c>
      <c r="D174" s="93" t="s">
        <v>28</v>
      </c>
      <c r="E174" s="93">
        <v>2565</v>
      </c>
      <c r="F174" s="93" t="s">
        <v>444</v>
      </c>
      <c r="G174" s="94" t="s">
        <v>444</v>
      </c>
      <c r="H174" s="93" t="s">
        <v>373</v>
      </c>
      <c r="I174" s="93" t="s">
        <v>374</v>
      </c>
      <c r="J174" s="93"/>
      <c r="K174" s="93" t="s">
        <v>221</v>
      </c>
      <c r="L174" s="94" t="s">
        <v>1810</v>
      </c>
      <c r="M174" s="94"/>
      <c r="N174" s="95" t="s">
        <v>1418</v>
      </c>
      <c r="O174" s="100" t="s">
        <v>1965</v>
      </c>
      <c r="P174" s="93"/>
      <c r="Q174" s="93" t="s">
        <v>1847</v>
      </c>
      <c r="R174" s="93" t="s">
        <v>223</v>
      </c>
    </row>
    <row r="175" spans="1:18">
      <c r="A175" s="91" t="s">
        <v>1848</v>
      </c>
      <c r="B175" s="92" t="str">
        <f t="shared" si="5"/>
        <v xml:space="preserve">การประชุม เรื่่องการให้ความช่วยเหลือทางมนุษยธรรมเพื่อชาวเมียนมา ครั้งที่ 2 </v>
      </c>
      <c r="C175" s="93" t="s">
        <v>1849</v>
      </c>
      <c r="D175" s="93" t="s">
        <v>28</v>
      </c>
      <c r="E175" s="93">
        <v>2565</v>
      </c>
      <c r="F175" s="93" t="s">
        <v>444</v>
      </c>
      <c r="G175" s="94" t="s">
        <v>444</v>
      </c>
      <c r="H175" s="93" t="s">
        <v>373</v>
      </c>
      <c r="I175" s="93" t="s">
        <v>374</v>
      </c>
      <c r="J175" s="93"/>
      <c r="K175" s="93" t="s">
        <v>221</v>
      </c>
      <c r="L175" s="94" t="s">
        <v>1810</v>
      </c>
      <c r="M175" s="94"/>
      <c r="N175" s="95" t="s">
        <v>1441</v>
      </c>
      <c r="O175" s="100" t="s">
        <v>1965</v>
      </c>
      <c r="P175" s="93"/>
      <c r="Q175" s="93" t="s">
        <v>1850</v>
      </c>
      <c r="R175" s="93" t="s">
        <v>410</v>
      </c>
    </row>
    <row r="176" spans="1:18">
      <c r="A176" s="91" t="s">
        <v>1851</v>
      </c>
      <c r="B176" s="92" t="str">
        <f t="shared" si="5"/>
        <v>การมอบเงินความช่วยเหลือทางมนุษยธรรมแก่ยูเครนผ่านองค์การทุนเพื่อเด็กแห่งสหประชาชาติ (UNICEF)</v>
      </c>
      <c r="C176" s="93" t="s">
        <v>1852</v>
      </c>
      <c r="D176" s="93" t="s">
        <v>28</v>
      </c>
      <c r="E176" s="93">
        <v>2565</v>
      </c>
      <c r="F176" s="93" t="s">
        <v>445</v>
      </c>
      <c r="G176" s="94" t="s">
        <v>445</v>
      </c>
      <c r="H176" s="93" t="s">
        <v>373</v>
      </c>
      <c r="I176" s="93" t="s">
        <v>374</v>
      </c>
      <c r="J176" s="93"/>
      <c r="K176" s="93" t="s">
        <v>221</v>
      </c>
      <c r="L176" s="94" t="s">
        <v>1810</v>
      </c>
      <c r="M176" s="94"/>
      <c r="N176" s="95" t="s">
        <v>1441</v>
      </c>
      <c r="O176" s="100" t="s">
        <v>1965</v>
      </c>
      <c r="P176" s="93"/>
      <c r="Q176" s="93" t="s">
        <v>1853</v>
      </c>
      <c r="R176" s="93" t="s">
        <v>410</v>
      </c>
    </row>
    <row r="177" spans="1:18">
      <c r="A177" s="91" t="s">
        <v>987</v>
      </c>
      <c r="B177" s="92" t="str">
        <f t="shared" si="5"/>
        <v xml:space="preserve">การจัดการประกวดและนิทรรศการภาพถ่าย 90 ปีความสัมพันธ์ไทย-สวิส </v>
      </c>
      <c r="C177" s="93" t="s">
        <v>1854</v>
      </c>
      <c r="D177" s="93" t="s">
        <v>28</v>
      </c>
      <c r="E177" s="93">
        <v>2565</v>
      </c>
      <c r="F177" s="93" t="s">
        <v>887</v>
      </c>
      <c r="G177" s="94" t="s">
        <v>641</v>
      </c>
      <c r="H177" s="93" t="s">
        <v>276</v>
      </c>
      <c r="I177" s="93" t="s">
        <v>800</v>
      </c>
      <c r="J177" s="93"/>
      <c r="K177" s="93" t="s">
        <v>221</v>
      </c>
      <c r="L177" s="94" t="s">
        <v>1810</v>
      </c>
      <c r="M177" s="94"/>
      <c r="N177" s="95" t="s">
        <v>1418</v>
      </c>
      <c r="O177" s="100" t="s">
        <v>1965</v>
      </c>
      <c r="P177" s="93"/>
      <c r="Q177" s="93" t="s">
        <v>1855</v>
      </c>
      <c r="R177" s="93" t="s">
        <v>223</v>
      </c>
    </row>
    <row r="178" spans="1:18">
      <c r="A178" s="91" t="s">
        <v>995</v>
      </c>
      <c r="B178" s="92" t="str">
        <f t="shared" si="5"/>
        <v>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</v>
      </c>
      <c r="C178" s="93" t="s">
        <v>915</v>
      </c>
      <c r="D178" s="93" t="s">
        <v>28</v>
      </c>
      <c r="E178" s="93">
        <v>2565</v>
      </c>
      <c r="F178" s="93" t="s">
        <v>285</v>
      </c>
      <c r="G178" s="94" t="s">
        <v>210</v>
      </c>
      <c r="H178" s="93" t="s">
        <v>622</v>
      </c>
      <c r="I178" s="93" t="s">
        <v>220</v>
      </c>
      <c r="J178" s="93"/>
      <c r="K178" s="93" t="s">
        <v>221</v>
      </c>
      <c r="L178" s="94" t="s">
        <v>1810</v>
      </c>
      <c r="M178" s="94"/>
      <c r="N178" s="95" t="s">
        <v>1445</v>
      </c>
      <c r="O178" s="100" t="s">
        <v>1965</v>
      </c>
      <c r="P178" s="93"/>
      <c r="Q178" s="93" t="s">
        <v>1856</v>
      </c>
      <c r="R178" s="93" t="s">
        <v>269</v>
      </c>
    </row>
    <row r="179" spans="1:18">
      <c r="A179" s="91" t="s">
        <v>413</v>
      </c>
      <c r="B179" s="92" t="str">
        <f t="shared" si="5"/>
        <v>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</v>
      </c>
      <c r="C179" s="93" t="s">
        <v>414</v>
      </c>
      <c r="D179" s="93" t="s">
        <v>28</v>
      </c>
      <c r="E179" s="93">
        <v>2565</v>
      </c>
      <c r="F179" s="93" t="s">
        <v>416</v>
      </c>
      <c r="G179" s="94" t="s">
        <v>35</v>
      </c>
      <c r="H179" s="93" t="s">
        <v>104</v>
      </c>
      <c r="I179" s="93" t="s">
        <v>105</v>
      </c>
      <c r="J179" s="93"/>
      <c r="K179" s="93" t="s">
        <v>106</v>
      </c>
      <c r="L179" s="94" t="s">
        <v>1810</v>
      </c>
      <c r="M179" s="94"/>
      <c r="N179" s="95" t="s">
        <v>1418</v>
      </c>
      <c r="O179" s="100" t="s">
        <v>1965</v>
      </c>
      <c r="P179" s="93"/>
      <c r="Q179" s="93" t="s">
        <v>1251</v>
      </c>
      <c r="R179" s="93" t="s">
        <v>223</v>
      </c>
    </row>
    <row r="180" spans="1:18">
      <c r="A180" s="91" t="s">
        <v>935</v>
      </c>
      <c r="B180" s="92" t="str">
        <f t="shared" si="5"/>
        <v>การประชุมเจ้าหน้าที่อาวุโส อาเซียน-สหภาพยุโรป ครั้งที่ 27 (ASEAN-EU Senior Officials' Meeting)</v>
      </c>
      <c r="C180" s="93" t="s">
        <v>936</v>
      </c>
      <c r="D180" s="93" t="s">
        <v>28</v>
      </c>
      <c r="E180" s="93">
        <v>2565</v>
      </c>
      <c r="F180" s="93" t="s">
        <v>285</v>
      </c>
      <c r="G180" s="94" t="s">
        <v>210</v>
      </c>
      <c r="H180" s="93" t="s">
        <v>406</v>
      </c>
      <c r="I180" s="93" t="s">
        <v>282</v>
      </c>
      <c r="J180" s="93"/>
      <c r="K180" s="93" t="s">
        <v>221</v>
      </c>
      <c r="L180" s="94" t="s">
        <v>1810</v>
      </c>
      <c r="M180" s="94"/>
      <c r="N180" s="95" t="s">
        <v>1418</v>
      </c>
      <c r="O180" s="100" t="s">
        <v>1965</v>
      </c>
      <c r="P180" s="93"/>
      <c r="Q180" s="93" t="s">
        <v>1857</v>
      </c>
      <c r="R180" s="93" t="s">
        <v>223</v>
      </c>
    </row>
    <row r="181" spans="1:18">
      <c r="A181" s="91" t="s">
        <v>971</v>
      </c>
      <c r="B181" s="92" t="str">
        <f t="shared" si="5"/>
        <v>โครงการให้ความช่วยเหลือ ทางมนุษยธรรมแก่เมียนมาผ่าน UNICEF</v>
      </c>
      <c r="C181" s="93" t="s">
        <v>972</v>
      </c>
      <c r="D181" s="93" t="s">
        <v>28</v>
      </c>
      <c r="E181" s="93">
        <v>2565</v>
      </c>
      <c r="F181" s="93" t="s">
        <v>641</v>
      </c>
      <c r="G181" s="94" t="s">
        <v>641</v>
      </c>
      <c r="H181" s="93" t="s">
        <v>373</v>
      </c>
      <c r="I181" s="93" t="s">
        <v>374</v>
      </c>
      <c r="J181" s="93"/>
      <c r="K181" s="93" t="s">
        <v>221</v>
      </c>
      <c r="L181" s="94" t="s">
        <v>1810</v>
      </c>
      <c r="M181" s="94"/>
      <c r="N181" s="95" t="s">
        <v>1441</v>
      </c>
      <c r="O181" s="100" t="s">
        <v>1965</v>
      </c>
      <c r="P181" s="93"/>
      <c r="Q181" s="93" t="s">
        <v>1858</v>
      </c>
      <c r="R181" s="93" t="s">
        <v>410</v>
      </c>
    </row>
    <row r="182" spans="1:18">
      <c r="A182" s="91" t="s">
        <v>955</v>
      </c>
      <c r="B182" s="92" t="str">
        <f t="shared" si="5"/>
        <v xml:space="preserve">โครงการเสริมสร้างบทบาทนำ ที่สร้างสรรค์ของไทยด้านสุขภาพโลกในเวทีระหว่างประเทศ </v>
      </c>
      <c r="C182" s="93" t="s">
        <v>1859</v>
      </c>
      <c r="D182" s="93" t="s">
        <v>28</v>
      </c>
      <c r="E182" s="93">
        <v>2565</v>
      </c>
      <c r="F182" s="93" t="s">
        <v>394</v>
      </c>
      <c r="G182" s="94" t="s">
        <v>394</v>
      </c>
      <c r="H182" s="93" t="s">
        <v>373</v>
      </c>
      <c r="I182" s="93" t="s">
        <v>374</v>
      </c>
      <c r="J182" s="93"/>
      <c r="K182" s="93" t="s">
        <v>221</v>
      </c>
      <c r="L182" s="94" t="s">
        <v>1810</v>
      </c>
      <c r="M182" s="94"/>
      <c r="N182" s="95" t="s">
        <v>1418</v>
      </c>
      <c r="O182" s="100" t="s">
        <v>1965</v>
      </c>
      <c r="P182" s="93"/>
      <c r="Q182" s="93" t="s">
        <v>1860</v>
      </c>
      <c r="R182" s="93" t="s">
        <v>223</v>
      </c>
    </row>
    <row r="183" spans="1:18">
      <c r="A183" s="91" t="s">
        <v>407</v>
      </c>
      <c r="B183" s="92" t="str">
        <f t="shared" si="5"/>
        <v>การประชุม ASEAN Coordinating Council Working Group on Public Health Emergencies (ACCWG-PHE ครั้งที่ 7)</v>
      </c>
      <c r="C183" s="93" t="s">
        <v>408</v>
      </c>
      <c r="D183" s="93" t="s">
        <v>28</v>
      </c>
      <c r="E183" s="93">
        <v>2565</v>
      </c>
      <c r="F183" s="93" t="s">
        <v>210</v>
      </c>
      <c r="G183" s="94" t="s">
        <v>210</v>
      </c>
      <c r="H183" s="93" t="s">
        <v>406</v>
      </c>
      <c r="I183" s="93" t="s">
        <v>282</v>
      </c>
      <c r="J183" s="93"/>
      <c r="K183" s="93" t="s">
        <v>221</v>
      </c>
      <c r="L183" s="94" t="s">
        <v>1810</v>
      </c>
      <c r="M183" s="94"/>
      <c r="N183" s="95" t="s">
        <v>1441</v>
      </c>
      <c r="O183" s="100" t="s">
        <v>1965</v>
      </c>
      <c r="P183" s="93"/>
      <c r="Q183" s="93" t="s">
        <v>1255</v>
      </c>
      <c r="R183" s="93" t="s">
        <v>410</v>
      </c>
    </row>
    <row r="184" spans="1:18">
      <c r="A184" s="91" t="s">
        <v>403</v>
      </c>
      <c r="B184" s="92" t="str">
        <f t="shared" si="5"/>
        <v>การประชุมร่วมเจ้าหน้าที่อาวุโสสามเสาหลัก</v>
      </c>
      <c r="C184" s="93" t="s">
        <v>404</v>
      </c>
      <c r="D184" s="93" t="s">
        <v>28</v>
      </c>
      <c r="E184" s="93">
        <v>2565</v>
      </c>
      <c r="F184" s="93" t="s">
        <v>285</v>
      </c>
      <c r="G184" s="94" t="s">
        <v>210</v>
      </c>
      <c r="H184" s="93" t="s">
        <v>406</v>
      </c>
      <c r="I184" s="93" t="s">
        <v>282</v>
      </c>
      <c r="J184" s="93"/>
      <c r="K184" s="93" t="s">
        <v>221</v>
      </c>
      <c r="L184" s="94" t="s">
        <v>1810</v>
      </c>
      <c r="M184" s="94"/>
      <c r="N184" s="95" t="s">
        <v>1418</v>
      </c>
      <c r="O184" s="100" t="s">
        <v>1965</v>
      </c>
      <c r="P184" s="93"/>
      <c r="Q184" s="93" t="s">
        <v>1258</v>
      </c>
      <c r="R184" s="93" t="s">
        <v>223</v>
      </c>
    </row>
    <row r="185" spans="1:18">
      <c r="A185" s="91" t="s">
        <v>939</v>
      </c>
      <c r="B185" s="92" t="str">
        <f t="shared" si="5"/>
        <v>การประชุม ASEAN-Brazil Open-Ended Troika Meeting</v>
      </c>
      <c r="C185" s="93" t="s">
        <v>940</v>
      </c>
      <c r="D185" s="93" t="s">
        <v>28</v>
      </c>
      <c r="E185" s="93">
        <v>2565</v>
      </c>
      <c r="F185" s="93" t="s">
        <v>285</v>
      </c>
      <c r="G185" s="94" t="s">
        <v>210</v>
      </c>
      <c r="H185" s="93" t="s">
        <v>406</v>
      </c>
      <c r="I185" s="93" t="s">
        <v>282</v>
      </c>
      <c r="J185" s="93"/>
      <c r="K185" s="93" t="s">
        <v>221</v>
      </c>
      <c r="L185" s="94" t="s">
        <v>1810</v>
      </c>
      <c r="M185" s="94"/>
      <c r="N185" s="95" t="s">
        <v>1418</v>
      </c>
      <c r="O185" s="100" t="s">
        <v>1965</v>
      </c>
      <c r="P185" s="93"/>
      <c r="Q185" s="93" t="s">
        <v>1861</v>
      </c>
      <c r="R185" s="93" t="s">
        <v>223</v>
      </c>
    </row>
    <row r="186" spans="1:18">
      <c r="A186" s="91" t="s">
        <v>1862</v>
      </c>
      <c r="B186" s="92" t="str">
        <f t="shared" si="5"/>
        <v xml:space="preserve">การประชุมคณะทำงานระดับสูงว่าด้วยการจัดทำวิสัยทัศน์ประชาคมอาเซียนภายหลังปี ค.ศ. 2025 ครั้งที่ 3 </v>
      </c>
      <c r="C186" s="93" t="s">
        <v>1863</v>
      </c>
      <c r="D186" s="93" t="s">
        <v>28</v>
      </c>
      <c r="E186" s="93">
        <v>2565</v>
      </c>
      <c r="F186" s="93" t="s">
        <v>35</v>
      </c>
      <c r="G186" s="94" t="s">
        <v>35</v>
      </c>
      <c r="H186" s="93" t="s">
        <v>406</v>
      </c>
      <c r="I186" s="93" t="s">
        <v>282</v>
      </c>
      <c r="J186" s="93"/>
      <c r="K186" s="93" t="s">
        <v>221</v>
      </c>
      <c r="L186" s="93" t="s">
        <v>1540</v>
      </c>
      <c r="M186" s="93"/>
      <c r="N186" s="95" t="s">
        <v>1418</v>
      </c>
      <c r="O186" s="100" t="s">
        <v>1965</v>
      </c>
      <c r="P186" s="93"/>
      <c r="Q186" s="93" t="s">
        <v>1864</v>
      </c>
      <c r="R186" s="91" t="s">
        <v>223</v>
      </c>
    </row>
    <row r="187" spans="1:18">
      <c r="A187" s="91" t="s">
        <v>1865</v>
      </c>
      <c r="B187" s="92" t="str">
        <f t="shared" si="5"/>
        <v xml:space="preserve">การประชุมเจ้าหน้าที่อาวุโสอาเซียน-สหราชอาณาจักร ครั้งที่ 1 </v>
      </c>
      <c r="C187" s="93" t="s">
        <v>1866</v>
      </c>
      <c r="D187" s="93" t="s">
        <v>28</v>
      </c>
      <c r="E187" s="93">
        <v>2565</v>
      </c>
      <c r="F187" s="93" t="s">
        <v>1054</v>
      </c>
      <c r="G187" s="94" t="s">
        <v>1054</v>
      </c>
      <c r="H187" s="93" t="s">
        <v>406</v>
      </c>
      <c r="I187" s="93" t="s">
        <v>282</v>
      </c>
      <c r="J187" s="93"/>
      <c r="K187" s="93" t="s">
        <v>221</v>
      </c>
      <c r="L187" s="93" t="s">
        <v>1540</v>
      </c>
      <c r="M187" s="93"/>
      <c r="N187" s="95" t="s">
        <v>1418</v>
      </c>
      <c r="O187" s="100" t="s">
        <v>1965</v>
      </c>
      <c r="P187" s="93"/>
      <c r="Q187" s="93" t="s">
        <v>1867</v>
      </c>
      <c r="R187" s="91" t="s">
        <v>223</v>
      </c>
    </row>
    <row r="188" spans="1:18">
      <c r="A188" s="91" t="s">
        <v>1868</v>
      </c>
      <c r="B188" s="92" t="str">
        <f t="shared" si="5"/>
        <v>โครงการการส่งเสริมความสัมพันธ์ไทย – อินเดียผ่านการประชุมคณะกรรมาธิการร่วม เพื่อความร่วมมือทวิภาคีไทย - อินเดีย ครั้งที่ 9</v>
      </c>
      <c r="C188" s="93" t="s">
        <v>1869</v>
      </c>
      <c r="D188" s="93" t="s">
        <v>28</v>
      </c>
      <c r="E188" s="93">
        <v>2565</v>
      </c>
      <c r="F188" s="93" t="s">
        <v>237</v>
      </c>
      <c r="G188" s="94" t="s">
        <v>35</v>
      </c>
      <c r="H188" s="93" t="s">
        <v>747</v>
      </c>
      <c r="I188" s="93" t="s">
        <v>1354</v>
      </c>
      <c r="J188" s="93"/>
      <c r="K188" s="93" t="s">
        <v>221</v>
      </c>
      <c r="L188" s="93" t="s">
        <v>1540</v>
      </c>
      <c r="M188" s="93"/>
      <c r="N188" s="95" t="s">
        <v>1418</v>
      </c>
      <c r="O188" s="100" t="s">
        <v>1965</v>
      </c>
      <c r="P188" s="93"/>
      <c r="Q188" s="93" t="s">
        <v>1870</v>
      </c>
      <c r="R188" s="91" t="s">
        <v>223</v>
      </c>
    </row>
    <row r="189" spans="1:18">
      <c r="A189" s="91" t="s">
        <v>589</v>
      </c>
      <c r="B189" s="92" t="s">
        <v>1871</v>
      </c>
      <c r="C189" s="93" t="s">
        <v>1871</v>
      </c>
      <c r="D189" s="93" t="s">
        <v>28</v>
      </c>
      <c r="E189" s="93">
        <v>2563</v>
      </c>
      <c r="F189" s="93" t="s">
        <v>587</v>
      </c>
      <c r="G189" s="94" t="s">
        <v>587</v>
      </c>
      <c r="H189" s="93"/>
      <c r="I189" s="93" t="s">
        <v>220</v>
      </c>
      <c r="J189" s="93"/>
      <c r="K189" s="93" t="s">
        <v>221</v>
      </c>
      <c r="L189" s="94" t="s">
        <v>1522</v>
      </c>
      <c r="M189" s="94"/>
      <c r="N189" s="96" t="s">
        <v>1418</v>
      </c>
      <c r="O189" s="100" t="s">
        <v>1965</v>
      </c>
      <c r="P189" s="93"/>
      <c r="Q189" s="93" t="s">
        <v>1872</v>
      </c>
      <c r="R189" s="93"/>
    </row>
    <row r="190" spans="1:18">
      <c r="A190" s="91" t="s">
        <v>1873</v>
      </c>
      <c r="B190" s="92" t="s">
        <v>1874</v>
      </c>
      <c r="C190" s="93" t="s">
        <v>1874</v>
      </c>
      <c r="D190" s="93" t="s">
        <v>28</v>
      </c>
      <c r="E190" s="93">
        <v>2566</v>
      </c>
      <c r="F190" s="93" t="s">
        <v>378</v>
      </c>
      <c r="G190" s="94" t="s">
        <v>379</v>
      </c>
      <c r="H190" s="93" t="s">
        <v>406</v>
      </c>
      <c r="I190" s="93" t="s">
        <v>282</v>
      </c>
      <c r="J190" s="93"/>
      <c r="K190" s="93" t="s">
        <v>221</v>
      </c>
      <c r="L190" s="93" t="s">
        <v>1540</v>
      </c>
      <c r="M190" s="93"/>
      <c r="N190" s="96" t="s">
        <v>1418</v>
      </c>
      <c r="O190" s="100" t="s">
        <v>1965</v>
      </c>
      <c r="P190" s="93"/>
      <c r="Q190" s="93" t="s">
        <v>1875</v>
      </c>
      <c r="R190" s="91"/>
    </row>
    <row r="191" spans="1:18">
      <c r="A191" s="91" t="s">
        <v>1431</v>
      </c>
      <c r="B191" s="92" t="s">
        <v>1316</v>
      </c>
      <c r="C191" s="93" t="s">
        <v>1316</v>
      </c>
      <c r="D191" s="93" t="s">
        <v>28</v>
      </c>
      <c r="E191" s="93">
        <v>2567</v>
      </c>
      <c r="F191" s="93" t="s">
        <v>1381</v>
      </c>
      <c r="G191" s="94" t="s">
        <v>1317</v>
      </c>
      <c r="H191" s="93" t="s">
        <v>492</v>
      </c>
      <c r="I191" s="93" t="s">
        <v>299</v>
      </c>
      <c r="J191" s="93"/>
      <c r="K191" s="93" t="s">
        <v>300</v>
      </c>
      <c r="L191" s="93" t="s">
        <v>1589</v>
      </c>
      <c r="M191" s="93"/>
      <c r="N191" s="95" t="s">
        <v>1418</v>
      </c>
      <c r="O191" s="100" t="s">
        <v>1965</v>
      </c>
      <c r="P191" s="93"/>
      <c r="Q191" s="93" t="s">
        <v>1876</v>
      </c>
      <c r="R191" s="93" t="s">
        <v>1418</v>
      </c>
    </row>
    <row r="192" spans="1:18">
      <c r="A192" s="91" t="s">
        <v>1877</v>
      </c>
      <c r="B192" s="92" t="s">
        <v>1878</v>
      </c>
      <c r="C192" s="93" t="s">
        <v>1878</v>
      </c>
      <c r="D192" s="93" t="s">
        <v>28</v>
      </c>
      <c r="E192" s="93">
        <v>2568</v>
      </c>
      <c r="F192" s="93" t="s">
        <v>1665</v>
      </c>
      <c r="G192" s="94" t="s">
        <v>387</v>
      </c>
      <c r="H192" s="93" t="s">
        <v>492</v>
      </c>
      <c r="I192" s="93" t="s">
        <v>299</v>
      </c>
      <c r="J192" s="93"/>
      <c r="K192" s="93" t="s">
        <v>300</v>
      </c>
      <c r="L192" s="93" t="s">
        <v>1666</v>
      </c>
      <c r="M192" s="93"/>
      <c r="N192" s="95" t="s">
        <v>1418</v>
      </c>
      <c r="O192" s="100" t="s">
        <v>1965</v>
      </c>
      <c r="P192" s="93"/>
      <c r="Q192" s="93" t="s">
        <v>1879</v>
      </c>
      <c r="R192" s="93" t="s">
        <v>1418</v>
      </c>
    </row>
    <row r="193" spans="1:18">
      <c r="A193" s="91" t="s">
        <v>310</v>
      </c>
      <c r="B193" s="92" t="s">
        <v>311</v>
      </c>
      <c r="C193" s="93" t="s">
        <v>311</v>
      </c>
      <c r="D193" s="93" t="s">
        <v>28</v>
      </c>
      <c r="E193" s="93">
        <v>2564</v>
      </c>
      <c r="F193" s="93" t="s">
        <v>285</v>
      </c>
      <c r="G193" s="94" t="s">
        <v>210</v>
      </c>
      <c r="H193" s="93" t="s">
        <v>313</v>
      </c>
      <c r="I193" s="93" t="s">
        <v>314</v>
      </c>
      <c r="J193" s="93"/>
      <c r="K193" s="93" t="s">
        <v>300</v>
      </c>
      <c r="L193" s="94" t="s">
        <v>1759</v>
      </c>
      <c r="M193" s="94"/>
      <c r="N193" s="96" t="s">
        <v>1418</v>
      </c>
      <c r="O193" s="100" t="s">
        <v>1965</v>
      </c>
      <c r="P193" s="93"/>
      <c r="Q193" s="93" t="s">
        <v>1880</v>
      </c>
      <c r="R193" s="93" t="s">
        <v>223</v>
      </c>
    </row>
    <row r="194" spans="1:18">
      <c r="A194" s="91" t="s">
        <v>336</v>
      </c>
      <c r="B194" s="92" t="s">
        <v>1881</v>
      </c>
      <c r="C194" s="93" t="s">
        <v>1881</v>
      </c>
      <c r="D194" s="93" t="s">
        <v>28</v>
      </c>
      <c r="E194" s="93">
        <v>2564</v>
      </c>
      <c r="F194" s="93" t="s">
        <v>285</v>
      </c>
      <c r="G194" s="94" t="s">
        <v>35</v>
      </c>
      <c r="H194" s="93" t="s">
        <v>335</v>
      </c>
      <c r="I194" s="93" t="s">
        <v>314</v>
      </c>
      <c r="J194" s="93"/>
      <c r="K194" s="93" t="s">
        <v>300</v>
      </c>
      <c r="L194" s="94" t="s">
        <v>1759</v>
      </c>
      <c r="M194" s="94"/>
      <c r="N194" s="95" t="s">
        <v>1445</v>
      </c>
      <c r="O194" s="100" t="s">
        <v>1965</v>
      </c>
      <c r="P194" s="93"/>
      <c r="Q194" s="93" t="s">
        <v>1882</v>
      </c>
      <c r="R194" s="93" t="s">
        <v>269</v>
      </c>
    </row>
    <row r="195" spans="1:18">
      <c r="A195" s="91" t="s">
        <v>902</v>
      </c>
      <c r="B195" s="92" t="s">
        <v>903</v>
      </c>
      <c r="C195" s="93" t="s">
        <v>903</v>
      </c>
      <c r="D195" s="93" t="s">
        <v>28</v>
      </c>
      <c r="E195" s="93">
        <v>2564</v>
      </c>
      <c r="F195" s="93" t="s">
        <v>887</v>
      </c>
      <c r="G195" s="94" t="s">
        <v>210</v>
      </c>
      <c r="H195" s="93" t="s">
        <v>351</v>
      </c>
      <c r="I195" s="93" t="s">
        <v>268</v>
      </c>
      <c r="J195" s="93"/>
      <c r="K195" s="93" t="s">
        <v>221</v>
      </c>
      <c r="L195" s="94" t="s">
        <v>1759</v>
      </c>
      <c r="M195" s="94"/>
      <c r="N195" s="96" t="s">
        <v>1445</v>
      </c>
      <c r="O195" s="100" t="s">
        <v>1965</v>
      </c>
      <c r="P195" s="93"/>
      <c r="Q195" s="93" t="s">
        <v>1883</v>
      </c>
      <c r="R195" s="93" t="s">
        <v>269</v>
      </c>
    </row>
    <row r="196" spans="1:18">
      <c r="A196" s="91" t="s">
        <v>1438</v>
      </c>
      <c r="B196" s="92" t="s">
        <v>1439</v>
      </c>
      <c r="C196" s="93" t="s">
        <v>1439</v>
      </c>
      <c r="D196" s="93" t="s">
        <v>28</v>
      </c>
      <c r="E196" s="93">
        <v>2567</v>
      </c>
      <c r="F196" s="93" t="s">
        <v>1381</v>
      </c>
      <c r="G196" s="94" t="s">
        <v>1317</v>
      </c>
      <c r="H196" s="93" t="s">
        <v>1440</v>
      </c>
      <c r="I196" s="93" t="s">
        <v>76</v>
      </c>
      <c r="J196" s="93"/>
      <c r="K196" s="93" t="s">
        <v>38</v>
      </c>
      <c r="L196" s="93" t="s">
        <v>1589</v>
      </c>
      <c r="M196" s="93"/>
      <c r="N196" s="97" t="s">
        <v>1441</v>
      </c>
      <c r="O196" s="100" t="s">
        <v>1965</v>
      </c>
      <c r="P196" s="93"/>
      <c r="Q196" s="93" t="s">
        <v>1884</v>
      </c>
      <c r="R196" s="93" t="s">
        <v>1441</v>
      </c>
    </row>
    <row r="197" spans="1:18">
      <c r="A197" s="91" t="s">
        <v>1425</v>
      </c>
      <c r="B197" s="92" t="s">
        <v>1426</v>
      </c>
      <c r="C197" s="93" t="s">
        <v>1426</v>
      </c>
      <c r="D197" s="93" t="s">
        <v>28</v>
      </c>
      <c r="E197" s="93">
        <v>2567</v>
      </c>
      <c r="F197" s="93" t="s">
        <v>1381</v>
      </c>
      <c r="G197" s="94" t="s">
        <v>1317</v>
      </c>
      <c r="H197" s="93" t="s">
        <v>298</v>
      </c>
      <c r="I197" s="93" t="s">
        <v>299</v>
      </c>
      <c r="J197" s="93"/>
      <c r="K197" s="93" t="s">
        <v>300</v>
      </c>
      <c r="L197" s="93" t="s">
        <v>1589</v>
      </c>
      <c r="M197" s="93"/>
      <c r="N197" s="97" t="s">
        <v>1418</v>
      </c>
      <c r="O197" s="100" t="s">
        <v>1965</v>
      </c>
      <c r="P197" s="93"/>
      <c r="Q197" s="93" t="s">
        <v>1885</v>
      </c>
      <c r="R197" s="93" t="s">
        <v>1418</v>
      </c>
    </row>
    <row r="198" spans="1:18">
      <c r="A198" s="91" t="s">
        <v>1498</v>
      </c>
      <c r="B198" s="92" t="s">
        <v>1499</v>
      </c>
      <c r="C198" s="93" t="s">
        <v>1499</v>
      </c>
      <c r="D198" s="93" t="s">
        <v>28</v>
      </c>
      <c r="E198" s="93">
        <v>2567</v>
      </c>
      <c r="F198" s="93" t="s">
        <v>1487</v>
      </c>
      <c r="G198" s="94" t="s">
        <v>1317</v>
      </c>
      <c r="H198" s="93" t="s">
        <v>1353</v>
      </c>
      <c r="I198" s="93" t="s">
        <v>1354</v>
      </c>
      <c r="J198" s="93"/>
      <c r="K198" s="93" t="s">
        <v>221</v>
      </c>
      <c r="L198" s="93" t="s">
        <v>1589</v>
      </c>
      <c r="M198" s="93"/>
      <c r="N198" s="97" t="s">
        <v>1418</v>
      </c>
      <c r="O198" s="100" t="s">
        <v>1965</v>
      </c>
      <c r="P198" s="93"/>
      <c r="Q198" s="93" t="s">
        <v>1887</v>
      </c>
      <c r="R198" s="93" t="s">
        <v>1418</v>
      </c>
    </row>
    <row r="199" spans="1:18">
      <c r="A199" s="91" t="s">
        <v>1888</v>
      </c>
      <c r="B199" s="92" t="s">
        <v>1889</v>
      </c>
      <c r="C199" s="93" t="s">
        <v>1889</v>
      </c>
      <c r="D199" s="93" t="s">
        <v>28</v>
      </c>
      <c r="E199" s="93">
        <v>2568</v>
      </c>
      <c r="F199" s="93" t="s">
        <v>1665</v>
      </c>
      <c r="G199" s="94" t="s">
        <v>1890</v>
      </c>
      <c r="H199" s="93" t="s">
        <v>1891</v>
      </c>
      <c r="I199" s="93" t="s">
        <v>1892</v>
      </c>
      <c r="J199" s="93"/>
      <c r="K199" s="93" t="s">
        <v>138</v>
      </c>
      <c r="L199" s="93" t="s">
        <v>1666</v>
      </c>
      <c r="M199" s="93"/>
      <c r="N199" s="97" t="s">
        <v>1445</v>
      </c>
      <c r="O199" s="100" t="s">
        <v>1965</v>
      </c>
      <c r="P199" s="93"/>
      <c r="Q199" s="93" t="s">
        <v>1893</v>
      </c>
      <c r="R199" s="93" t="s">
        <v>1445</v>
      </c>
    </row>
    <row r="200" spans="1:18">
      <c r="A200" s="91" t="s">
        <v>764</v>
      </c>
      <c r="B200" s="92" t="s">
        <v>765</v>
      </c>
      <c r="C200" s="93" t="s">
        <v>765</v>
      </c>
      <c r="D200" s="93" t="s">
        <v>28</v>
      </c>
      <c r="E200" s="93">
        <v>2564</v>
      </c>
      <c r="F200" s="93" t="s">
        <v>723</v>
      </c>
      <c r="G200" s="94" t="s">
        <v>723</v>
      </c>
      <c r="H200" s="93" t="s">
        <v>758</v>
      </c>
      <c r="I200" s="93" t="s">
        <v>268</v>
      </c>
      <c r="J200" s="93"/>
      <c r="K200" s="93" t="s">
        <v>221</v>
      </c>
      <c r="L200" s="94" t="s">
        <v>1759</v>
      </c>
      <c r="M200" s="94"/>
      <c r="N200" s="97" t="s">
        <v>1418</v>
      </c>
      <c r="O200" s="100" t="s">
        <v>1965</v>
      </c>
      <c r="P200" s="93"/>
      <c r="Q200" s="93" t="s">
        <v>1894</v>
      </c>
      <c r="R200" s="93" t="s">
        <v>223</v>
      </c>
    </row>
    <row r="201" spans="1:18">
      <c r="A201" s="91" t="s">
        <v>685</v>
      </c>
      <c r="B201" s="92" t="s">
        <v>1895</v>
      </c>
      <c r="C201" s="93" t="s">
        <v>1895</v>
      </c>
      <c r="D201" s="93" t="s">
        <v>28</v>
      </c>
      <c r="E201" s="93">
        <v>2564</v>
      </c>
      <c r="F201" s="93" t="s">
        <v>636</v>
      </c>
      <c r="G201" s="94" t="s">
        <v>88</v>
      </c>
      <c r="H201" s="93" t="s">
        <v>688</v>
      </c>
      <c r="I201" s="93" t="s">
        <v>689</v>
      </c>
      <c r="J201" s="93"/>
      <c r="K201" s="93" t="s">
        <v>221</v>
      </c>
      <c r="L201" s="94" t="s">
        <v>1759</v>
      </c>
      <c r="M201" s="94"/>
      <c r="N201" s="97" t="s">
        <v>1418</v>
      </c>
      <c r="O201" s="100" t="s">
        <v>1965</v>
      </c>
      <c r="P201" s="93"/>
      <c r="Q201" s="93" t="s">
        <v>1896</v>
      </c>
      <c r="R201" s="93" t="s">
        <v>223</v>
      </c>
    </row>
    <row r="202" spans="1:18">
      <c r="A202" s="91" t="s">
        <v>1897</v>
      </c>
      <c r="B202" s="92" t="s">
        <v>1898</v>
      </c>
      <c r="C202" s="93" t="s">
        <v>1898</v>
      </c>
      <c r="D202" s="93" t="s">
        <v>28</v>
      </c>
      <c r="E202" s="93">
        <v>2565</v>
      </c>
      <c r="F202" s="93" t="s">
        <v>444</v>
      </c>
      <c r="G202" s="94" t="s">
        <v>444</v>
      </c>
      <c r="H202" s="93" t="s">
        <v>1717</v>
      </c>
      <c r="I202" s="93" t="s">
        <v>1354</v>
      </c>
      <c r="J202" s="93"/>
      <c r="K202" s="93" t="s">
        <v>221</v>
      </c>
      <c r="L202" s="94" t="s">
        <v>1810</v>
      </c>
      <c r="M202" s="94"/>
      <c r="N202" s="97" t="s">
        <v>1441</v>
      </c>
      <c r="O202" s="100" t="s">
        <v>1965</v>
      </c>
      <c r="P202" s="93"/>
      <c r="Q202" s="93" t="s">
        <v>1899</v>
      </c>
      <c r="R202" s="93" t="s">
        <v>410</v>
      </c>
    </row>
    <row r="203" spans="1:18">
      <c r="A203" s="91" t="s">
        <v>1133</v>
      </c>
      <c r="B203" s="92" t="s">
        <v>1134</v>
      </c>
      <c r="C203" s="93" t="s">
        <v>1134</v>
      </c>
      <c r="D203" s="93" t="s">
        <v>28</v>
      </c>
      <c r="E203" s="93">
        <v>2565</v>
      </c>
      <c r="F203" s="93" t="s">
        <v>1026</v>
      </c>
      <c r="G203" s="94" t="s">
        <v>35</v>
      </c>
      <c r="H203" s="93" t="s">
        <v>276</v>
      </c>
      <c r="I203" s="93" t="s">
        <v>800</v>
      </c>
      <c r="J203" s="93"/>
      <c r="K203" s="93" t="s">
        <v>221</v>
      </c>
      <c r="L203" s="94" t="s">
        <v>1810</v>
      </c>
      <c r="M203" s="94"/>
      <c r="N203" s="97" t="s">
        <v>1418</v>
      </c>
      <c r="O203" s="100" t="s">
        <v>1965</v>
      </c>
      <c r="P203" s="93"/>
      <c r="Q203" s="93" t="s">
        <v>1900</v>
      </c>
      <c r="R203" s="93" t="s">
        <v>223</v>
      </c>
    </row>
    <row r="204" spans="1:18">
      <c r="A204" s="91" t="s">
        <v>1137</v>
      </c>
      <c r="B204" s="92" t="s">
        <v>1138</v>
      </c>
      <c r="C204" s="93" t="s">
        <v>1138</v>
      </c>
      <c r="D204" s="93" t="s">
        <v>28</v>
      </c>
      <c r="E204" s="93">
        <v>2565</v>
      </c>
      <c r="F204" s="93" t="s">
        <v>1026</v>
      </c>
      <c r="G204" s="94" t="s">
        <v>35</v>
      </c>
      <c r="H204" s="93" t="s">
        <v>276</v>
      </c>
      <c r="I204" s="93" t="s">
        <v>800</v>
      </c>
      <c r="J204" s="93"/>
      <c r="K204" s="93" t="s">
        <v>221</v>
      </c>
      <c r="L204" s="94" t="s">
        <v>1810</v>
      </c>
      <c r="M204" s="94"/>
      <c r="N204" s="97" t="s">
        <v>1418</v>
      </c>
      <c r="O204" s="100" t="s">
        <v>1965</v>
      </c>
      <c r="P204" s="93"/>
      <c r="Q204" s="93" t="s">
        <v>1901</v>
      </c>
      <c r="R204" s="93" t="s">
        <v>223</v>
      </c>
    </row>
    <row r="205" spans="1:18">
      <c r="A205" s="91" t="s">
        <v>1158</v>
      </c>
      <c r="B205" s="92" t="s">
        <v>1159</v>
      </c>
      <c r="C205" s="93" t="s">
        <v>1159</v>
      </c>
      <c r="D205" s="93" t="s">
        <v>28</v>
      </c>
      <c r="E205" s="93">
        <v>2565</v>
      </c>
      <c r="F205" s="93" t="s">
        <v>1026</v>
      </c>
      <c r="G205" s="94" t="s">
        <v>35</v>
      </c>
      <c r="H205" s="93" t="s">
        <v>276</v>
      </c>
      <c r="I205" s="93" t="s">
        <v>800</v>
      </c>
      <c r="J205" s="93"/>
      <c r="K205" s="93" t="s">
        <v>221</v>
      </c>
      <c r="L205" s="94" t="s">
        <v>1810</v>
      </c>
      <c r="M205" s="94"/>
      <c r="N205" s="97" t="s">
        <v>1441</v>
      </c>
      <c r="O205" s="100" t="s">
        <v>1965</v>
      </c>
      <c r="P205" s="93"/>
      <c r="Q205" s="93" t="s">
        <v>1903</v>
      </c>
      <c r="R205" s="93" t="s">
        <v>410</v>
      </c>
    </row>
    <row r="206" spans="1:18">
      <c r="A206" s="91" t="s">
        <v>1154</v>
      </c>
      <c r="B206" s="92" t="s">
        <v>1155</v>
      </c>
      <c r="C206" s="93" t="s">
        <v>1155</v>
      </c>
      <c r="D206" s="93" t="s">
        <v>28</v>
      </c>
      <c r="E206" s="93">
        <v>2565</v>
      </c>
      <c r="F206" s="93" t="s">
        <v>1026</v>
      </c>
      <c r="G206" s="94" t="s">
        <v>35</v>
      </c>
      <c r="H206" s="93" t="s">
        <v>276</v>
      </c>
      <c r="I206" s="93" t="s">
        <v>800</v>
      </c>
      <c r="J206" s="93"/>
      <c r="K206" s="93" t="s">
        <v>221</v>
      </c>
      <c r="L206" s="94" t="s">
        <v>1810</v>
      </c>
      <c r="M206" s="94"/>
      <c r="N206" s="97" t="s">
        <v>1441</v>
      </c>
      <c r="O206" s="100" t="s">
        <v>1965</v>
      </c>
      <c r="P206" s="93"/>
      <c r="Q206" s="93" t="s">
        <v>1904</v>
      </c>
      <c r="R206" s="93" t="s">
        <v>410</v>
      </c>
    </row>
    <row r="207" spans="1:18">
      <c r="A207" s="91" t="s">
        <v>1116</v>
      </c>
      <c r="B207" s="92" t="s">
        <v>1117</v>
      </c>
      <c r="C207" s="93" t="s">
        <v>1117</v>
      </c>
      <c r="D207" s="93" t="s">
        <v>28</v>
      </c>
      <c r="E207" s="93">
        <v>2565</v>
      </c>
      <c r="F207" s="93" t="s">
        <v>1026</v>
      </c>
      <c r="G207" s="94" t="s">
        <v>35</v>
      </c>
      <c r="H207" s="93" t="s">
        <v>276</v>
      </c>
      <c r="I207" s="93" t="s">
        <v>800</v>
      </c>
      <c r="J207" s="93"/>
      <c r="K207" s="93" t="s">
        <v>221</v>
      </c>
      <c r="L207" s="94" t="s">
        <v>1810</v>
      </c>
      <c r="M207" s="94"/>
      <c r="N207" s="97" t="s">
        <v>1418</v>
      </c>
      <c r="O207" s="100" t="s">
        <v>1965</v>
      </c>
      <c r="P207" s="93"/>
      <c r="Q207" s="93" t="s">
        <v>1905</v>
      </c>
      <c r="R207" s="93" t="s">
        <v>223</v>
      </c>
    </row>
    <row r="208" spans="1:18">
      <c r="A208" s="91" t="s">
        <v>1149</v>
      </c>
      <c r="B208" s="92" t="s">
        <v>1150</v>
      </c>
      <c r="C208" s="93" t="s">
        <v>1150</v>
      </c>
      <c r="D208" s="93" t="s">
        <v>28</v>
      </c>
      <c r="E208" s="93">
        <v>2565</v>
      </c>
      <c r="F208" s="93" t="s">
        <v>416</v>
      </c>
      <c r="G208" s="94" t="s">
        <v>35</v>
      </c>
      <c r="H208" s="93" t="s">
        <v>276</v>
      </c>
      <c r="I208" s="93" t="s">
        <v>800</v>
      </c>
      <c r="J208" s="93"/>
      <c r="K208" s="93" t="s">
        <v>221</v>
      </c>
      <c r="L208" s="94" t="s">
        <v>1810</v>
      </c>
      <c r="M208" s="94"/>
      <c r="N208" s="97" t="s">
        <v>1445</v>
      </c>
      <c r="O208" s="100" t="s">
        <v>1965</v>
      </c>
      <c r="P208" s="93"/>
      <c r="Q208" s="93" t="s">
        <v>1906</v>
      </c>
      <c r="R208" s="93" t="s">
        <v>352</v>
      </c>
    </row>
    <row r="209" spans="1:18">
      <c r="A209" s="91" t="s">
        <v>1141</v>
      </c>
      <c r="B209" s="92" t="s">
        <v>1142</v>
      </c>
      <c r="C209" s="93" t="s">
        <v>1142</v>
      </c>
      <c r="D209" s="93" t="s">
        <v>28</v>
      </c>
      <c r="E209" s="93">
        <v>2565</v>
      </c>
      <c r="F209" s="93" t="s">
        <v>237</v>
      </c>
      <c r="G209" s="94" t="s">
        <v>35</v>
      </c>
      <c r="H209" s="93" t="s">
        <v>276</v>
      </c>
      <c r="I209" s="93" t="s">
        <v>800</v>
      </c>
      <c r="J209" s="93"/>
      <c r="K209" s="93" t="s">
        <v>221</v>
      </c>
      <c r="L209" s="94" t="s">
        <v>1810</v>
      </c>
      <c r="M209" s="94"/>
      <c r="N209" s="97" t="s">
        <v>1418</v>
      </c>
      <c r="O209" s="100" t="s">
        <v>1965</v>
      </c>
      <c r="P209" s="93"/>
      <c r="Q209" s="93" t="s">
        <v>1907</v>
      </c>
      <c r="R209" s="93" t="s">
        <v>223</v>
      </c>
    </row>
    <row r="210" spans="1:18">
      <c r="A210" s="91" t="s">
        <v>1141</v>
      </c>
      <c r="B210" s="92" t="s">
        <v>1142</v>
      </c>
      <c r="C210" s="93" t="s">
        <v>1142</v>
      </c>
      <c r="D210" s="93" t="s">
        <v>28</v>
      </c>
      <c r="E210" s="93">
        <v>2565</v>
      </c>
      <c r="F210" s="93" t="s">
        <v>237</v>
      </c>
      <c r="G210" s="94" t="s">
        <v>35</v>
      </c>
      <c r="H210" s="93" t="s">
        <v>276</v>
      </c>
      <c r="I210" s="93" t="s">
        <v>800</v>
      </c>
      <c r="J210" s="93"/>
      <c r="K210" s="93" t="s">
        <v>221</v>
      </c>
      <c r="L210" s="94" t="s">
        <v>1810</v>
      </c>
      <c r="M210" s="94"/>
      <c r="N210" s="97" t="s">
        <v>1418</v>
      </c>
      <c r="O210" s="100" t="s">
        <v>1965</v>
      </c>
      <c r="P210" s="93"/>
      <c r="Q210" s="93" t="s">
        <v>1907</v>
      </c>
      <c r="R210" s="93" t="s">
        <v>223</v>
      </c>
    </row>
    <row r="211" spans="1:18">
      <c r="A211" s="91" t="s">
        <v>1145</v>
      </c>
      <c r="B211" s="92" t="s">
        <v>1146</v>
      </c>
      <c r="C211" s="93" t="s">
        <v>1146</v>
      </c>
      <c r="D211" s="93" t="s">
        <v>28</v>
      </c>
      <c r="E211" s="93">
        <v>2565</v>
      </c>
      <c r="F211" s="93" t="s">
        <v>416</v>
      </c>
      <c r="G211" s="94" t="s">
        <v>35</v>
      </c>
      <c r="H211" s="93" t="s">
        <v>276</v>
      </c>
      <c r="I211" s="93" t="s">
        <v>800</v>
      </c>
      <c r="J211" s="93"/>
      <c r="K211" s="93" t="s">
        <v>221</v>
      </c>
      <c r="L211" s="94" t="s">
        <v>1810</v>
      </c>
      <c r="M211" s="94"/>
      <c r="N211" s="97" t="s">
        <v>1441</v>
      </c>
      <c r="O211" s="100" t="s">
        <v>1965</v>
      </c>
      <c r="P211" s="93"/>
      <c r="Q211" s="93" t="s">
        <v>1909</v>
      </c>
      <c r="R211" s="93" t="s">
        <v>410</v>
      </c>
    </row>
    <row r="212" spans="1:18">
      <c r="A212" s="91" t="s">
        <v>1078</v>
      </c>
      <c r="B212" s="92" t="s">
        <v>1079</v>
      </c>
      <c r="C212" s="93" t="s">
        <v>1079</v>
      </c>
      <c r="D212" s="93" t="s">
        <v>28</v>
      </c>
      <c r="E212" s="93">
        <v>2565</v>
      </c>
      <c r="F212" s="93" t="s">
        <v>416</v>
      </c>
      <c r="G212" s="94" t="s">
        <v>35</v>
      </c>
      <c r="H212" s="93" t="s">
        <v>276</v>
      </c>
      <c r="I212" s="93" t="s">
        <v>800</v>
      </c>
      <c r="J212" s="93"/>
      <c r="K212" s="93" t="s">
        <v>221</v>
      </c>
      <c r="L212" s="94" t="s">
        <v>1810</v>
      </c>
      <c r="M212" s="94"/>
      <c r="N212" s="97" t="s">
        <v>1418</v>
      </c>
      <c r="O212" s="100" t="s">
        <v>1965</v>
      </c>
      <c r="P212" s="93"/>
      <c r="Q212" s="93" t="s">
        <v>1910</v>
      </c>
      <c r="R212" s="93" t="s">
        <v>223</v>
      </c>
    </row>
    <row r="213" spans="1:18">
      <c r="A213" s="91" t="s">
        <v>467</v>
      </c>
      <c r="B213" s="92" t="s">
        <v>468</v>
      </c>
      <c r="C213" s="93" t="s">
        <v>468</v>
      </c>
      <c r="D213" s="93" t="s">
        <v>28</v>
      </c>
      <c r="E213" s="93">
        <v>2565</v>
      </c>
      <c r="F213" s="93" t="s">
        <v>237</v>
      </c>
      <c r="G213" s="94" t="s">
        <v>35</v>
      </c>
      <c r="H213" s="93" t="s">
        <v>470</v>
      </c>
      <c r="I213" s="93" t="s">
        <v>452</v>
      </c>
      <c r="J213" s="93"/>
      <c r="K213" s="93" t="s">
        <v>221</v>
      </c>
      <c r="L213" s="94" t="s">
        <v>1810</v>
      </c>
      <c r="M213" s="94"/>
      <c r="N213" s="97" t="s">
        <v>1418</v>
      </c>
      <c r="O213" s="100" t="s">
        <v>1965</v>
      </c>
      <c r="P213" s="93"/>
      <c r="Q213" s="93" t="s">
        <v>1218</v>
      </c>
      <c r="R213" s="93" t="s">
        <v>223</v>
      </c>
    </row>
    <row r="214" spans="1:18">
      <c r="A214" s="91" t="s">
        <v>1086</v>
      </c>
      <c r="B214" s="92" t="s">
        <v>1087</v>
      </c>
      <c r="C214" s="93" t="s">
        <v>1087</v>
      </c>
      <c r="D214" s="93" t="s">
        <v>28</v>
      </c>
      <c r="E214" s="93">
        <v>2565</v>
      </c>
      <c r="F214" s="93" t="s">
        <v>1089</v>
      </c>
      <c r="G214" s="94" t="s">
        <v>1089</v>
      </c>
      <c r="H214" s="93" t="s">
        <v>276</v>
      </c>
      <c r="I214" s="93" t="s">
        <v>800</v>
      </c>
      <c r="J214" s="93"/>
      <c r="K214" s="93" t="s">
        <v>221</v>
      </c>
      <c r="L214" s="94" t="s">
        <v>1810</v>
      </c>
      <c r="M214" s="94"/>
      <c r="N214" s="97" t="s">
        <v>1418</v>
      </c>
      <c r="O214" s="100" t="s">
        <v>1965</v>
      </c>
      <c r="P214" s="93"/>
      <c r="Q214" s="93" t="s">
        <v>1911</v>
      </c>
      <c r="R214" s="93" t="s">
        <v>223</v>
      </c>
    </row>
    <row r="215" spans="1:18">
      <c r="A215" s="91" t="s">
        <v>1171</v>
      </c>
      <c r="B215" s="92" t="s">
        <v>1170</v>
      </c>
      <c r="C215" s="93" t="s">
        <v>1170</v>
      </c>
      <c r="D215" s="93" t="s">
        <v>28</v>
      </c>
      <c r="E215" s="93">
        <v>2565</v>
      </c>
      <c r="F215" s="93" t="s">
        <v>237</v>
      </c>
      <c r="G215" s="94" t="s">
        <v>509</v>
      </c>
      <c r="H215" s="93" t="s">
        <v>451</v>
      </c>
      <c r="I215" s="93" t="s">
        <v>452</v>
      </c>
      <c r="J215" s="93"/>
      <c r="K215" s="93" t="s">
        <v>221</v>
      </c>
      <c r="L215" s="94" t="s">
        <v>1810</v>
      </c>
      <c r="M215" s="94"/>
      <c r="N215" s="97" t="s">
        <v>1445</v>
      </c>
      <c r="O215" s="100" t="s">
        <v>1965</v>
      </c>
      <c r="P215" s="93"/>
      <c r="Q215" s="93" t="s">
        <v>1167</v>
      </c>
      <c r="R215" s="93" t="s">
        <v>352</v>
      </c>
    </row>
    <row r="216" spans="1:18">
      <c r="A216" s="91" t="s">
        <v>715</v>
      </c>
      <c r="B216" s="92" t="s">
        <v>716</v>
      </c>
      <c r="C216" s="93" t="s">
        <v>716</v>
      </c>
      <c r="D216" s="93" t="s">
        <v>28</v>
      </c>
      <c r="E216" s="93">
        <v>2564</v>
      </c>
      <c r="F216" s="93" t="s">
        <v>242</v>
      </c>
      <c r="G216" s="94" t="s">
        <v>210</v>
      </c>
      <c r="H216" s="93" t="s">
        <v>89</v>
      </c>
      <c r="I216" s="93" t="s">
        <v>1912</v>
      </c>
      <c r="J216" s="93"/>
      <c r="K216" s="93" t="s">
        <v>713</v>
      </c>
      <c r="L216" s="94" t="s">
        <v>1759</v>
      </c>
      <c r="M216" s="94"/>
      <c r="N216" s="97" t="s">
        <v>1445</v>
      </c>
      <c r="O216" s="100" t="s">
        <v>1965</v>
      </c>
      <c r="P216" s="93"/>
      <c r="Q216" s="93" t="s">
        <v>1913</v>
      </c>
      <c r="R216" s="93" t="s">
        <v>352</v>
      </c>
    </row>
    <row r="217" spans="1:18">
      <c r="A217" s="91" t="s">
        <v>709</v>
      </c>
      <c r="B217" s="92" t="s">
        <v>710</v>
      </c>
      <c r="C217" s="93" t="s">
        <v>710</v>
      </c>
      <c r="D217" s="93" t="s">
        <v>28</v>
      </c>
      <c r="E217" s="93">
        <v>2564</v>
      </c>
      <c r="F217" s="93" t="s">
        <v>394</v>
      </c>
      <c r="G217" s="94" t="s">
        <v>210</v>
      </c>
      <c r="H217" s="93" t="s">
        <v>89</v>
      </c>
      <c r="I217" s="93" t="s">
        <v>1912</v>
      </c>
      <c r="J217" s="93"/>
      <c r="K217" s="93" t="s">
        <v>713</v>
      </c>
      <c r="L217" s="94" t="s">
        <v>1759</v>
      </c>
      <c r="M217" s="94"/>
      <c r="N217" s="97" t="s">
        <v>1441</v>
      </c>
      <c r="O217" s="100" t="s">
        <v>1965</v>
      </c>
      <c r="P217" s="93"/>
      <c r="Q217" s="93" t="s">
        <v>1914</v>
      </c>
      <c r="R217" s="93" t="s">
        <v>410</v>
      </c>
    </row>
    <row r="218" spans="1:18">
      <c r="A218" s="91" t="s">
        <v>1915</v>
      </c>
      <c r="B218" s="92" t="s">
        <v>1916</v>
      </c>
      <c r="C218" s="93" t="s">
        <v>1916</v>
      </c>
      <c r="D218" s="93" t="s">
        <v>28</v>
      </c>
      <c r="E218" s="93">
        <v>2566</v>
      </c>
      <c r="F218" s="93" t="s">
        <v>378</v>
      </c>
      <c r="G218" s="94" t="s">
        <v>379</v>
      </c>
      <c r="H218" s="93" t="s">
        <v>326</v>
      </c>
      <c r="I218" s="93" t="s">
        <v>327</v>
      </c>
      <c r="J218" s="93"/>
      <c r="K218" s="93" t="s">
        <v>300</v>
      </c>
      <c r="L218" s="93" t="s">
        <v>1540</v>
      </c>
      <c r="M218" s="93"/>
      <c r="N218" s="99" t="s">
        <v>1902</v>
      </c>
      <c r="O218" s="100" t="s">
        <v>1963</v>
      </c>
      <c r="P218" s="93"/>
      <c r="Q218" s="93" t="s">
        <v>1917</v>
      </c>
      <c r="R218" s="91"/>
    </row>
    <row r="219" spans="1:18">
      <c r="A219" s="91" t="s">
        <v>1918</v>
      </c>
      <c r="B219" s="92" t="s">
        <v>1919</v>
      </c>
      <c r="C219" s="93" t="s">
        <v>1919</v>
      </c>
      <c r="D219" s="93" t="s">
        <v>28</v>
      </c>
      <c r="E219" s="93">
        <v>2567</v>
      </c>
      <c r="F219" s="93" t="s">
        <v>1388</v>
      </c>
      <c r="G219" s="94" t="s">
        <v>1388</v>
      </c>
      <c r="H219" s="93" t="s">
        <v>361</v>
      </c>
      <c r="I219" s="93" t="s">
        <v>282</v>
      </c>
      <c r="J219" s="93"/>
      <c r="K219" s="93" t="s">
        <v>221</v>
      </c>
      <c r="L219" s="93" t="s">
        <v>1589</v>
      </c>
      <c r="M219" s="93"/>
      <c r="N219" s="99" t="s">
        <v>1902</v>
      </c>
      <c r="O219" s="100" t="s">
        <v>1963</v>
      </c>
      <c r="P219" s="93"/>
      <c r="Q219" s="93" t="s">
        <v>1920</v>
      </c>
      <c r="R219" s="98"/>
    </row>
    <row r="220" spans="1:18">
      <c r="A220" s="91" t="s">
        <v>1921</v>
      </c>
      <c r="B220" s="92" t="s">
        <v>1922</v>
      </c>
      <c r="C220" s="93" t="s">
        <v>1922</v>
      </c>
      <c r="D220" s="93" t="s">
        <v>28</v>
      </c>
      <c r="E220" s="93">
        <v>2568</v>
      </c>
      <c r="F220" s="93" t="s">
        <v>1665</v>
      </c>
      <c r="G220" s="94" t="s">
        <v>387</v>
      </c>
      <c r="H220" s="93" t="s">
        <v>1923</v>
      </c>
      <c r="I220" s="93" t="s">
        <v>1924</v>
      </c>
      <c r="J220" s="93"/>
      <c r="K220" s="93" t="s">
        <v>91</v>
      </c>
      <c r="L220" s="93" t="s">
        <v>1666</v>
      </c>
      <c r="M220" s="93"/>
      <c r="N220" s="99" t="s">
        <v>1925</v>
      </c>
      <c r="O220" s="100" t="s">
        <v>1963</v>
      </c>
      <c r="P220" s="93"/>
      <c r="Q220" s="93" t="s">
        <v>1926</v>
      </c>
      <c r="R220" s="93" t="s">
        <v>1925</v>
      </c>
    </row>
    <row r="221" spans="1:18">
      <c r="A221" s="91" t="s">
        <v>1927</v>
      </c>
      <c r="B221" s="92" t="s">
        <v>1928</v>
      </c>
      <c r="C221" s="93" t="s">
        <v>1928</v>
      </c>
      <c r="D221" s="93" t="s">
        <v>28</v>
      </c>
      <c r="E221" s="93">
        <v>2564</v>
      </c>
      <c r="F221" s="93" t="s">
        <v>285</v>
      </c>
      <c r="G221" s="94" t="s">
        <v>733</v>
      </c>
      <c r="H221" s="93" t="s">
        <v>351</v>
      </c>
      <c r="I221" s="93" t="s">
        <v>268</v>
      </c>
      <c r="J221" s="93"/>
      <c r="K221" s="93" t="s">
        <v>221</v>
      </c>
      <c r="L221" s="94" t="s">
        <v>1759</v>
      </c>
      <c r="M221" s="94"/>
      <c r="N221" s="99" t="s">
        <v>1929</v>
      </c>
      <c r="O221" s="100" t="s">
        <v>1963</v>
      </c>
      <c r="P221" s="93"/>
      <c r="Q221" s="93" t="s">
        <v>1930</v>
      </c>
      <c r="R221" s="93" t="s">
        <v>1931</v>
      </c>
    </row>
    <row r="222" spans="1:18">
      <c r="A222" s="91" t="s">
        <v>1932</v>
      </c>
      <c r="B222" s="92" t="s">
        <v>1933</v>
      </c>
      <c r="C222" s="93" t="s">
        <v>1933</v>
      </c>
      <c r="D222" s="93" t="s">
        <v>28</v>
      </c>
      <c r="E222" s="93">
        <v>2565</v>
      </c>
      <c r="F222" s="93" t="s">
        <v>1026</v>
      </c>
      <c r="G222" s="94" t="s">
        <v>35</v>
      </c>
      <c r="H222" s="93" t="s">
        <v>276</v>
      </c>
      <c r="I222" s="93" t="s">
        <v>800</v>
      </c>
      <c r="J222" s="93"/>
      <c r="K222" s="93" t="s">
        <v>221</v>
      </c>
      <c r="L222" s="94" t="s">
        <v>1810</v>
      </c>
      <c r="M222" s="94"/>
      <c r="N222" s="99" t="s">
        <v>1902</v>
      </c>
      <c r="O222" s="100" t="s">
        <v>1963</v>
      </c>
      <c r="P222" s="93"/>
      <c r="Q222" s="93" t="s">
        <v>1934</v>
      </c>
      <c r="R222" s="93" t="s">
        <v>1935</v>
      </c>
    </row>
    <row r="223" spans="1:18">
      <c r="A223" s="91" t="s">
        <v>1936</v>
      </c>
      <c r="B223" s="92" t="s">
        <v>1937</v>
      </c>
      <c r="C223" s="93" t="s">
        <v>1937</v>
      </c>
      <c r="D223" s="93" t="s">
        <v>28</v>
      </c>
      <c r="E223" s="93">
        <v>2565</v>
      </c>
      <c r="F223" s="93" t="s">
        <v>1026</v>
      </c>
      <c r="G223" s="94" t="s">
        <v>35</v>
      </c>
      <c r="H223" s="93" t="s">
        <v>276</v>
      </c>
      <c r="I223" s="93" t="s">
        <v>800</v>
      </c>
      <c r="J223" s="93"/>
      <c r="K223" s="93" t="s">
        <v>221</v>
      </c>
      <c r="L223" s="94" t="s">
        <v>1810</v>
      </c>
      <c r="M223" s="94"/>
      <c r="N223" s="99" t="s">
        <v>1902</v>
      </c>
      <c r="O223" s="100" t="s">
        <v>1963</v>
      </c>
      <c r="P223" s="93"/>
      <c r="Q223" s="93" t="s">
        <v>1938</v>
      </c>
      <c r="R223" s="93" t="s">
        <v>1935</v>
      </c>
    </row>
    <row r="224" spans="1:18">
      <c r="A224" s="91" t="s">
        <v>1939</v>
      </c>
      <c r="B224" s="92" t="s">
        <v>1940</v>
      </c>
      <c r="C224" s="93" t="s">
        <v>1940</v>
      </c>
      <c r="D224" s="93" t="s">
        <v>28</v>
      </c>
      <c r="E224" s="93">
        <v>2565</v>
      </c>
      <c r="F224" s="93" t="s">
        <v>427</v>
      </c>
      <c r="G224" s="94" t="s">
        <v>427</v>
      </c>
      <c r="H224" s="93" t="s">
        <v>276</v>
      </c>
      <c r="I224" s="93" t="s">
        <v>800</v>
      </c>
      <c r="J224" s="93"/>
      <c r="K224" s="93" t="s">
        <v>221</v>
      </c>
      <c r="L224" s="94" t="s">
        <v>1810</v>
      </c>
      <c r="M224" s="94"/>
      <c r="N224" s="99" t="s">
        <v>1902</v>
      </c>
      <c r="O224" s="100" t="s">
        <v>1963</v>
      </c>
      <c r="P224" s="93"/>
      <c r="Q224" s="93" t="s">
        <v>1941</v>
      </c>
      <c r="R224" s="93" t="s">
        <v>1935</v>
      </c>
    </row>
    <row r="225" spans="1:18">
      <c r="A225" s="91" t="s">
        <v>1942</v>
      </c>
      <c r="B225" s="92" t="s">
        <v>1943</v>
      </c>
      <c r="C225" s="93" t="s">
        <v>1943</v>
      </c>
      <c r="D225" s="93" t="s">
        <v>28</v>
      </c>
      <c r="E225" s="93">
        <v>2565</v>
      </c>
      <c r="F225" s="93" t="s">
        <v>1054</v>
      </c>
      <c r="G225" s="94" t="s">
        <v>1054</v>
      </c>
      <c r="H225" s="93" t="s">
        <v>1944</v>
      </c>
      <c r="I225" s="93" t="s">
        <v>268</v>
      </c>
      <c r="J225" s="93"/>
      <c r="K225" s="93" t="s">
        <v>221</v>
      </c>
      <c r="L225" s="93" t="s">
        <v>1540</v>
      </c>
      <c r="M225" s="93"/>
      <c r="N225" s="99" t="s">
        <v>1925</v>
      </c>
      <c r="O225" s="100" t="s">
        <v>1963</v>
      </c>
      <c r="P225" s="93"/>
      <c r="Q225" s="93" t="s">
        <v>1945</v>
      </c>
      <c r="R225" s="91" t="s">
        <v>1946</v>
      </c>
    </row>
    <row r="226" spans="1:18">
      <c r="A226" s="91" t="s">
        <v>1947</v>
      </c>
      <c r="B226" s="92" t="s">
        <v>1948</v>
      </c>
      <c r="C226" s="93" t="s">
        <v>1948</v>
      </c>
      <c r="D226" s="93" t="s">
        <v>28</v>
      </c>
      <c r="E226" s="93">
        <v>2566</v>
      </c>
      <c r="F226" s="93" t="s">
        <v>378</v>
      </c>
      <c r="G226" s="94" t="s">
        <v>379</v>
      </c>
      <c r="H226" s="93" t="s">
        <v>89</v>
      </c>
      <c r="I226" s="93" t="s">
        <v>90</v>
      </c>
      <c r="J226" s="93"/>
      <c r="K226" s="93" t="s">
        <v>91</v>
      </c>
      <c r="L226" s="93" t="s">
        <v>1540</v>
      </c>
      <c r="M226" s="93"/>
      <c r="N226" s="99" t="s">
        <v>1949</v>
      </c>
      <c r="O226" s="100" t="s">
        <v>1963</v>
      </c>
      <c r="P226" s="93"/>
      <c r="Q226" s="93" t="s">
        <v>1950</v>
      </c>
      <c r="R226" s="91" t="s">
        <v>1951</v>
      </c>
    </row>
    <row r="227" spans="1:18">
      <c r="A227" s="91" t="s">
        <v>1952</v>
      </c>
      <c r="B227" s="92" t="s">
        <v>1953</v>
      </c>
      <c r="C227" s="93" t="s">
        <v>1953</v>
      </c>
      <c r="D227" s="93" t="s">
        <v>28</v>
      </c>
      <c r="E227" s="93">
        <v>2566</v>
      </c>
      <c r="F227" s="93" t="s">
        <v>378</v>
      </c>
      <c r="G227" s="94" t="s">
        <v>379</v>
      </c>
      <c r="H227" s="93" t="s">
        <v>470</v>
      </c>
      <c r="I227" s="93" t="s">
        <v>452</v>
      </c>
      <c r="J227" s="93"/>
      <c r="K227" s="93" t="s">
        <v>221</v>
      </c>
      <c r="L227" s="93" t="s">
        <v>1540</v>
      </c>
      <c r="M227" s="93"/>
      <c r="N227" s="99" t="s">
        <v>1908</v>
      </c>
      <c r="O227" s="100" t="s">
        <v>1963</v>
      </c>
      <c r="P227" s="93"/>
      <c r="Q227" s="93" t="s">
        <v>1954</v>
      </c>
      <c r="R227" s="91" t="s">
        <v>1955</v>
      </c>
    </row>
    <row r="228" spans="1:18">
      <c r="A228" s="91" t="s">
        <v>1956</v>
      </c>
      <c r="B228" s="92" t="s">
        <v>1953</v>
      </c>
      <c r="C228" s="93" t="s">
        <v>1953</v>
      </c>
      <c r="D228" s="93" t="s">
        <v>28</v>
      </c>
      <c r="E228" s="93">
        <v>2568</v>
      </c>
      <c r="F228" s="93" t="s">
        <v>1665</v>
      </c>
      <c r="G228" s="94" t="s">
        <v>387</v>
      </c>
      <c r="H228" s="93" t="s">
        <v>470</v>
      </c>
      <c r="I228" s="93" t="s">
        <v>452</v>
      </c>
      <c r="J228" s="93"/>
      <c r="K228" s="93" t="s">
        <v>221</v>
      </c>
      <c r="L228" s="93" t="s">
        <v>1666</v>
      </c>
      <c r="M228" s="93"/>
      <c r="N228" s="99" t="s">
        <v>1908</v>
      </c>
      <c r="O228" s="100" t="s">
        <v>1963</v>
      </c>
      <c r="P228" s="93"/>
      <c r="Q228" s="93" t="s">
        <v>1957</v>
      </c>
      <c r="R228" s="93" t="s">
        <v>1908</v>
      </c>
    </row>
    <row r="229" spans="1:18">
      <c r="A229" s="91" t="s">
        <v>1958</v>
      </c>
      <c r="B229" s="92" t="s">
        <v>1959</v>
      </c>
      <c r="C229" s="93" t="s">
        <v>1959</v>
      </c>
      <c r="D229" s="93" t="s">
        <v>1960</v>
      </c>
      <c r="E229" s="93">
        <v>2565</v>
      </c>
      <c r="F229" s="93" t="s">
        <v>394</v>
      </c>
      <c r="G229" s="94" t="s">
        <v>641</v>
      </c>
      <c r="H229" s="93" t="s">
        <v>1944</v>
      </c>
      <c r="I229" s="93" t="s">
        <v>268</v>
      </c>
      <c r="J229" s="93"/>
      <c r="K229" s="93" t="s">
        <v>221</v>
      </c>
      <c r="L229" s="94" t="s">
        <v>1810</v>
      </c>
      <c r="M229" s="94"/>
      <c r="N229" s="99" t="s">
        <v>1886</v>
      </c>
      <c r="O229" s="100" t="s">
        <v>1963</v>
      </c>
      <c r="P229" s="93"/>
      <c r="Q229" s="93" t="s">
        <v>1961</v>
      </c>
      <c r="R229" s="93" t="s">
        <v>1962</v>
      </c>
    </row>
    <row r="230" spans="1:18">
      <c r="A230" s="91" t="s">
        <v>1431</v>
      </c>
      <c r="B230" s="92" t="s">
        <v>1316</v>
      </c>
      <c r="C230" s="93" t="s">
        <v>1316</v>
      </c>
      <c r="D230" s="93" t="s">
        <v>28</v>
      </c>
      <c r="E230" s="93">
        <v>2567</v>
      </c>
      <c r="F230" s="93" t="s">
        <v>1381</v>
      </c>
      <c r="G230" s="94" t="s">
        <v>1317</v>
      </c>
      <c r="H230" s="93" t="s">
        <v>492</v>
      </c>
      <c r="I230" s="93" t="s">
        <v>299</v>
      </c>
      <c r="J230" s="93"/>
      <c r="K230" s="93" t="s">
        <v>300</v>
      </c>
      <c r="L230" s="93" t="s">
        <v>1589</v>
      </c>
      <c r="M230" s="93"/>
      <c r="N230" s="96" t="s">
        <v>1418</v>
      </c>
      <c r="O230" s="100" t="s">
        <v>1963</v>
      </c>
      <c r="P230" s="101" t="s">
        <v>1964</v>
      </c>
      <c r="Q230" s="93" t="s">
        <v>1876</v>
      </c>
      <c r="R230" s="93" t="s">
        <v>1418</v>
      </c>
    </row>
    <row r="231" spans="1:18">
      <c r="A231" s="91" t="s">
        <v>1877</v>
      </c>
      <c r="B231" s="92" t="s">
        <v>1878</v>
      </c>
      <c r="C231" s="93" t="s">
        <v>1878</v>
      </c>
      <c r="D231" s="93" t="s">
        <v>28</v>
      </c>
      <c r="E231" s="93">
        <v>2568</v>
      </c>
      <c r="F231" s="93" t="s">
        <v>1665</v>
      </c>
      <c r="G231" s="94" t="s">
        <v>387</v>
      </c>
      <c r="H231" s="93" t="s">
        <v>492</v>
      </c>
      <c r="I231" s="93" t="s">
        <v>299</v>
      </c>
      <c r="J231" s="93"/>
      <c r="K231" s="93" t="s">
        <v>300</v>
      </c>
      <c r="L231" s="93" t="s">
        <v>1666</v>
      </c>
      <c r="M231" s="93"/>
      <c r="N231" s="96" t="s">
        <v>1418</v>
      </c>
      <c r="O231" s="100" t="s">
        <v>1963</v>
      </c>
      <c r="P231" s="101" t="s">
        <v>1964</v>
      </c>
      <c r="Q231" s="93" t="s">
        <v>1879</v>
      </c>
      <c r="R231" s="93" t="s">
        <v>1418</v>
      </c>
    </row>
    <row r="232" spans="1:18">
      <c r="A232" s="91" t="s">
        <v>336</v>
      </c>
      <c r="B232" s="92" t="s">
        <v>1881</v>
      </c>
      <c r="C232" s="93" t="s">
        <v>1881</v>
      </c>
      <c r="D232" s="93" t="s">
        <v>28</v>
      </c>
      <c r="E232" s="93">
        <v>2564</v>
      </c>
      <c r="F232" s="93" t="s">
        <v>285</v>
      </c>
      <c r="G232" s="94" t="s">
        <v>35</v>
      </c>
      <c r="H232" s="93" t="s">
        <v>335</v>
      </c>
      <c r="I232" s="93" t="s">
        <v>314</v>
      </c>
      <c r="J232" s="93"/>
      <c r="K232" s="93" t="s">
        <v>300</v>
      </c>
      <c r="L232" s="94" t="s">
        <v>1759</v>
      </c>
      <c r="M232" s="94"/>
      <c r="N232" s="96" t="s">
        <v>1445</v>
      </c>
      <c r="O232" s="100" t="s">
        <v>1963</v>
      </c>
      <c r="P232" s="101" t="s">
        <v>1964</v>
      </c>
      <c r="Q232" s="93" t="s">
        <v>1882</v>
      </c>
      <c r="R232" s="93" t="s">
        <v>269</v>
      </c>
    </row>
  </sheetData>
  <autoFilter ref="A7:R229" xr:uid="{19884255-BEEA-4060-ABA2-0224C99D9565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DE2C8-C82B-4D62-9A0E-767409D4321F}">
  <sheetPr filterMode="1"/>
  <dimension ref="A1:X282"/>
  <sheetViews>
    <sheetView topLeftCell="G96" zoomScale="84" zoomScaleNormal="84" workbookViewId="0">
      <selection activeCell="A7" sqref="A7:XFD232"/>
    </sheetView>
  </sheetViews>
  <sheetFormatPr defaultColWidth="9.140625" defaultRowHeight="21"/>
  <cols>
    <col min="1" max="1" width="20.5703125" style="55" customWidth="1"/>
    <col min="2" max="2" width="53.85546875" style="118" customWidth="1"/>
    <col min="3" max="3" width="22.5703125" style="118" customWidth="1"/>
    <col min="4" max="4" width="40.42578125" style="55" customWidth="1"/>
    <col min="5" max="7" width="27.42578125" style="55" customWidth="1"/>
    <col min="8" max="8" width="31.85546875" style="57" customWidth="1"/>
    <col min="9" max="10" width="34.140625" style="57" customWidth="1"/>
    <col min="11" max="11" width="30.42578125" style="58" customWidth="1"/>
    <col min="12" max="12" width="19.28515625" style="59" customWidth="1"/>
    <col min="13" max="13" width="16.140625" style="59" customWidth="1"/>
    <col min="14" max="19" width="22.5703125" style="59" customWidth="1"/>
    <col min="20" max="20" width="9.28515625" style="60" customWidth="1"/>
    <col min="21" max="21" width="19.5703125" style="60" customWidth="1"/>
    <col min="22" max="22" width="17.42578125" style="60" customWidth="1"/>
    <col min="23" max="23" width="8.7109375" style="60" customWidth="1"/>
    <col min="24" max="24" width="9.85546875" style="60" customWidth="1"/>
    <col min="25" max="16384" width="9.140625" style="60"/>
  </cols>
  <sheetData>
    <row r="1" spans="1:19">
      <c r="B1" s="118" t="s">
        <v>527</v>
      </c>
    </row>
    <row r="4" spans="1:19" s="57" customFormat="1" ht="42">
      <c r="A4" s="27" t="s">
        <v>1</v>
      </c>
      <c r="B4" s="119" t="s">
        <v>515</v>
      </c>
      <c r="C4" s="119" t="s">
        <v>515</v>
      </c>
      <c r="D4" s="62" t="s">
        <v>6</v>
      </c>
      <c r="E4" s="62" t="s">
        <v>520</v>
      </c>
      <c r="F4" s="62" t="s">
        <v>13</v>
      </c>
      <c r="G4" s="62" t="s">
        <v>14</v>
      </c>
      <c r="H4" s="62" t="s">
        <v>17</v>
      </c>
      <c r="I4" s="62" t="s">
        <v>18</v>
      </c>
      <c r="J4" s="62"/>
      <c r="K4" s="62" t="s">
        <v>19</v>
      </c>
      <c r="L4" s="62" t="s">
        <v>20</v>
      </c>
      <c r="M4" s="62" t="s">
        <v>21</v>
      </c>
      <c r="N4" s="62" t="s">
        <v>22</v>
      </c>
      <c r="O4" s="108"/>
      <c r="P4" s="108"/>
      <c r="Q4" s="108"/>
      <c r="R4" s="108"/>
      <c r="S4" s="108"/>
    </row>
    <row r="5" spans="1:19" ht="42">
      <c r="A5" s="22" t="s">
        <v>25</v>
      </c>
      <c r="B5" s="120" t="s">
        <v>26</v>
      </c>
      <c r="C5" s="121" t="s">
        <v>26</v>
      </c>
      <c r="D5" s="66" t="s">
        <v>28</v>
      </c>
      <c r="E5" s="66">
        <v>2561</v>
      </c>
      <c r="F5" s="66" t="s">
        <v>34</v>
      </c>
      <c r="G5" s="66" t="s">
        <v>35</v>
      </c>
      <c r="H5" s="66" t="s">
        <v>36</v>
      </c>
      <c r="I5" s="66" t="s">
        <v>37</v>
      </c>
      <c r="J5" s="66"/>
      <c r="K5" s="66" t="s">
        <v>38</v>
      </c>
      <c r="L5" s="66"/>
      <c r="M5" s="66" t="s">
        <v>222</v>
      </c>
      <c r="N5" s="66" t="s">
        <v>1181</v>
      </c>
      <c r="O5" s="109"/>
      <c r="P5" s="109"/>
      <c r="Q5" s="109"/>
      <c r="R5" s="109"/>
      <c r="S5" s="109"/>
    </row>
    <row r="6" spans="1:19">
      <c r="A6" s="22" t="s">
        <v>40</v>
      </c>
      <c r="B6" s="120" t="s">
        <v>41</v>
      </c>
      <c r="C6" s="121" t="s">
        <v>41</v>
      </c>
      <c r="D6" s="66" t="s">
        <v>28</v>
      </c>
      <c r="E6" s="66">
        <v>2562</v>
      </c>
      <c r="F6" s="66" t="s">
        <v>43</v>
      </c>
      <c r="G6" s="66" t="s">
        <v>35</v>
      </c>
      <c r="H6" s="66" t="s">
        <v>44</v>
      </c>
      <c r="I6" s="66" t="s">
        <v>45</v>
      </c>
      <c r="J6" s="66"/>
      <c r="K6" s="66" t="s">
        <v>46</v>
      </c>
      <c r="L6" s="66"/>
      <c r="M6" s="66" t="s">
        <v>320</v>
      </c>
      <c r="N6" s="66" t="s">
        <v>1232</v>
      </c>
      <c r="O6" s="109"/>
      <c r="P6" s="109"/>
      <c r="Q6" s="109"/>
      <c r="R6" s="109"/>
      <c r="S6" s="109"/>
    </row>
    <row r="7" spans="1:19" ht="42">
      <c r="A7" s="22" t="s">
        <v>72</v>
      </c>
      <c r="B7" s="120" t="s">
        <v>73</v>
      </c>
      <c r="C7" s="121" t="s">
        <v>73</v>
      </c>
      <c r="D7" s="66" t="s">
        <v>28</v>
      </c>
      <c r="E7" s="66">
        <v>2562</v>
      </c>
      <c r="F7" s="66" t="s">
        <v>43</v>
      </c>
      <c r="G7" s="66" t="s">
        <v>51</v>
      </c>
      <c r="H7" s="66" t="s">
        <v>75</v>
      </c>
      <c r="I7" s="66" t="s">
        <v>76</v>
      </c>
      <c r="J7" s="66"/>
      <c r="K7" s="66" t="s">
        <v>38</v>
      </c>
      <c r="L7" s="66"/>
      <c r="M7" s="66" t="s">
        <v>521</v>
      </c>
      <c r="N7" s="66" t="s">
        <v>1291</v>
      </c>
      <c r="O7" s="109"/>
      <c r="P7" s="109"/>
      <c r="Q7" s="109"/>
      <c r="R7" s="109"/>
      <c r="S7" s="109"/>
    </row>
    <row r="8" spans="1:19" ht="42">
      <c r="A8" s="22" t="s">
        <v>77</v>
      </c>
      <c r="B8" s="120" t="s">
        <v>78</v>
      </c>
      <c r="C8" s="121" t="s">
        <v>78</v>
      </c>
      <c r="D8" s="66" t="s">
        <v>28</v>
      </c>
      <c r="E8" s="66">
        <v>2562</v>
      </c>
      <c r="F8" s="66" t="s">
        <v>43</v>
      </c>
      <c r="G8" s="66" t="s">
        <v>51</v>
      </c>
      <c r="H8" s="66" t="s">
        <v>75</v>
      </c>
      <c r="I8" s="66" t="s">
        <v>76</v>
      </c>
      <c r="J8" s="66"/>
      <c r="K8" s="66" t="s">
        <v>38</v>
      </c>
      <c r="L8" s="66"/>
      <c r="M8" s="66" t="s">
        <v>320</v>
      </c>
      <c r="N8" s="66" t="s">
        <v>1262</v>
      </c>
      <c r="O8" s="109"/>
      <c r="P8" s="109"/>
      <c r="Q8" s="109"/>
      <c r="R8" s="109"/>
      <c r="S8" s="109"/>
    </row>
    <row r="9" spans="1:19" ht="42">
      <c r="A9" s="22" t="s">
        <v>80</v>
      </c>
      <c r="B9" s="120" t="s">
        <v>81</v>
      </c>
      <c r="C9" s="121" t="s">
        <v>81</v>
      </c>
      <c r="D9" s="66" t="s">
        <v>28</v>
      </c>
      <c r="E9" s="66">
        <v>2562</v>
      </c>
      <c r="F9" s="66" t="s">
        <v>43</v>
      </c>
      <c r="G9" s="66" t="s">
        <v>51</v>
      </c>
      <c r="H9" s="66" t="s">
        <v>75</v>
      </c>
      <c r="I9" s="66" t="s">
        <v>76</v>
      </c>
      <c r="J9" s="66"/>
      <c r="K9" s="66" t="s">
        <v>38</v>
      </c>
      <c r="L9" s="66"/>
      <c r="M9" s="66" t="s">
        <v>521</v>
      </c>
      <c r="N9" s="66" t="s">
        <v>1291</v>
      </c>
      <c r="O9" s="109"/>
      <c r="P9" s="109"/>
      <c r="Q9" s="109"/>
      <c r="R9" s="109"/>
      <c r="S9" s="109"/>
    </row>
    <row r="10" spans="1:19" ht="42">
      <c r="A10" s="22" t="e">
        <v>#N/A</v>
      </c>
      <c r="B10" s="120" t="s">
        <v>58</v>
      </c>
      <c r="C10" s="121" t="s">
        <v>58</v>
      </c>
      <c r="D10" s="66" t="s">
        <v>28</v>
      </c>
      <c r="E10" s="66">
        <v>2562</v>
      </c>
      <c r="F10" s="66" t="s">
        <v>43</v>
      </c>
      <c r="G10" s="66" t="s">
        <v>51</v>
      </c>
      <c r="H10" s="66" t="s">
        <v>61</v>
      </c>
      <c r="I10" s="66" t="s">
        <v>62</v>
      </c>
      <c r="J10" s="66"/>
      <c r="K10" s="66" t="s">
        <v>63</v>
      </c>
      <c r="L10" s="66"/>
      <c r="M10" s="66" t="s">
        <v>320</v>
      </c>
      <c r="N10" s="66" t="s">
        <v>1232</v>
      </c>
      <c r="O10" s="109"/>
      <c r="P10" s="109"/>
      <c r="Q10" s="109"/>
      <c r="R10" s="109"/>
      <c r="S10" s="109"/>
    </row>
    <row r="11" spans="1:19">
      <c r="A11" s="22" t="s">
        <v>342</v>
      </c>
      <c r="B11" s="120" t="s">
        <v>66</v>
      </c>
      <c r="C11" s="121" t="s">
        <v>66</v>
      </c>
      <c r="D11" s="66" t="s">
        <v>28</v>
      </c>
      <c r="E11" s="66">
        <v>2562</v>
      </c>
      <c r="F11" s="66" t="s">
        <v>43</v>
      </c>
      <c r="G11" s="66" t="s">
        <v>51</v>
      </c>
      <c r="H11" s="66" t="s">
        <v>69</v>
      </c>
      <c r="I11" s="66" t="s">
        <v>70</v>
      </c>
      <c r="J11" s="66"/>
      <c r="K11" s="66" t="s">
        <v>63</v>
      </c>
      <c r="L11" s="66"/>
      <c r="M11" s="66" t="s">
        <v>222</v>
      </c>
      <c r="N11" s="66" t="s">
        <v>1192</v>
      </c>
      <c r="O11" s="109"/>
      <c r="P11" s="109"/>
      <c r="Q11" s="109"/>
      <c r="R11" s="109"/>
      <c r="S11" s="109"/>
    </row>
    <row r="12" spans="1:19" ht="42">
      <c r="A12" s="22" t="e">
        <v>#N/A</v>
      </c>
      <c r="B12" s="120" t="s">
        <v>49</v>
      </c>
      <c r="C12" s="121" t="s">
        <v>49</v>
      </c>
      <c r="D12" s="66" t="s">
        <v>28</v>
      </c>
      <c r="E12" s="66">
        <v>2562</v>
      </c>
      <c r="F12" s="66" t="s">
        <v>43</v>
      </c>
      <c r="G12" s="66" t="s">
        <v>51</v>
      </c>
      <c r="H12" s="66" t="s">
        <v>52</v>
      </c>
      <c r="I12" s="66" t="s">
        <v>45</v>
      </c>
      <c r="J12" s="66"/>
      <c r="K12" s="66" t="s">
        <v>46</v>
      </c>
      <c r="L12" s="66"/>
      <c r="M12" s="66" t="s">
        <v>222</v>
      </c>
      <c r="N12" s="66" t="s">
        <v>1169</v>
      </c>
      <c r="O12" s="109"/>
      <c r="P12" s="109"/>
      <c r="Q12" s="109"/>
      <c r="R12" s="109"/>
      <c r="S12" s="109"/>
    </row>
    <row r="13" spans="1:19" ht="42">
      <c r="A13" s="22" t="e">
        <v>#N/A</v>
      </c>
      <c r="B13" s="120" t="s">
        <v>54</v>
      </c>
      <c r="C13" s="121" t="s">
        <v>54</v>
      </c>
      <c r="D13" s="66" t="s">
        <v>28</v>
      </c>
      <c r="E13" s="66">
        <v>2562</v>
      </c>
      <c r="F13" s="66" t="s">
        <v>43</v>
      </c>
      <c r="G13" s="66" t="s">
        <v>51</v>
      </c>
      <c r="H13" s="66" t="s">
        <v>52</v>
      </c>
      <c r="I13" s="66" t="s">
        <v>45</v>
      </c>
      <c r="J13" s="66"/>
      <c r="K13" s="66" t="s">
        <v>46</v>
      </c>
      <c r="L13" s="66"/>
      <c r="M13" s="66" t="s">
        <v>222</v>
      </c>
      <c r="N13" s="66" t="s">
        <v>1169</v>
      </c>
      <c r="O13" s="109"/>
      <c r="P13" s="109"/>
      <c r="Q13" s="109"/>
      <c r="R13" s="109"/>
      <c r="S13" s="109"/>
    </row>
    <row r="14" spans="1:19">
      <c r="A14" s="22" t="s">
        <v>262</v>
      </c>
      <c r="B14" s="120" t="s">
        <v>263</v>
      </c>
      <c r="C14" s="121" t="s">
        <v>263</v>
      </c>
      <c r="D14" s="66" t="s">
        <v>28</v>
      </c>
      <c r="E14" s="66">
        <v>2563</v>
      </c>
      <c r="F14" s="66" t="s">
        <v>265</v>
      </c>
      <c r="G14" s="66" t="s">
        <v>266</v>
      </c>
      <c r="H14" s="66" t="s">
        <v>267</v>
      </c>
      <c r="I14" s="66" t="s">
        <v>268</v>
      </c>
      <c r="J14" s="66"/>
      <c r="K14" s="66" t="s">
        <v>221</v>
      </c>
      <c r="L14" s="66"/>
      <c r="M14" s="66" t="s">
        <v>222</v>
      </c>
      <c r="N14" s="66" t="s">
        <v>1207</v>
      </c>
      <c r="O14" s="109"/>
      <c r="P14" s="109"/>
      <c r="Q14" s="109"/>
      <c r="R14" s="109"/>
      <c r="S14" s="109"/>
    </row>
    <row r="15" spans="1:19">
      <c r="A15" s="22" t="s">
        <v>278</v>
      </c>
      <c r="B15" s="120" t="s">
        <v>279</v>
      </c>
      <c r="C15" s="121" t="s">
        <v>279</v>
      </c>
      <c r="D15" s="66" t="s">
        <v>28</v>
      </c>
      <c r="E15" s="66">
        <v>2563</v>
      </c>
      <c r="F15" s="66" t="s">
        <v>87</v>
      </c>
      <c r="G15" s="66" t="s">
        <v>88</v>
      </c>
      <c r="H15" s="66" t="s">
        <v>281</v>
      </c>
      <c r="I15" s="66" t="s">
        <v>282</v>
      </c>
      <c r="J15" s="66"/>
      <c r="K15" s="66" t="s">
        <v>221</v>
      </c>
      <c r="L15" s="66"/>
      <c r="M15" s="66" t="s">
        <v>222</v>
      </c>
      <c r="N15" s="66" t="s">
        <v>1192</v>
      </c>
      <c r="O15" s="109"/>
      <c r="P15" s="109"/>
      <c r="Q15" s="109"/>
      <c r="R15" s="109"/>
      <c r="S15" s="109"/>
    </row>
    <row r="16" spans="1:19">
      <c r="A16" s="22" t="s">
        <v>283</v>
      </c>
      <c r="B16" s="120" t="s">
        <v>85</v>
      </c>
      <c r="C16" s="121" t="s">
        <v>85</v>
      </c>
      <c r="D16" s="66" t="s">
        <v>28</v>
      </c>
      <c r="E16" s="66">
        <v>2563</v>
      </c>
      <c r="F16" s="66" t="s">
        <v>87</v>
      </c>
      <c r="G16" s="66" t="s">
        <v>88</v>
      </c>
      <c r="H16" s="66" t="s">
        <v>89</v>
      </c>
      <c r="I16" s="66" t="s">
        <v>90</v>
      </c>
      <c r="J16" s="66"/>
      <c r="K16" s="66" t="s">
        <v>91</v>
      </c>
      <c r="L16" s="66"/>
      <c r="M16" s="66" t="s">
        <v>222</v>
      </c>
      <c r="N16" s="66" t="s">
        <v>1181</v>
      </c>
      <c r="O16" s="109"/>
      <c r="P16" s="109"/>
      <c r="Q16" s="109"/>
      <c r="R16" s="109"/>
      <c r="S16" s="109"/>
    </row>
    <row r="17" spans="1:19" ht="42">
      <c r="A17" s="22" t="s">
        <v>396</v>
      </c>
      <c r="B17" s="120" t="s">
        <v>397</v>
      </c>
      <c r="C17" s="121" t="s">
        <v>397</v>
      </c>
      <c r="D17" s="66" t="s">
        <v>28</v>
      </c>
      <c r="E17" s="66">
        <v>2563</v>
      </c>
      <c r="F17" s="66" t="s">
        <v>275</v>
      </c>
      <c r="G17" s="66" t="s">
        <v>210</v>
      </c>
      <c r="H17" s="66" t="s">
        <v>399</v>
      </c>
      <c r="I17" s="66" t="s">
        <v>400</v>
      </c>
      <c r="J17" s="66"/>
      <c r="K17" s="66" t="s">
        <v>145</v>
      </c>
      <c r="L17" s="66"/>
      <c r="M17" s="66" t="s">
        <v>320</v>
      </c>
      <c r="N17" s="66" t="s">
        <v>1262</v>
      </c>
      <c r="O17" s="109"/>
      <c r="P17" s="109"/>
      <c r="Q17" s="109"/>
      <c r="R17" s="109"/>
      <c r="S17" s="109"/>
    </row>
    <row r="18" spans="1:19" ht="42">
      <c r="A18" s="22" t="s">
        <v>207</v>
      </c>
      <c r="B18" s="120" t="s">
        <v>208</v>
      </c>
      <c r="C18" s="121" t="s">
        <v>208</v>
      </c>
      <c r="D18" s="66" t="s">
        <v>28</v>
      </c>
      <c r="E18" s="66">
        <v>2563</v>
      </c>
      <c r="F18" s="66" t="s">
        <v>87</v>
      </c>
      <c r="G18" s="66" t="s">
        <v>210</v>
      </c>
      <c r="H18" s="66" t="s">
        <v>211</v>
      </c>
      <c r="I18" s="66" t="s">
        <v>45</v>
      </c>
      <c r="J18" s="66"/>
      <c r="K18" s="66" t="s">
        <v>46</v>
      </c>
      <c r="L18" s="66"/>
      <c r="M18" s="66" t="s">
        <v>222</v>
      </c>
      <c r="N18" s="66" t="s">
        <v>1192</v>
      </c>
      <c r="O18" s="109"/>
      <c r="P18" s="109"/>
      <c r="Q18" s="109"/>
      <c r="R18" s="109"/>
      <c r="S18" s="109"/>
    </row>
    <row r="19" spans="1:19" ht="42">
      <c r="A19" s="22" t="s">
        <v>212</v>
      </c>
      <c r="B19" s="120" t="s">
        <v>213</v>
      </c>
      <c r="C19" s="121" t="s">
        <v>213</v>
      </c>
      <c r="D19" s="66" t="s">
        <v>28</v>
      </c>
      <c r="E19" s="66">
        <v>2563</v>
      </c>
      <c r="F19" s="66" t="s">
        <v>87</v>
      </c>
      <c r="G19" s="66" t="s">
        <v>210</v>
      </c>
      <c r="H19" s="66" t="s">
        <v>211</v>
      </c>
      <c r="I19" s="66" t="s">
        <v>45</v>
      </c>
      <c r="J19" s="66"/>
      <c r="K19" s="66" t="s">
        <v>46</v>
      </c>
      <c r="L19" s="66"/>
      <c r="M19" s="66" t="s">
        <v>222</v>
      </c>
      <c r="N19" s="66" t="s">
        <v>1192</v>
      </c>
      <c r="O19" s="109"/>
      <c r="P19" s="109"/>
      <c r="Q19" s="109"/>
      <c r="R19" s="109"/>
      <c r="S19" s="109"/>
    </row>
    <row r="20" spans="1:19" ht="42">
      <c r="A20" s="22" t="s">
        <v>292</v>
      </c>
      <c r="B20" s="120" t="s">
        <v>93</v>
      </c>
      <c r="C20" s="121" t="s">
        <v>93</v>
      </c>
      <c r="D20" s="66" t="s">
        <v>28</v>
      </c>
      <c r="E20" s="66">
        <v>2563</v>
      </c>
      <c r="F20" s="66" t="s">
        <v>87</v>
      </c>
      <c r="G20" s="66" t="s">
        <v>88</v>
      </c>
      <c r="H20" s="66" t="s">
        <v>75</v>
      </c>
      <c r="I20" s="66" t="s">
        <v>76</v>
      </c>
      <c r="J20" s="66"/>
      <c r="K20" s="66" t="s">
        <v>38</v>
      </c>
      <c r="L20" s="66"/>
      <c r="M20" s="66" t="s">
        <v>320</v>
      </c>
      <c r="N20" s="66" t="s">
        <v>1174</v>
      </c>
      <c r="O20" s="109"/>
      <c r="P20" s="109"/>
      <c r="Q20" s="109"/>
      <c r="R20" s="109"/>
      <c r="S20" s="109"/>
    </row>
    <row r="21" spans="1:19" ht="42">
      <c r="A21" s="117" t="s">
        <v>107</v>
      </c>
      <c r="B21" s="120" t="s">
        <v>108</v>
      </c>
      <c r="C21" s="121" t="s">
        <v>108</v>
      </c>
      <c r="D21" s="66" t="s">
        <v>28</v>
      </c>
      <c r="E21" s="66">
        <v>2563</v>
      </c>
      <c r="F21" s="66" t="s">
        <v>87</v>
      </c>
      <c r="G21" s="66" t="s">
        <v>88</v>
      </c>
      <c r="H21" s="66" t="s">
        <v>75</v>
      </c>
      <c r="I21" s="66" t="s">
        <v>76</v>
      </c>
      <c r="J21" s="66"/>
      <c r="K21" s="66" t="s">
        <v>38</v>
      </c>
      <c r="L21" s="66"/>
      <c r="M21" s="66" t="s">
        <v>521</v>
      </c>
      <c r="N21" s="66" t="s">
        <v>1292</v>
      </c>
      <c r="O21" s="109"/>
      <c r="P21" s="109"/>
      <c r="Q21" s="109"/>
      <c r="R21" s="109"/>
      <c r="S21" s="109"/>
    </row>
    <row r="22" spans="1:19" ht="42">
      <c r="A22" s="117" t="s">
        <v>116</v>
      </c>
      <c r="B22" s="120" t="s">
        <v>117</v>
      </c>
      <c r="C22" s="121" t="s">
        <v>117</v>
      </c>
      <c r="D22" s="66" t="s">
        <v>28</v>
      </c>
      <c r="E22" s="66">
        <v>2563</v>
      </c>
      <c r="F22" s="66" t="s">
        <v>87</v>
      </c>
      <c r="G22" s="66" t="s">
        <v>88</v>
      </c>
      <c r="H22" s="66" t="s">
        <v>75</v>
      </c>
      <c r="I22" s="66" t="s">
        <v>76</v>
      </c>
      <c r="J22" s="66"/>
      <c r="K22" s="66" t="s">
        <v>38</v>
      </c>
      <c r="L22" s="66"/>
      <c r="M22" s="66" t="s">
        <v>521</v>
      </c>
      <c r="N22" s="66" t="s">
        <v>1293</v>
      </c>
      <c r="O22" s="109"/>
      <c r="P22" s="109"/>
      <c r="Q22" s="109"/>
      <c r="R22" s="109"/>
      <c r="S22" s="109"/>
    </row>
    <row r="23" spans="1:19" ht="42">
      <c r="A23" s="117" t="s">
        <v>119</v>
      </c>
      <c r="B23" s="120" t="s">
        <v>120</v>
      </c>
      <c r="C23" s="121" t="s">
        <v>120</v>
      </c>
      <c r="D23" s="66" t="s">
        <v>28</v>
      </c>
      <c r="E23" s="66">
        <v>2563</v>
      </c>
      <c r="F23" s="66" t="s">
        <v>87</v>
      </c>
      <c r="G23" s="66" t="s">
        <v>88</v>
      </c>
      <c r="H23" s="66" t="s">
        <v>75</v>
      </c>
      <c r="I23" s="66" t="s">
        <v>76</v>
      </c>
      <c r="J23" s="66"/>
      <c r="K23" s="66" t="s">
        <v>38</v>
      </c>
      <c r="L23" s="66"/>
      <c r="M23" s="66" t="s">
        <v>521</v>
      </c>
      <c r="N23" s="66" t="s">
        <v>1291</v>
      </c>
      <c r="O23" s="109"/>
      <c r="P23" s="109"/>
      <c r="Q23" s="109"/>
      <c r="R23" s="109"/>
      <c r="S23" s="109"/>
    </row>
    <row r="24" spans="1:19" ht="42">
      <c r="A24" s="117" t="s">
        <v>122</v>
      </c>
      <c r="B24" s="120" t="s">
        <v>123</v>
      </c>
      <c r="C24" s="121" t="s">
        <v>123</v>
      </c>
      <c r="D24" s="66" t="s">
        <v>28</v>
      </c>
      <c r="E24" s="66">
        <v>2563</v>
      </c>
      <c r="F24" s="66" t="s">
        <v>87</v>
      </c>
      <c r="G24" s="66" t="s">
        <v>88</v>
      </c>
      <c r="H24" s="66" t="s">
        <v>75</v>
      </c>
      <c r="I24" s="66" t="s">
        <v>76</v>
      </c>
      <c r="J24" s="66"/>
      <c r="K24" s="66" t="s">
        <v>38</v>
      </c>
      <c r="L24" s="66"/>
      <c r="M24" s="66" t="s">
        <v>521</v>
      </c>
      <c r="N24" s="66" t="s">
        <v>1293</v>
      </c>
      <c r="O24" s="109"/>
      <c r="P24" s="109"/>
      <c r="Q24" s="109"/>
      <c r="R24" s="109"/>
      <c r="S24" s="109"/>
    </row>
    <row r="25" spans="1:19" ht="42">
      <c r="A25" s="117" t="s">
        <v>125</v>
      </c>
      <c r="B25" s="120" t="s">
        <v>126</v>
      </c>
      <c r="C25" s="121" t="s">
        <v>126</v>
      </c>
      <c r="D25" s="66" t="s">
        <v>28</v>
      </c>
      <c r="E25" s="66">
        <v>2563</v>
      </c>
      <c r="F25" s="66" t="s">
        <v>87</v>
      </c>
      <c r="G25" s="66" t="s">
        <v>88</v>
      </c>
      <c r="H25" s="66" t="s">
        <v>75</v>
      </c>
      <c r="I25" s="66" t="s">
        <v>76</v>
      </c>
      <c r="J25" s="66"/>
      <c r="K25" s="66" t="s">
        <v>38</v>
      </c>
      <c r="L25" s="66"/>
      <c r="M25" s="66" t="s">
        <v>521</v>
      </c>
      <c r="N25" s="66" t="s">
        <v>1291</v>
      </c>
      <c r="O25" s="109"/>
      <c r="P25" s="109"/>
      <c r="Q25" s="109"/>
      <c r="R25" s="109"/>
      <c r="S25" s="109"/>
    </row>
    <row r="26" spans="1:19" ht="42">
      <c r="A26" s="117" t="s">
        <v>128</v>
      </c>
      <c r="B26" s="120" t="s">
        <v>129</v>
      </c>
      <c r="C26" s="121" t="s">
        <v>129</v>
      </c>
      <c r="D26" s="66" t="s">
        <v>28</v>
      </c>
      <c r="E26" s="66">
        <v>2563</v>
      </c>
      <c r="F26" s="66" t="s">
        <v>87</v>
      </c>
      <c r="G26" s="66" t="s">
        <v>88</v>
      </c>
      <c r="H26" s="66" t="s">
        <v>75</v>
      </c>
      <c r="I26" s="66" t="s">
        <v>76</v>
      </c>
      <c r="J26" s="66"/>
      <c r="K26" s="66" t="s">
        <v>38</v>
      </c>
      <c r="L26" s="66"/>
      <c r="M26" s="66" t="s">
        <v>521</v>
      </c>
      <c r="N26" s="66" t="s">
        <v>1293</v>
      </c>
      <c r="O26" s="109"/>
      <c r="P26" s="109"/>
      <c r="Q26" s="109"/>
      <c r="R26" s="109"/>
      <c r="S26" s="109"/>
    </row>
    <row r="27" spans="1:19" ht="42">
      <c r="A27" s="22" t="s">
        <v>146</v>
      </c>
      <c r="B27" s="120" t="s">
        <v>147</v>
      </c>
      <c r="C27" s="121" t="s">
        <v>147</v>
      </c>
      <c r="D27" s="66" t="s">
        <v>28</v>
      </c>
      <c r="E27" s="66">
        <v>2563</v>
      </c>
      <c r="F27" s="66" t="s">
        <v>87</v>
      </c>
      <c r="G27" s="66" t="s">
        <v>88</v>
      </c>
      <c r="H27" s="66" t="s">
        <v>75</v>
      </c>
      <c r="I27" s="66" t="s">
        <v>76</v>
      </c>
      <c r="J27" s="66"/>
      <c r="K27" s="66" t="s">
        <v>38</v>
      </c>
      <c r="L27" s="66"/>
      <c r="M27" s="66" t="s">
        <v>521</v>
      </c>
      <c r="N27" s="66" t="s">
        <v>1291</v>
      </c>
      <c r="O27" s="109"/>
      <c r="P27" s="109"/>
      <c r="Q27" s="109"/>
      <c r="R27" s="109"/>
      <c r="S27" s="109"/>
    </row>
    <row r="28" spans="1:19" ht="42">
      <c r="A28" s="22" t="s">
        <v>149</v>
      </c>
      <c r="B28" s="120" t="s">
        <v>150</v>
      </c>
      <c r="C28" s="121" t="s">
        <v>150</v>
      </c>
      <c r="D28" s="66" t="s">
        <v>28</v>
      </c>
      <c r="E28" s="66">
        <v>2563</v>
      </c>
      <c r="F28" s="66" t="s">
        <v>87</v>
      </c>
      <c r="G28" s="66" t="s">
        <v>88</v>
      </c>
      <c r="H28" s="66" t="s">
        <v>75</v>
      </c>
      <c r="I28" s="66" t="s">
        <v>76</v>
      </c>
      <c r="J28" s="66"/>
      <c r="K28" s="66" t="s">
        <v>38</v>
      </c>
      <c r="L28" s="66"/>
      <c r="M28" s="66" t="s">
        <v>521</v>
      </c>
      <c r="N28" s="66" t="s">
        <v>1292</v>
      </c>
      <c r="O28" s="109"/>
      <c r="P28" s="109"/>
      <c r="Q28" s="109"/>
      <c r="R28" s="109"/>
      <c r="S28" s="109"/>
    </row>
    <row r="29" spans="1:19" ht="42">
      <c r="A29" s="22" t="s">
        <v>152</v>
      </c>
      <c r="B29" s="120" t="s">
        <v>153</v>
      </c>
      <c r="C29" s="121" t="s">
        <v>153</v>
      </c>
      <c r="D29" s="66" t="s">
        <v>28</v>
      </c>
      <c r="E29" s="66">
        <v>2563</v>
      </c>
      <c r="F29" s="66" t="s">
        <v>87</v>
      </c>
      <c r="G29" s="66" t="s">
        <v>88</v>
      </c>
      <c r="H29" s="66" t="s">
        <v>75</v>
      </c>
      <c r="I29" s="66" t="s">
        <v>76</v>
      </c>
      <c r="J29" s="66"/>
      <c r="K29" s="66" t="s">
        <v>38</v>
      </c>
      <c r="L29" s="66"/>
      <c r="M29" s="66" t="s">
        <v>521</v>
      </c>
      <c r="N29" s="66" t="s">
        <v>1291</v>
      </c>
      <c r="O29" s="109"/>
      <c r="P29" s="109"/>
      <c r="Q29" s="109"/>
      <c r="R29" s="109"/>
      <c r="S29" s="109"/>
    </row>
    <row r="30" spans="1:19" ht="42">
      <c r="A30" s="22" t="s">
        <v>155</v>
      </c>
      <c r="B30" s="120" t="s">
        <v>156</v>
      </c>
      <c r="C30" s="121" t="s">
        <v>156</v>
      </c>
      <c r="D30" s="66" t="s">
        <v>28</v>
      </c>
      <c r="E30" s="66">
        <v>2563</v>
      </c>
      <c r="F30" s="66" t="s">
        <v>87</v>
      </c>
      <c r="G30" s="66" t="s">
        <v>88</v>
      </c>
      <c r="H30" s="66" t="s">
        <v>75</v>
      </c>
      <c r="I30" s="66" t="s">
        <v>76</v>
      </c>
      <c r="J30" s="66"/>
      <c r="K30" s="66" t="s">
        <v>38</v>
      </c>
      <c r="L30" s="66"/>
      <c r="M30" s="66" t="s">
        <v>521</v>
      </c>
      <c r="N30" s="66" t="s">
        <v>1291</v>
      </c>
      <c r="O30" s="109"/>
      <c r="P30" s="109"/>
      <c r="Q30" s="109"/>
      <c r="R30" s="109"/>
      <c r="S30" s="109"/>
    </row>
    <row r="31" spans="1:19" ht="42">
      <c r="A31" s="22" t="s">
        <v>158</v>
      </c>
      <c r="B31" s="120" t="s">
        <v>159</v>
      </c>
      <c r="C31" s="121" t="s">
        <v>159</v>
      </c>
      <c r="D31" s="66" t="s">
        <v>28</v>
      </c>
      <c r="E31" s="66">
        <v>2563</v>
      </c>
      <c r="F31" s="66" t="s">
        <v>87</v>
      </c>
      <c r="G31" s="66" t="s">
        <v>88</v>
      </c>
      <c r="H31" s="66" t="s">
        <v>75</v>
      </c>
      <c r="I31" s="66" t="s">
        <v>76</v>
      </c>
      <c r="J31" s="66"/>
      <c r="K31" s="66" t="s">
        <v>38</v>
      </c>
      <c r="L31" s="66"/>
      <c r="M31" s="66" t="s">
        <v>320</v>
      </c>
      <c r="N31" s="66" t="s">
        <v>1174</v>
      </c>
      <c r="O31" s="109"/>
      <c r="P31" s="109"/>
      <c r="Q31" s="109"/>
      <c r="R31" s="109"/>
      <c r="S31" s="109"/>
    </row>
    <row r="32" spans="1:19" ht="42">
      <c r="A32" s="22" t="s">
        <v>161</v>
      </c>
      <c r="B32" s="120" t="s">
        <v>162</v>
      </c>
      <c r="C32" s="121" t="s">
        <v>162</v>
      </c>
      <c r="D32" s="66" t="s">
        <v>28</v>
      </c>
      <c r="E32" s="66">
        <v>2563</v>
      </c>
      <c r="F32" s="66" t="s">
        <v>87</v>
      </c>
      <c r="G32" s="66" t="s">
        <v>88</v>
      </c>
      <c r="H32" s="66" t="s">
        <v>75</v>
      </c>
      <c r="I32" s="66" t="s">
        <v>76</v>
      </c>
      <c r="J32" s="66"/>
      <c r="K32" s="66" t="s">
        <v>38</v>
      </c>
      <c r="L32" s="66"/>
      <c r="M32" s="66" t="s">
        <v>521</v>
      </c>
      <c r="N32" s="66" t="s">
        <v>1291</v>
      </c>
      <c r="O32" s="109"/>
      <c r="P32" s="109"/>
      <c r="Q32" s="109"/>
      <c r="R32" s="109"/>
      <c r="S32" s="109"/>
    </row>
    <row r="33" spans="1:19" ht="42">
      <c r="A33" s="22" t="s">
        <v>164</v>
      </c>
      <c r="B33" s="120" t="s">
        <v>165</v>
      </c>
      <c r="C33" s="121" t="s">
        <v>165</v>
      </c>
      <c r="D33" s="66" t="s">
        <v>28</v>
      </c>
      <c r="E33" s="66">
        <v>2563</v>
      </c>
      <c r="F33" s="66" t="s">
        <v>87</v>
      </c>
      <c r="G33" s="66" t="s">
        <v>88</v>
      </c>
      <c r="H33" s="66" t="s">
        <v>75</v>
      </c>
      <c r="I33" s="66" t="s">
        <v>76</v>
      </c>
      <c r="J33" s="66"/>
      <c r="K33" s="66" t="s">
        <v>38</v>
      </c>
      <c r="L33" s="66"/>
      <c r="M33" s="66" t="s">
        <v>521</v>
      </c>
      <c r="N33" s="66" t="s">
        <v>1291</v>
      </c>
      <c r="O33" s="109"/>
      <c r="P33" s="109"/>
      <c r="Q33" s="109"/>
      <c r="R33" s="109"/>
      <c r="S33" s="109"/>
    </row>
    <row r="34" spans="1:19" ht="42">
      <c r="A34" s="22" t="s">
        <v>167</v>
      </c>
      <c r="B34" s="120" t="s">
        <v>168</v>
      </c>
      <c r="C34" s="121" t="s">
        <v>168</v>
      </c>
      <c r="D34" s="66" t="s">
        <v>28</v>
      </c>
      <c r="E34" s="66">
        <v>2563</v>
      </c>
      <c r="F34" s="66" t="s">
        <v>87</v>
      </c>
      <c r="G34" s="66" t="s">
        <v>88</v>
      </c>
      <c r="H34" s="66" t="s">
        <v>75</v>
      </c>
      <c r="I34" s="66" t="s">
        <v>76</v>
      </c>
      <c r="J34" s="66"/>
      <c r="K34" s="66" t="s">
        <v>38</v>
      </c>
      <c r="L34" s="66"/>
      <c r="M34" s="66" t="s">
        <v>320</v>
      </c>
      <c r="N34" s="66" t="s">
        <v>1174</v>
      </c>
      <c r="O34" s="109"/>
      <c r="P34" s="109"/>
      <c r="Q34" s="109"/>
      <c r="R34" s="109"/>
      <c r="S34" s="109"/>
    </row>
    <row r="35" spans="1:19" ht="42">
      <c r="A35" s="22" t="s">
        <v>170</v>
      </c>
      <c r="B35" s="120" t="s">
        <v>171</v>
      </c>
      <c r="C35" s="121" t="s">
        <v>171</v>
      </c>
      <c r="D35" s="66" t="s">
        <v>28</v>
      </c>
      <c r="E35" s="66">
        <v>2563</v>
      </c>
      <c r="F35" s="66" t="s">
        <v>87</v>
      </c>
      <c r="G35" s="66" t="s">
        <v>88</v>
      </c>
      <c r="H35" s="66" t="s">
        <v>75</v>
      </c>
      <c r="I35" s="66" t="s">
        <v>76</v>
      </c>
      <c r="J35" s="66"/>
      <c r="K35" s="66" t="s">
        <v>38</v>
      </c>
      <c r="L35" s="66"/>
      <c r="M35" s="66" t="s">
        <v>320</v>
      </c>
      <c r="N35" s="66" t="s">
        <v>1174</v>
      </c>
      <c r="O35" s="109"/>
      <c r="P35" s="109"/>
      <c r="Q35" s="109"/>
      <c r="R35" s="109"/>
      <c r="S35" s="109"/>
    </row>
    <row r="36" spans="1:19" ht="42">
      <c r="A36" s="22" t="s">
        <v>173</v>
      </c>
      <c r="B36" s="120" t="s">
        <v>174</v>
      </c>
      <c r="C36" s="121" t="s">
        <v>174</v>
      </c>
      <c r="D36" s="66" t="s">
        <v>28</v>
      </c>
      <c r="E36" s="66">
        <v>2563</v>
      </c>
      <c r="F36" s="66" t="s">
        <v>87</v>
      </c>
      <c r="G36" s="66" t="s">
        <v>88</v>
      </c>
      <c r="H36" s="66" t="s">
        <v>75</v>
      </c>
      <c r="I36" s="66" t="s">
        <v>76</v>
      </c>
      <c r="J36" s="66"/>
      <c r="K36" s="66" t="s">
        <v>38</v>
      </c>
      <c r="L36" s="66"/>
      <c r="M36" s="66" t="s">
        <v>320</v>
      </c>
      <c r="N36" s="66" t="s">
        <v>1174</v>
      </c>
      <c r="O36" s="109"/>
      <c r="P36" s="109"/>
      <c r="Q36" s="109"/>
      <c r="R36" s="109"/>
      <c r="S36" s="109"/>
    </row>
    <row r="37" spans="1:19" ht="42">
      <c r="A37" s="22" t="s">
        <v>176</v>
      </c>
      <c r="B37" s="120" t="s">
        <v>177</v>
      </c>
      <c r="C37" s="121" t="s">
        <v>177</v>
      </c>
      <c r="D37" s="66" t="s">
        <v>28</v>
      </c>
      <c r="E37" s="66">
        <v>2563</v>
      </c>
      <c r="F37" s="66" t="s">
        <v>87</v>
      </c>
      <c r="G37" s="66" t="s">
        <v>88</v>
      </c>
      <c r="H37" s="66" t="s">
        <v>75</v>
      </c>
      <c r="I37" s="66" t="s">
        <v>76</v>
      </c>
      <c r="J37" s="66"/>
      <c r="K37" s="66" t="s">
        <v>38</v>
      </c>
      <c r="L37" s="66"/>
      <c r="M37" s="66" t="s">
        <v>320</v>
      </c>
      <c r="N37" s="66" t="s">
        <v>1174</v>
      </c>
      <c r="O37" s="109"/>
      <c r="P37" s="109"/>
      <c r="Q37" s="109"/>
      <c r="R37" s="109"/>
      <c r="S37" s="109"/>
    </row>
    <row r="38" spans="1:19" ht="42">
      <c r="A38" s="22" t="s">
        <v>179</v>
      </c>
      <c r="B38" s="120" t="s">
        <v>180</v>
      </c>
      <c r="C38" s="121" t="s">
        <v>180</v>
      </c>
      <c r="D38" s="66" t="s">
        <v>28</v>
      </c>
      <c r="E38" s="66">
        <v>2563</v>
      </c>
      <c r="F38" s="66" t="s">
        <v>87</v>
      </c>
      <c r="G38" s="66" t="s">
        <v>88</v>
      </c>
      <c r="H38" s="66" t="s">
        <v>75</v>
      </c>
      <c r="I38" s="66" t="s">
        <v>76</v>
      </c>
      <c r="J38" s="66"/>
      <c r="K38" s="66" t="s">
        <v>38</v>
      </c>
      <c r="L38" s="66"/>
      <c r="M38" s="66" t="s">
        <v>222</v>
      </c>
      <c r="N38" s="66" t="s">
        <v>1169</v>
      </c>
      <c r="O38" s="109"/>
      <c r="P38" s="109"/>
      <c r="Q38" s="109"/>
      <c r="R38" s="109"/>
      <c r="S38" s="109"/>
    </row>
    <row r="39" spans="1:19" ht="42">
      <c r="A39" s="22" t="s">
        <v>182</v>
      </c>
      <c r="B39" s="120" t="s">
        <v>183</v>
      </c>
      <c r="C39" s="121" t="s">
        <v>183</v>
      </c>
      <c r="D39" s="66" t="s">
        <v>28</v>
      </c>
      <c r="E39" s="66">
        <v>2563</v>
      </c>
      <c r="F39" s="66" t="s">
        <v>87</v>
      </c>
      <c r="G39" s="66" t="s">
        <v>88</v>
      </c>
      <c r="H39" s="66" t="s">
        <v>75</v>
      </c>
      <c r="I39" s="66" t="s">
        <v>76</v>
      </c>
      <c r="J39" s="66"/>
      <c r="K39" s="66" t="s">
        <v>38</v>
      </c>
      <c r="L39" s="66"/>
      <c r="M39" s="66" t="s">
        <v>320</v>
      </c>
      <c r="N39" s="66" t="s">
        <v>1174</v>
      </c>
      <c r="O39" s="109"/>
      <c r="P39" s="109"/>
      <c r="Q39" s="109"/>
      <c r="R39" s="109"/>
      <c r="S39" s="109"/>
    </row>
    <row r="40" spans="1:19" ht="42">
      <c r="A40" s="22" t="s">
        <v>185</v>
      </c>
      <c r="B40" s="120" t="s">
        <v>186</v>
      </c>
      <c r="C40" s="121" t="s">
        <v>186</v>
      </c>
      <c r="D40" s="66" t="s">
        <v>28</v>
      </c>
      <c r="E40" s="66">
        <v>2563</v>
      </c>
      <c r="F40" s="66" t="s">
        <v>87</v>
      </c>
      <c r="G40" s="66" t="s">
        <v>88</v>
      </c>
      <c r="H40" s="66" t="s">
        <v>75</v>
      </c>
      <c r="I40" s="66" t="s">
        <v>76</v>
      </c>
      <c r="J40" s="66"/>
      <c r="K40" s="66" t="s">
        <v>38</v>
      </c>
      <c r="L40" s="66"/>
      <c r="M40" s="66" t="s">
        <v>521</v>
      </c>
      <c r="N40" s="66" t="s">
        <v>1293</v>
      </c>
      <c r="O40" s="109"/>
      <c r="P40" s="109"/>
      <c r="Q40" s="109"/>
      <c r="R40" s="109"/>
      <c r="S40" s="109"/>
    </row>
    <row r="41" spans="1:19" ht="42">
      <c r="A41" s="22" t="s">
        <v>188</v>
      </c>
      <c r="B41" s="120" t="s">
        <v>189</v>
      </c>
      <c r="C41" s="121" t="s">
        <v>189</v>
      </c>
      <c r="D41" s="66" t="s">
        <v>28</v>
      </c>
      <c r="E41" s="66">
        <v>2563</v>
      </c>
      <c r="F41" s="66" t="s">
        <v>87</v>
      </c>
      <c r="G41" s="66" t="s">
        <v>88</v>
      </c>
      <c r="H41" s="66" t="s">
        <v>75</v>
      </c>
      <c r="I41" s="66" t="s">
        <v>76</v>
      </c>
      <c r="J41" s="66"/>
      <c r="K41" s="66" t="s">
        <v>38</v>
      </c>
      <c r="L41" s="66"/>
      <c r="M41" s="66" t="s">
        <v>320</v>
      </c>
      <c r="N41" s="66" t="s">
        <v>1262</v>
      </c>
      <c r="O41" s="109"/>
      <c r="P41" s="109"/>
      <c r="Q41" s="109"/>
      <c r="R41" s="109"/>
      <c r="S41" s="109"/>
    </row>
    <row r="42" spans="1:19" ht="42">
      <c r="A42" s="22" t="s">
        <v>191</v>
      </c>
      <c r="B42" s="120" t="s">
        <v>192</v>
      </c>
      <c r="C42" s="121" t="s">
        <v>192</v>
      </c>
      <c r="D42" s="66" t="s">
        <v>28</v>
      </c>
      <c r="E42" s="66">
        <v>2563</v>
      </c>
      <c r="F42" s="66" t="s">
        <v>87</v>
      </c>
      <c r="G42" s="66" t="s">
        <v>88</v>
      </c>
      <c r="H42" s="66" t="s">
        <v>75</v>
      </c>
      <c r="I42" s="66" t="s">
        <v>76</v>
      </c>
      <c r="J42" s="66"/>
      <c r="K42" s="66" t="s">
        <v>38</v>
      </c>
      <c r="L42" s="66"/>
      <c r="M42" s="66" t="s">
        <v>521</v>
      </c>
      <c r="N42" s="66" t="s">
        <v>1291</v>
      </c>
      <c r="O42" s="109"/>
      <c r="P42" s="109"/>
      <c r="Q42" s="109"/>
      <c r="R42" s="109"/>
      <c r="S42" s="109"/>
    </row>
    <row r="43" spans="1:19" ht="42">
      <c r="A43" s="22" t="s">
        <v>194</v>
      </c>
      <c r="B43" s="120" t="s">
        <v>195</v>
      </c>
      <c r="C43" s="121" t="s">
        <v>195</v>
      </c>
      <c r="D43" s="66" t="s">
        <v>28</v>
      </c>
      <c r="E43" s="66">
        <v>2563</v>
      </c>
      <c r="F43" s="66" t="s">
        <v>87</v>
      </c>
      <c r="G43" s="66" t="s">
        <v>88</v>
      </c>
      <c r="H43" s="66" t="s">
        <v>75</v>
      </c>
      <c r="I43" s="66" t="s">
        <v>76</v>
      </c>
      <c r="J43" s="66"/>
      <c r="K43" s="66" t="s">
        <v>38</v>
      </c>
      <c r="L43" s="66"/>
      <c r="M43" s="66" t="s">
        <v>521</v>
      </c>
      <c r="N43" s="66" t="s">
        <v>1292</v>
      </c>
      <c r="O43" s="109"/>
      <c r="P43" s="109"/>
      <c r="Q43" s="109"/>
      <c r="R43" s="109"/>
      <c r="S43" s="109"/>
    </row>
    <row r="44" spans="1:19" ht="42">
      <c r="A44" s="22" t="s">
        <v>197</v>
      </c>
      <c r="B44" s="120" t="s">
        <v>198</v>
      </c>
      <c r="C44" s="121" t="s">
        <v>198</v>
      </c>
      <c r="D44" s="66" t="s">
        <v>28</v>
      </c>
      <c r="E44" s="66">
        <v>2563</v>
      </c>
      <c r="F44" s="66" t="s">
        <v>87</v>
      </c>
      <c r="G44" s="66" t="s">
        <v>88</v>
      </c>
      <c r="H44" s="66" t="s">
        <v>75</v>
      </c>
      <c r="I44" s="66" t="s">
        <v>76</v>
      </c>
      <c r="J44" s="66"/>
      <c r="K44" s="66" t="s">
        <v>38</v>
      </c>
      <c r="L44" s="66"/>
      <c r="M44" s="66" t="s">
        <v>320</v>
      </c>
      <c r="N44" s="66" t="s">
        <v>1174</v>
      </c>
      <c r="O44" s="109"/>
      <c r="P44" s="109"/>
      <c r="Q44" s="109"/>
      <c r="R44" s="109"/>
      <c r="S44" s="109"/>
    </row>
    <row r="45" spans="1:19" ht="42">
      <c r="A45" s="117" t="s">
        <v>140</v>
      </c>
      <c r="B45" s="120" t="s">
        <v>141</v>
      </c>
      <c r="C45" s="121" t="s">
        <v>141</v>
      </c>
      <c r="D45" s="66" t="s">
        <v>28</v>
      </c>
      <c r="E45" s="66">
        <v>2563</v>
      </c>
      <c r="F45" s="66" t="s">
        <v>87</v>
      </c>
      <c r="G45" s="66" t="s">
        <v>35</v>
      </c>
      <c r="H45" s="66" t="s">
        <v>143</v>
      </c>
      <c r="I45" s="66" t="s">
        <v>144</v>
      </c>
      <c r="J45" s="66"/>
      <c r="K45" s="66" t="s">
        <v>145</v>
      </c>
      <c r="L45" s="66"/>
      <c r="M45" s="66" t="s">
        <v>320</v>
      </c>
      <c r="N45" s="66" t="s">
        <v>1232</v>
      </c>
      <c r="O45" s="109"/>
      <c r="P45" s="109"/>
      <c r="Q45" s="109"/>
      <c r="R45" s="109"/>
      <c r="S45" s="109"/>
    </row>
    <row r="46" spans="1:19">
      <c r="A46" s="117" t="s">
        <v>201</v>
      </c>
      <c r="B46" s="120" t="s">
        <v>202</v>
      </c>
      <c r="C46" s="121" t="s">
        <v>202</v>
      </c>
      <c r="D46" s="66" t="s">
        <v>28</v>
      </c>
      <c r="E46" s="66">
        <v>2563</v>
      </c>
      <c r="F46" s="66" t="s">
        <v>87</v>
      </c>
      <c r="G46" s="66" t="s">
        <v>88</v>
      </c>
      <c r="H46" s="66" t="s">
        <v>204</v>
      </c>
      <c r="I46" s="66" t="s">
        <v>205</v>
      </c>
      <c r="J46" s="66"/>
      <c r="K46" s="66" t="s">
        <v>206</v>
      </c>
      <c r="L46" s="66"/>
      <c r="M46" s="66" t="s">
        <v>222</v>
      </c>
      <c r="N46" s="66" t="s">
        <v>1207</v>
      </c>
      <c r="O46" s="109"/>
      <c r="P46" s="109"/>
      <c r="Q46" s="109"/>
      <c r="R46" s="109"/>
      <c r="S46" s="109"/>
    </row>
    <row r="47" spans="1:19" ht="42">
      <c r="A47" s="117" t="s">
        <v>96</v>
      </c>
      <c r="B47" s="120" t="s">
        <v>97</v>
      </c>
      <c r="C47" s="121" t="s">
        <v>97</v>
      </c>
      <c r="D47" s="66" t="s">
        <v>28</v>
      </c>
      <c r="E47" s="66">
        <v>2563</v>
      </c>
      <c r="F47" s="66" t="s">
        <v>87</v>
      </c>
      <c r="G47" s="66" t="s">
        <v>88</v>
      </c>
      <c r="H47" s="66" t="s">
        <v>99</v>
      </c>
      <c r="I47" s="66" t="s">
        <v>62</v>
      </c>
      <c r="J47" s="66"/>
      <c r="K47" s="66" t="s">
        <v>63</v>
      </c>
      <c r="L47" s="66"/>
      <c r="M47" s="66" t="s">
        <v>222</v>
      </c>
      <c r="N47" s="66" t="s">
        <v>1181</v>
      </c>
      <c r="O47" s="109"/>
      <c r="P47" s="109"/>
      <c r="Q47" s="109"/>
      <c r="R47" s="109"/>
      <c r="S47" s="109"/>
    </row>
    <row r="48" spans="1:19">
      <c r="A48" s="117" t="s">
        <v>111</v>
      </c>
      <c r="B48" s="120" t="s">
        <v>112</v>
      </c>
      <c r="C48" s="121" t="s">
        <v>112</v>
      </c>
      <c r="D48" s="66" t="s">
        <v>28</v>
      </c>
      <c r="E48" s="66">
        <v>2563</v>
      </c>
      <c r="F48" s="66" t="s">
        <v>87</v>
      </c>
      <c r="G48" s="66" t="s">
        <v>88</v>
      </c>
      <c r="H48" s="66" t="s">
        <v>114</v>
      </c>
      <c r="I48" s="66" t="s">
        <v>115</v>
      </c>
      <c r="J48" s="66"/>
      <c r="K48" s="66" t="s">
        <v>46</v>
      </c>
      <c r="L48" s="66"/>
      <c r="M48" s="66" t="s">
        <v>222</v>
      </c>
      <c r="N48" s="66" t="s">
        <v>1181</v>
      </c>
      <c r="O48" s="109"/>
      <c r="P48" s="109"/>
      <c r="Q48" s="109"/>
      <c r="R48" s="109"/>
      <c r="S48" s="109"/>
    </row>
    <row r="49" spans="1:19">
      <c r="A49" s="22" t="s">
        <v>271</v>
      </c>
      <c r="B49" s="120" t="s">
        <v>272</v>
      </c>
      <c r="C49" s="121" t="s">
        <v>272</v>
      </c>
      <c r="D49" s="66" t="s">
        <v>28</v>
      </c>
      <c r="E49" s="66">
        <v>2563</v>
      </c>
      <c r="F49" s="66" t="s">
        <v>275</v>
      </c>
      <c r="G49" s="66" t="s">
        <v>88</v>
      </c>
      <c r="H49" s="66" t="s">
        <v>276</v>
      </c>
      <c r="I49" s="66" t="s">
        <v>268</v>
      </c>
      <c r="J49" s="66"/>
      <c r="K49" s="66" t="s">
        <v>221</v>
      </c>
      <c r="L49" s="66"/>
      <c r="M49" s="66" t="s">
        <v>222</v>
      </c>
      <c r="N49" s="66" t="s">
        <v>1181</v>
      </c>
      <c r="O49" s="109"/>
      <c r="P49" s="109"/>
      <c r="Q49" s="109"/>
      <c r="R49" s="109"/>
      <c r="S49" s="109"/>
    </row>
    <row r="50" spans="1:19">
      <c r="A50" s="117" t="s">
        <v>132</v>
      </c>
      <c r="B50" s="120" t="s">
        <v>133</v>
      </c>
      <c r="C50" s="121" t="s">
        <v>133</v>
      </c>
      <c r="D50" s="66" t="s">
        <v>28</v>
      </c>
      <c r="E50" s="66">
        <v>2563</v>
      </c>
      <c r="F50" s="66" t="s">
        <v>87</v>
      </c>
      <c r="G50" s="66" t="s">
        <v>88</v>
      </c>
      <c r="H50" s="66" t="s">
        <v>136</v>
      </c>
      <c r="I50" s="66" t="s">
        <v>137</v>
      </c>
      <c r="J50" s="66"/>
      <c r="K50" s="66" t="s">
        <v>138</v>
      </c>
      <c r="L50" s="66"/>
      <c r="M50" s="66" t="s">
        <v>222</v>
      </c>
      <c r="N50" s="66" t="s">
        <v>1192</v>
      </c>
      <c r="O50" s="109"/>
      <c r="P50" s="109"/>
      <c r="Q50" s="109"/>
      <c r="R50" s="109"/>
      <c r="S50" s="109"/>
    </row>
    <row r="51" spans="1:19" ht="42">
      <c r="A51" s="117" t="s">
        <v>101</v>
      </c>
      <c r="B51" s="120" t="s">
        <v>102</v>
      </c>
      <c r="C51" s="121" t="s">
        <v>102</v>
      </c>
      <c r="D51" s="66" t="s">
        <v>28</v>
      </c>
      <c r="E51" s="66">
        <v>2563</v>
      </c>
      <c r="F51" s="66" t="s">
        <v>87</v>
      </c>
      <c r="G51" s="66" t="s">
        <v>88</v>
      </c>
      <c r="H51" s="66" t="s">
        <v>104</v>
      </c>
      <c r="I51" s="66" t="s">
        <v>105</v>
      </c>
      <c r="J51" s="66"/>
      <c r="K51" s="66" t="s">
        <v>106</v>
      </c>
      <c r="L51" s="66"/>
      <c r="M51" s="66" t="s">
        <v>222</v>
      </c>
      <c r="N51" s="66" t="s">
        <v>1257</v>
      </c>
      <c r="O51" s="109"/>
      <c r="P51" s="109"/>
      <c r="Q51" s="109"/>
      <c r="R51" s="109"/>
      <c r="S51" s="109"/>
    </row>
    <row r="52" spans="1:19">
      <c r="A52" s="117" t="s">
        <v>216</v>
      </c>
      <c r="B52" s="120" t="s">
        <v>217</v>
      </c>
      <c r="C52" s="121" t="s">
        <v>217</v>
      </c>
      <c r="D52" s="66" t="s">
        <v>28</v>
      </c>
      <c r="E52" s="66">
        <v>2563</v>
      </c>
      <c r="F52" s="66" t="s">
        <v>219</v>
      </c>
      <c r="G52" s="66" t="s">
        <v>219</v>
      </c>
      <c r="H52" s="66"/>
      <c r="I52" s="66" t="s">
        <v>220</v>
      </c>
      <c r="J52" s="66"/>
      <c r="K52" s="66" t="s">
        <v>221</v>
      </c>
      <c r="L52" s="66"/>
      <c r="M52" s="66" t="s">
        <v>222</v>
      </c>
      <c r="N52" s="66" t="s">
        <v>1181</v>
      </c>
      <c r="O52" s="109"/>
      <c r="P52" s="109"/>
      <c r="Q52" s="109"/>
      <c r="R52" s="109"/>
      <c r="S52" s="109"/>
    </row>
    <row r="53" spans="1:19">
      <c r="A53" s="117" t="s">
        <v>224</v>
      </c>
      <c r="B53" s="120" t="s">
        <v>225</v>
      </c>
      <c r="C53" s="121" t="s">
        <v>225</v>
      </c>
      <c r="D53" s="66" t="s">
        <v>28</v>
      </c>
      <c r="E53" s="66">
        <v>2563</v>
      </c>
      <c r="F53" s="66" t="s">
        <v>227</v>
      </c>
      <c r="G53" s="66" t="s">
        <v>227</v>
      </c>
      <c r="H53" s="66"/>
      <c r="I53" s="66" t="s">
        <v>220</v>
      </c>
      <c r="J53" s="66"/>
      <c r="K53" s="66" t="s">
        <v>221</v>
      </c>
      <c r="L53" s="66"/>
      <c r="M53" s="66" t="s">
        <v>222</v>
      </c>
      <c r="N53" s="66" t="s">
        <v>1192</v>
      </c>
      <c r="O53" s="109"/>
      <c r="P53" s="109"/>
      <c r="Q53" s="109"/>
      <c r="R53" s="109"/>
      <c r="S53" s="109"/>
    </row>
    <row r="54" spans="1:19">
      <c r="A54" s="117" t="s">
        <v>229</v>
      </c>
      <c r="B54" s="120" t="s">
        <v>230</v>
      </c>
      <c r="C54" s="121" t="s">
        <v>230</v>
      </c>
      <c r="D54" s="66" t="s">
        <v>28</v>
      </c>
      <c r="E54" s="66">
        <v>2563</v>
      </c>
      <c r="F54" s="66" t="s">
        <v>232</v>
      </c>
      <c r="G54" s="66" t="s">
        <v>232</v>
      </c>
      <c r="H54" s="66"/>
      <c r="I54" s="66" t="s">
        <v>220</v>
      </c>
      <c r="J54" s="66"/>
      <c r="K54" s="66" t="s">
        <v>221</v>
      </c>
      <c r="L54" s="66"/>
      <c r="M54" s="66" t="s">
        <v>222</v>
      </c>
      <c r="N54" s="66" t="s">
        <v>1192</v>
      </c>
      <c r="O54" s="109"/>
      <c r="P54" s="109"/>
      <c r="Q54" s="109"/>
      <c r="R54" s="109"/>
      <c r="S54" s="109"/>
    </row>
    <row r="55" spans="1:19" hidden="1">
      <c r="A55" s="22" t="s">
        <v>332</v>
      </c>
      <c r="B55" s="120" t="s">
        <v>333</v>
      </c>
      <c r="C55" s="121" t="s">
        <v>333</v>
      </c>
      <c r="D55" s="66" t="s">
        <v>28</v>
      </c>
      <c r="E55" s="66">
        <v>2564</v>
      </c>
      <c r="F55" s="66" t="s">
        <v>285</v>
      </c>
      <c r="G55" s="66" t="s">
        <v>35</v>
      </c>
      <c r="H55" s="66" t="s">
        <v>335</v>
      </c>
      <c r="I55" s="66" t="s">
        <v>314</v>
      </c>
      <c r="J55" s="66"/>
      <c r="K55" s="66" t="s">
        <v>300</v>
      </c>
      <c r="L55" s="66"/>
      <c r="M55" s="66" t="s">
        <v>222</v>
      </c>
      <c r="N55" s="66" t="s">
        <v>1207</v>
      </c>
      <c r="O55" s="109"/>
      <c r="P55" s="109"/>
      <c r="Q55" s="109"/>
      <c r="R55" s="109"/>
      <c r="S55" s="109"/>
    </row>
    <row r="56" spans="1:19" hidden="1">
      <c r="A56" s="22" t="s">
        <v>336</v>
      </c>
      <c r="B56" s="120" t="s">
        <v>337</v>
      </c>
      <c r="C56" s="121" t="s">
        <v>337</v>
      </c>
      <c r="D56" s="66" t="s">
        <v>28</v>
      </c>
      <c r="E56" s="66">
        <v>2564</v>
      </c>
      <c r="F56" s="66" t="s">
        <v>285</v>
      </c>
      <c r="G56" s="66" t="s">
        <v>35</v>
      </c>
      <c r="H56" s="66" t="s">
        <v>335</v>
      </c>
      <c r="I56" s="66" t="s">
        <v>314</v>
      </c>
      <c r="J56" s="66"/>
      <c r="K56" s="66" t="s">
        <v>300</v>
      </c>
      <c r="L56" s="66"/>
      <c r="M56" s="66" t="s">
        <v>222</v>
      </c>
      <c r="N56" s="66" t="s">
        <v>1207</v>
      </c>
      <c r="O56" s="109"/>
      <c r="P56" s="109"/>
      <c r="Q56" s="109"/>
      <c r="R56" s="109"/>
      <c r="S56" s="109"/>
    </row>
    <row r="57" spans="1:19" hidden="1">
      <c r="A57" s="22" t="s">
        <v>295</v>
      </c>
      <c r="B57" s="120" t="s">
        <v>296</v>
      </c>
      <c r="C57" s="121" t="s">
        <v>296</v>
      </c>
      <c r="D57" s="66" t="s">
        <v>28</v>
      </c>
      <c r="E57" s="66">
        <v>2564</v>
      </c>
      <c r="F57" s="66" t="s">
        <v>285</v>
      </c>
      <c r="G57" s="66" t="s">
        <v>210</v>
      </c>
      <c r="H57" s="66" t="s">
        <v>298</v>
      </c>
      <c r="I57" s="66" t="s">
        <v>299</v>
      </c>
      <c r="J57" s="66"/>
      <c r="K57" s="66" t="s">
        <v>300</v>
      </c>
      <c r="L57" s="66"/>
      <c r="M57" s="66" t="s">
        <v>222</v>
      </c>
      <c r="N57" s="66" t="s">
        <v>1192</v>
      </c>
      <c r="O57" s="109"/>
      <c r="P57" s="109"/>
      <c r="Q57" s="109"/>
      <c r="R57" s="109"/>
      <c r="S57" s="109"/>
    </row>
    <row r="58" spans="1:19" hidden="1">
      <c r="A58" s="22" t="s">
        <v>310</v>
      </c>
      <c r="B58" s="120" t="s">
        <v>311</v>
      </c>
      <c r="C58" s="121" t="s">
        <v>311</v>
      </c>
      <c r="D58" s="66" t="s">
        <v>28</v>
      </c>
      <c r="E58" s="66">
        <v>2564</v>
      </c>
      <c r="F58" s="66" t="s">
        <v>285</v>
      </c>
      <c r="G58" s="66" t="s">
        <v>210</v>
      </c>
      <c r="H58" s="66" t="s">
        <v>313</v>
      </c>
      <c r="I58" s="66" t="s">
        <v>314</v>
      </c>
      <c r="J58" s="66"/>
      <c r="K58" s="66" t="s">
        <v>300</v>
      </c>
      <c r="L58" s="66"/>
      <c r="M58" s="66" t="s">
        <v>222</v>
      </c>
      <c r="N58" s="66" t="s">
        <v>1181</v>
      </c>
      <c r="O58" s="109"/>
      <c r="P58" s="109"/>
      <c r="Q58" s="109"/>
      <c r="R58" s="109"/>
      <c r="S58" s="109"/>
    </row>
    <row r="59" spans="1:19" hidden="1">
      <c r="A59" s="22" t="s">
        <v>348</v>
      </c>
      <c r="B59" s="120" t="s">
        <v>349</v>
      </c>
      <c r="C59" s="121" t="s">
        <v>349</v>
      </c>
      <c r="D59" s="66" t="s">
        <v>28</v>
      </c>
      <c r="E59" s="66">
        <v>2564</v>
      </c>
      <c r="F59" s="66" t="s">
        <v>242</v>
      </c>
      <c r="G59" s="66" t="s">
        <v>210</v>
      </c>
      <c r="H59" s="66" t="s">
        <v>351</v>
      </c>
      <c r="I59" s="66" t="s">
        <v>268</v>
      </c>
      <c r="J59" s="66"/>
      <c r="K59" s="66" t="s">
        <v>221</v>
      </c>
      <c r="L59" s="66"/>
      <c r="M59" s="66" t="s">
        <v>222</v>
      </c>
      <c r="N59" s="66" t="s">
        <v>1169</v>
      </c>
      <c r="O59" s="109"/>
      <c r="P59" s="109"/>
      <c r="Q59" s="109"/>
      <c r="R59" s="109"/>
      <c r="S59" s="109"/>
    </row>
    <row r="60" spans="1:19" hidden="1">
      <c r="A60" s="22" t="s">
        <v>283</v>
      </c>
      <c r="B60" s="120" t="s">
        <v>85</v>
      </c>
      <c r="C60" s="121" t="s">
        <v>85</v>
      </c>
      <c r="D60" s="66" t="s">
        <v>28</v>
      </c>
      <c r="E60" s="66">
        <v>2564</v>
      </c>
      <c r="F60" s="66" t="s">
        <v>285</v>
      </c>
      <c r="G60" s="66" t="s">
        <v>210</v>
      </c>
      <c r="H60" s="66" t="s">
        <v>89</v>
      </c>
      <c r="I60" s="66" t="s">
        <v>90</v>
      </c>
      <c r="J60" s="66"/>
      <c r="K60" s="66" t="s">
        <v>91</v>
      </c>
      <c r="L60" s="66"/>
      <c r="M60" s="66" t="s">
        <v>222</v>
      </c>
      <c r="N60" s="66" t="s">
        <v>1192</v>
      </c>
      <c r="O60" s="109"/>
      <c r="P60" s="109"/>
      <c r="Q60" s="109"/>
      <c r="R60" s="109"/>
      <c r="S60" s="109"/>
    </row>
    <row r="61" spans="1:19" hidden="1">
      <c r="A61" s="22" t="s">
        <v>370</v>
      </c>
      <c r="B61" s="120" t="s">
        <v>371</v>
      </c>
      <c r="C61" s="121" t="s">
        <v>371</v>
      </c>
      <c r="D61" s="66" t="s">
        <v>28</v>
      </c>
      <c r="E61" s="66">
        <v>2564</v>
      </c>
      <c r="F61" s="66" t="s">
        <v>365</v>
      </c>
      <c r="G61" s="66" t="s">
        <v>365</v>
      </c>
      <c r="H61" s="66" t="s">
        <v>373</v>
      </c>
      <c r="I61" s="66" t="s">
        <v>374</v>
      </c>
      <c r="J61" s="66"/>
      <c r="K61" s="66" t="s">
        <v>221</v>
      </c>
      <c r="L61" s="66"/>
      <c r="M61" s="66" t="s">
        <v>222</v>
      </c>
      <c r="N61" s="66" t="s">
        <v>1192</v>
      </c>
      <c r="O61" s="109"/>
      <c r="P61" s="109"/>
      <c r="Q61" s="109"/>
      <c r="R61" s="109"/>
      <c r="S61" s="109"/>
    </row>
    <row r="62" spans="1:19" ht="42" hidden="1">
      <c r="A62" s="22" t="s">
        <v>292</v>
      </c>
      <c r="B62" s="120" t="s">
        <v>93</v>
      </c>
      <c r="C62" s="121" t="s">
        <v>93</v>
      </c>
      <c r="D62" s="66" t="s">
        <v>28</v>
      </c>
      <c r="E62" s="66">
        <v>2564</v>
      </c>
      <c r="F62" s="66" t="s">
        <v>285</v>
      </c>
      <c r="G62" s="66" t="s">
        <v>210</v>
      </c>
      <c r="H62" s="66" t="s">
        <v>75</v>
      </c>
      <c r="I62" s="66" t="s">
        <v>76</v>
      </c>
      <c r="J62" s="66"/>
      <c r="K62" s="66" t="s">
        <v>38</v>
      </c>
      <c r="L62" s="66"/>
      <c r="M62" s="66" t="s">
        <v>222</v>
      </c>
      <c r="N62" s="66" t="s">
        <v>1192</v>
      </c>
      <c r="O62" s="109"/>
      <c r="P62" s="109"/>
      <c r="Q62" s="109"/>
      <c r="R62" s="109"/>
      <c r="S62" s="109"/>
    </row>
    <row r="63" spans="1:19" ht="42" hidden="1">
      <c r="A63" s="22" t="s">
        <v>357</v>
      </c>
      <c r="B63" s="120" t="s">
        <v>358</v>
      </c>
      <c r="C63" s="121" t="s">
        <v>358</v>
      </c>
      <c r="D63" s="66" t="s">
        <v>28</v>
      </c>
      <c r="E63" s="66">
        <v>2564</v>
      </c>
      <c r="F63" s="66" t="s">
        <v>360</v>
      </c>
      <c r="G63" s="66" t="s">
        <v>360</v>
      </c>
      <c r="H63" s="66" t="s">
        <v>361</v>
      </c>
      <c r="I63" s="66" t="s">
        <v>282</v>
      </c>
      <c r="J63" s="66"/>
      <c r="K63" s="66" t="s">
        <v>221</v>
      </c>
      <c r="L63" s="66"/>
      <c r="M63" s="66" t="s">
        <v>222</v>
      </c>
      <c r="N63" s="66" t="s">
        <v>1192</v>
      </c>
      <c r="O63" s="109"/>
      <c r="P63" s="109"/>
      <c r="Q63" s="109"/>
      <c r="R63" s="109"/>
      <c r="S63" s="109"/>
    </row>
    <row r="64" spans="1:19" ht="42" hidden="1">
      <c r="A64" s="22" t="s">
        <v>362</v>
      </c>
      <c r="B64" s="120" t="s">
        <v>363</v>
      </c>
      <c r="C64" s="121" t="s">
        <v>363</v>
      </c>
      <c r="D64" s="66" t="s">
        <v>28</v>
      </c>
      <c r="E64" s="66">
        <v>2564</v>
      </c>
      <c r="F64" s="66" t="s">
        <v>365</v>
      </c>
      <c r="G64" s="66" t="s">
        <v>365</v>
      </c>
      <c r="H64" s="66" t="s">
        <v>361</v>
      </c>
      <c r="I64" s="66" t="s">
        <v>282</v>
      </c>
      <c r="J64" s="66"/>
      <c r="K64" s="66" t="s">
        <v>221</v>
      </c>
      <c r="L64" s="66"/>
      <c r="M64" s="66" t="s">
        <v>222</v>
      </c>
      <c r="N64" s="66" t="s">
        <v>1192</v>
      </c>
      <c r="O64" s="109"/>
      <c r="P64" s="109"/>
      <c r="Q64" s="109"/>
      <c r="R64" s="109"/>
      <c r="S64" s="109"/>
    </row>
    <row r="65" spans="1:19" ht="42" hidden="1">
      <c r="A65" s="22" t="s">
        <v>366</v>
      </c>
      <c r="B65" s="120" t="s">
        <v>367</v>
      </c>
      <c r="C65" s="121" t="s">
        <v>367</v>
      </c>
      <c r="D65" s="66" t="s">
        <v>28</v>
      </c>
      <c r="E65" s="66">
        <v>2564</v>
      </c>
      <c r="F65" s="66" t="s">
        <v>365</v>
      </c>
      <c r="G65" s="66" t="s">
        <v>365</v>
      </c>
      <c r="H65" s="66" t="s">
        <v>361</v>
      </c>
      <c r="I65" s="66" t="s">
        <v>282</v>
      </c>
      <c r="J65" s="66"/>
      <c r="K65" s="66" t="s">
        <v>221</v>
      </c>
      <c r="L65" s="66"/>
      <c r="M65" s="66" t="s">
        <v>222</v>
      </c>
      <c r="N65" s="66" t="s">
        <v>1192</v>
      </c>
      <c r="O65" s="109"/>
      <c r="P65" s="109"/>
      <c r="Q65" s="109"/>
      <c r="R65" s="109"/>
      <c r="S65" s="109"/>
    </row>
    <row r="66" spans="1:19" ht="42" hidden="1">
      <c r="A66" s="22" t="s">
        <v>391</v>
      </c>
      <c r="B66" s="120" t="s">
        <v>392</v>
      </c>
      <c r="C66" s="121" t="s">
        <v>392</v>
      </c>
      <c r="D66" s="66" t="s">
        <v>28</v>
      </c>
      <c r="E66" s="66">
        <v>2564</v>
      </c>
      <c r="F66" s="66" t="s">
        <v>394</v>
      </c>
      <c r="G66" s="66" t="s">
        <v>394</v>
      </c>
      <c r="H66" s="66" t="s">
        <v>361</v>
      </c>
      <c r="I66" s="66" t="s">
        <v>282</v>
      </c>
      <c r="J66" s="66"/>
      <c r="K66" s="66" t="s">
        <v>221</v>
      </c>
      <c r="L66" s="66"/>
      <c r="M66" s="66" t="s">
        <v>222</v>
      </c>
      <c r="N66" s="66" t="s">
        <v>1192</v>
      </c>
      <c r="O66" s="109"/>
      <c r="P66" s="109"/>
      <c r="Q66" s="109"/>
      <c r="R66" s="109"/>
      <c r="S66" s="109"/>
    </row>
    <row r="67" spans="1:19" ht="42" hidden="1">
      <c r="A67" s="22" t="s">
        <v>403</v>
      </c>
      <c r="B67" s="120" t="s">
        <v>404</v>
      </c>
      <c r="C67" s="121" t="s">
        <v>404</v>
      </c>
      <c r="D67" s="66" t="s">
        <v>28</v>
      </c>
      <c r="E67" s="66">
        <v>2564</v>
      </c>
      <c r="F67" s="66" t="s">
        <v>285</v>
      </c>
      <c r="G67" s="66" t="s">
        <v>210</v>
      </c>
      <c r="H67" s="66" t="s">
        <v>406</v>
      </c>
      <c r="I67" s="66" t="s">
        <v>282</v>
      </c>
      <c r="J67" s="66"/>
      <c r="K67" s="66" t="s">
        <v>221</v>
      </c>
      <c r="L67" s="66"/>
      <c r="M67" s="66" t="s">
        <v>222</v>
      </c>
      <c r="N67" s="66" t="s">
        <v>1181</v>
      </c>
      <c r="O67" s="109"/>
      <c r="P67" s="109"/>
      <c r="Q67" s="109"/>
      <c r="R67" s="109"/>
      <c r="S67" s="109"/>
    </row>
    <row r="68" spans="1:19" ht="42" hidden="1">
      <c r="A68" s="22" t="s">
        <v>407</v>
      </c>
      <c r="B68" s="120" t="s">
        <v>408</v>
      </c>
      <c r="C68" s="121" t="s">
        <v>408</v>
      </c>
      <c r="D68" s="66" t="s">
        <v>28</v>
      </c>
      <c r="E68" s="66">
        <v>2564</v>
      </c>
      <c r="F68" s="66" t="s">
        <v>210</v>
      </c>
      <c r="G68" s="66" t="s">
        <v>210</v>
      </c>
      <c r="H68" s="66" t="s">
        <v>406</v>
      </c>
      <c r="I68" s="66" t="s">
        <v>282</v>
      </c>
      <c r="J68" s="66"/>
      <c r="K68" s="66" t="s">
        <v>221</v>
      </c>
      <c r="L68" s="66"/>
      <c r="M68" s="66" t="s">
        <v>222</v>
      </c>
      <c r="N68" s="66" t="s">
        <v>1257</v>
      </c>
      <c r="O68" s="109"/>
      <c r="P68" s="109"/>
      <c r="Q68" s="109"/>
      <c r="R68" s="109"/>
      <c r="S68" s="109"/>
    </row>
    <row r="69" spans="1:19" ht="42" hidden="1">
      <c r="A69" s="22" t="s">
        <v>447</v>
      </c>
      <c r="B69" s="120" t="s">
        <v>518</v>
      </c>
      <c r="C69" s="121" t="s">
        <v>518</v>
      </c>
      <c r="D69" s="66" t="s">
        <v>28</v>
      </c>
      <c r="E69" s="66">
        <v>2564</v>
      </c>
      <c r="F69" s="66" t="s">
        <v>394</v>
      </c>
      <c r="G69" s="66" t="s">
        <v>450</v>
      </c>
      <c r="H69" s="66" t="s">
        <v>451</v>
      </c>
      <c r="I69" s="66" t="s">
        <v>452</v>
      </c>
      <c r="J69" s="66"/>
      <c r="K69" s="66" t="s">
        <v>221</v>
      </c>
      <c r="L69" s="66"/>
      <c r="M69" s="66" t="s">
        <v>222</v>
      </c>
      <c r="N69" s="66" t="s">
        <v>1207</v>
      </c>
      <c r="O69" s="109"/>
      <c r="P69" s="109"/>
      <c r="Q69" s="109"/>
      <c r="R69" s="109"/>
      <c r="S69" s="109"/>
    </row>
    <row r="70" spans="1:19" ht="42" hidden="1">
      <c r="A70" s="22" t="s">
        <v>456</v>
      </c>
      <c r="B70" s="120" t="s">
        <v>457</v>
      </c>
      <c r="C70" s="121" t="s">
        <v>457</v>
      </c>
      <c r="D70" s="66" t="s">
        <v>28</v>
      </c>
      <c r="E70" s="66">
        <v>2564</v>
      </c>
      <c r="F70" s="66" t="s">
        <v>394</v>
      </c>
      <c r="G70" s="66" t="s">
        <v>459</v>
      </c>
      <c r="H70" s="66" t="s">
        <v>451</v>
      </c>
      <c r="I70" s="66" t="s">
        <v>452</v>
      </c>
      <c r="J70" s="66"/>
      <c r="K70" s="66" t="s">
        <v>221</v>
      </c>
      <c r="L70" s="66"/>
      <c r="M70" s="66" t="s">
        <v>222</v>
      </c>
      <c r="N70" s="66" t="s">
        <v>1181</v>
      </c>
      <c r="O70" s="109"/>
      <c r="P70" s="109"/>
      <c r="Q70" s="109"/>
      <c r="R70" s="109"/>
      <c r="S70" s="109"/>
    </row>
    <row r="71" spans="1:19" ht="42" hidden="1">
      <c r="A71" s="22" t="s">
        <v>460</v>
      </c>
      <c r="B71" s="120" t="s">
        <v>461</v>
      </c>
      <c r="C71" s="121" t="s">
        <v>461</v>
      </c>
      <c r="D71" s="66" t="s">
        <v>28</v>
      </c>
      <c r="E71" s="66">
        <v>2564</v>
      </c>
      <c r="F71" s="66" t="s">
        <v>394</v>
      </c>
      <c r="G71" s="66" t="s">
        <v>450</v>
      </c>
      <c r="H71" s="66" t="s">
        <v>451</v>
      </c>
      <c r="I71" s="66" t="s">
        <v>452</v>
      </c>
      <c r="J71" s="66"/>
      <c r="K71" s="66" t="s">
        <v>221</v>
      </c>
      <c r="L71" s="66"/>
      <c r="M71" s="66" t="s">
        <v>222</v>
      </c>
      <c r="N71" s="66" t="s">
        <v>1181</v>
      </c>
      <c r="O71" s="109"/>
      <c r="P71" s="109"/>
      <c r="Q71" s="109"/>
      <c r="R71" s="109"/>
      <c r="S71" s="109"/>
    </row>
    <row r="72" spans="1:19" ht="42" hidden="1">
      <c r="A72" s="22" t="s">
        <v>463</v>
      </c>
      <c r="B72" s="120" t="s">
        <v>464</v>
      </c>
      <c r="C72" s="121" t="s">
        <v>464</v>
      </c>
      <c r="D72" s="66" t="s">
        <v>28</v>
      </c>
      <c r="E72" s="66">
        <v>2564</v>
      </c>
      <c r="F72" s="66" t="s">
        <v>394</v>
      </c>
      <c r="G72" s="66" t="s">
        <v>450</v>
      </c>
      <c r="H72" s="66" t="s">
        <v>451</v>
      </c>
      <c r="I72" s="66" t="s">
        <v>452</v>
      </c>
      <c r="J72" s="66"/>
      <c r="K72" s="66" t="s">
        <v>221</v>
      </c>
      <c r="L72" s="66"/>
      <c r="M72" s="66" t="s">
        <v>222</v>
      </c>
      <c r="N72" s="66" t="s">
        <v>1181</v>
      </c>
      <c r="O72" s="109"/>
      <c r="P72" s="109"/>
      <c r="Q72" s="109"/>
      <c r="R72" s="109"/>
      <c r="S72" s="109"/>
    </row>
    <row r="73" spans="1:19" hidden="1">
      <c r="A73" s="117" t="s">
        <v>302</v>
      </c>
      <c r="B73" s="120" t="s">
        <v>303</v>
      </c>
      <c r="C73" s="121" t="s">
        <v>303</v>
      </c>
      <c r="D73" s="66" t="s">
        <v>28</v>
      </c>
      <c r="E73" s="66">
        <v>2564</v>
      </c>
      <c r="F73" s="66" t="s">
        <v>285</v>
      </c>
      <c r="G73" s="66" t="s">
        <v>210</v>
      </c>
      <c r="H73" s="66" t="s">
        <v>305</v>
      </c>
      <c r="I73" s="66" t="s">
        <v>306</v>
      </c>
      <c r="J73" s="66"/>
      <c r="K73" s="66" t="s">
        <v>300</v>
      </c>
      <c r="L73" s="66"/>
      <c r="M73" s="66" t="s">
        <v>222</v>
      </c>
      <c r="N73" s="66" t="s">
        <v>1181</v>
      </c>
      <c r="O73" s="109"/>
      <c r="P73" s="109"/>
      <c r="Q73" s="109"/>
      <c r="R73" s="109"/>
      <c r="S73" s="109"/>
    </row>
    <row r="74" spans="1:19" hidden="1">
      <c r="A74" s="117" t="s">
        <v>316</v>
      </c>
      <c r="B74" s="120" t="s">
        <v>317</v>
      </c>
      <c r="C74" s="121" t="s">
        <v>317</v>
      </c>
      <c r="D74" s="66" t="s">
        <v>28</v>
      </c>
      <c r="E74" s="66">
        <v>2564</v>
      </c>
      <c r="F74" s="66" t="s">
        <v>285</v>
      </c>
      <c r="G74" s="66" t="s">
        <v>210</v>
      </c>
      <c r="H74" s="66" t="s">
        <v>319</v>
      </c>
      <c r="I74" s="66" t="s">
        <v>62</v>
      </c>
      <c r="J74" s="66"/>
      <c r="K74" s="66" t="s">
        <v>63</v>
      </c>
      <c r="L74" s="66"/>
      <c r="M74" s="66" t="s">
        <v>320</v>
      </c>
      <c r="N74" s="66" t="s">
        <v>1174</v>
      </c>
      <c r="O74" s="109"/>
      <c r="P74" s="109"/>
      <c r="Q74" s="109"/>
      <c r="R74" s="109"/>
      <c r="S74" s="109"/>
    </row>
    <row r="75" spans="1:19" hidden="1">
      <c r="A75" s="117" t="s">
        <v>323</v>
      </c>
      <c r="B75" s="120" t="s">
        <v>324</v>
      </c>
      <c r="C75" s="121" t="s">
        <v>324</v>
      </c>
      <c r="D75" s="66" t="s">
        <v>28</v>
      </c>
      <c r="E75" s="66">
        <v>2564</v>
      </c>
      <c r="F75" s="66" t="s">
        <v>285</v>
      </c>
      <c r="G75" s="66" t="s">
        <v>210</v>
      </c>
      <c r="H75" s="66" t="s">
        <v>326</v>
      </c>
      <c r="I75" s="66" t="s">
        <v>327</v>
      </c>
      <c r="J75" s="66"/>
      <c r="K75" s="66" t="s">
        <v>300</v>
      </c>
      <c r="L75" s="66"/>
      <c r="M75" s="66" t="s">
        <v>222</v>
      </c>
      <c r="N75" s="66" t="s">
        <v>1192</v>
      </c>
      <c r="O75" s="109"/>
      <c r="P75" s="109"/>
      <c r="Q75" s="109"/>
      <c r="R75" s="109"/>
      <c r="S75" s="109"/>
    </row>
    <row r="76" spans="1:19" hidden="1">
      <c r="A76" s="117" t="s">
        <v>328</v>
      </c>
      <c r="B76" s="120" t="s">
        <v>329</v>
      </c>
      <c r="C76" s="121" t="s">
        <v>329</v>
      </c>
      <c r="D76" s="66" t="s">
        <v>28</v>
      </c>
      <c r="E76" s="66">
        <v>2564</v>
      </c>
      <c r="F76" s="66" t="s">
        <v>285</v>
      </c>
      <c r="G76" s="66" t="s">
        <v>210</v>
      </c>
      <c r="H76" s="66" t="s">
        <v>326</v>
      </c>
      <c r="I76" s="66" t="s">
        <v>327</v>
      </c>
      <c r="J76" s="66"/>
      <c r="K76" s="66" t="s">
        <v>300</v>
      </c>
      <c r="L76" s="66"/>
      <c r="M76" s="66" t="s">
        <v>222</v>
      </c>
      <c r="N76" s="66" t="s">
        <v>1192</v>
      </c>
      <c r="O76" s="109"/>
      <c r="P76" s="109"/>
      <c r="Q76" s="109"/>
      <c r="R76" s="109"/>
      <c r="S76" s="109"/>
    </row>
    <row r="77" spans="1:19" hidden="1">
      <c r="A77" s="117" t="s">
        <v>339</v>
      </c>
      <c r="B77" s="120" t="s">
        <v>340</v>
      </c>
      <c r="C77" s="121" t="s">
        <v>340</v>
      </c>
      <c r="D77" s="66" t="s">
        <v>28</v>
      </c>
      <c r="E77" s="66">
        <v>2564</v>
      </c>
      <c r="F77" s="66" t="s">
        <v>285</v>
      </c>
      <c r="G77" s="66" t="s">
        <v>210</v>
      </c>
      <c r="H77" s="66" t="s">
        <v>69</v>
      </c>
      <c r="I77" s="66" t="s">
        <v>70</v>
      </c>
      <c r="J77" s="66"/>
      <c r="K77" s="66" t="s">
        <v>63</v>
      </c>
      <c r="L77" s="66"/>
      <c r="M77" s="66" t="s">
        <v>222</v>
      </c>
      <c r="N77" s="66" t="s">
        <v>1192</v>
      </c>
      <c r="O77" s="109"/>
      <c r="P77" s="109"/>
      <c r="Q77" s="109"/>
      <c r="R77" s="109"/>
      <c r="S77" s="109"/>
    </row>
    <row r="78" spans="1:19" hidden="1">
      <c r="A78" s="117" t="s">
        <v>342</v>
      </c>
      <c r="B78" s="120" t="s">
        <v>66</v>
      </c>
      <c r="C78" s="121" t="s">
        <v>66</v>
      </c>
      <c r="D78" s="66" t="s">
        <v>28</v>
      </c>
      <c r="E78" s="66">
        <v>2564</v>
      </c>
      <c r="F78" s="66" t="s">
        <v>285</v>
      </c>
      <c r="G78" s="66" t="s">
        <v>210</v>
      </c>
      <c r="H78" s="66" t="s">
        <v>69</v>
      </c>
      <c r="I78" s="66" t="s">
        <v>70</v>
      </c>
      <c r="J78" s="66"/>
      <c r="K78" s="66" t="s">
        <v>63</v>
      </c>
      <c r="L78" s="66"/>
      <c r="M78" s="66" t="s">
        <v>222</v>
      </c>
      <c r="N78" s="66" t="s">
        <v>1181</v>
      </c>
      <c r="O78" s="109"/>
      <c r="P78" s="109"/>
      <c r="Q78" s="109"/>
      <c r="R78" s="109"/>
      <c r="S78" s="109"/>
    </row>
    <row r="79" spans="1:19" hidden="1">
      <c r="A79" s="117" t="s">
        <v>344</v>
      </c>
      <c r="B79" s="120" t="s">
        <v>345</v>
      </c>
      <c r="C79" s="121" t="s">
        <v>345</v>
      </c>
      <c r="D79" s="66" t="s">
        <v>28</v>
      </c>
      <c r="E79" s="66">
        <v>2564</v>
      </c>
      <c r="F79" s="66" t="s">
        <v>285</v>
      </c>
      <c r="G79" s="66" t="s">
        <v>210</v>
      </c>
      <c r="H79" s="66" t="s">
        <v>69</v>
      </c>
      <c r="I79" s="66" t="s">
        <v>70</v>
      </c>
      <c r="J79" s="66"/>
      <c r="K79" s="66" t="s">
        <v>63</v>
      </c>
      <c r="L79" s="66"/>
      <c r="M79" s="66" t="s">
        <v>222</v>
      </c>
      <c r="N79" s="66" t="s">
        <v>1181</v>
      </c>
      <c r="O79" s="109"/>
      <c r="P79" s="109"/>
      <c r="Q79" s="109"/>
      <c r="R79" s="109"/>
      <c r="S79" s="109"/>
    </row>
    <row r="80" spans="1:19" hidden="1">
      <c r="A80" s="117" t="s">
        <v>353</v>
      </c>
      <c r="B80" s="120" t="s">
        <v>354</v>
      </c>
      <c r="C80" s="121" t="s">
        <v>354</v>
      </c>
      <c r="D80" s="66" t="s">
        <v>28</v>
      </c>
      <c r="E80" s="66">
        <v>2564</v>
      </c>
      <c r="F80" s="66" t="s">
        <v>285</v>
      </c>
      <c r="G80" s="66" t="s">
        <v>210</v>
      </c>
      <c r="H80" s="66" t="s">
        <v>136</v>
      </c>
      <c r="I80" s="66" t="s">
        <v>137</v>
      </c>
      <c r="J80" s="66"/>
      <c r="K80" s="66" t="s">
        <v>138</v>
      </c>
      <c r="L80" s="66"/>
      <c r="M80" s="66" t="s">
        <v>222</v>
      </c>
      <c r="N80" s="66" t="s">
        <v>1192</v>
      </c>
      <c r="O80" s="109"/>
      <c r="P80" s="109"/>
      <c r="Q80" s="109"/>
      <c r="R80" s="109"/>
      <c r="S80" s="109"/>
    </row>
    <row r="81" spans="1:20" hidden="1">
      <c r="A81" s="117" t="s">
        <v>307</v>
      </c>
      <c r="B81" s="120" t="s">
        <v>245</v>
      </c>
      <c r="C81" s="121" t="s">
        <v>245</v>
      </c>
      <c r="D81" s="66" t="s">
        <v>28</v>
      </c>
      <c r="E81" s="66">
        <v>2564</v>
      </c>
      <c r="F81" s="66" t="s">
        <v>285</v>
      </c>
      <c r="G81" s="66" t="s">
        <v>210</v>
      </c>
      <c r="H81" s="66" t="s">
        <v>247</v>
      </c>
      <c r="I81" s="66" t="s">
        <v>248</v>
      </c>
      <c r="J81" s="66"/>
      <c r="K81" s="66" t="s">
        <v>138</v>
      </c>
      <c r="L81" s="66"/>
      <c r="M81" s="66" t="s">
        <v>222</v>
      </c>
      <c r="N81" s="66" t="s">
        <v>1181</v>
      </c>
      <c r="O81" s="109"/>
      <c r="P81" s="109"/>
      <c r="Q81" s="109"/>
      <c r="R81" s="109"/>
      <c r="S81" s="109"/>
    </row>
    <row r="82" spans="1:20" hidden="1">
      <c r="A82" s="117" t="s">
        <v>287</v>
      </c>
      <c r="B82" s="120" t="s">
        <v>288</v>
      </c>
      <c r="C82" s="121" t="s">
        <v>288</v>
      </c>
      <c r="D82" s="66" t="s">
        <v>28</v>
      </c>
      <c r="E82" s="66">
        <v>2564</v>
      </c>
      <c r="F82" s="66" t="s">
        <v>285</v>
      </c>
      <c r="G82" s="66" t="s">
        <v>210</v>
      </c>
      <c r="H82" s="66"/>
      <c r="I82" s="66" t="s">
        <v>290</v>
      </c>
      <c r="J82" s="66"/>
      <c r="K82" s="66" t="s">
        <v>291</v>
      </c>
      <c r="L82" s="66"/>
      <c r="M82" s="66" t="s">
        <v>222</v>
      </c>
      <c r="N82" s="66" t="s">
        <v>1181</v>
      </c>
      <c r="O82" s="109"/>
      <c r="P82" s="109"/>
      <c r="Q82" s="109"/>
      <c r="R82" s="109"/>
      <c r="S82" s="109"/>
    </row>
    <row r="83" spans="1:20">
      <c r="A83" s="63" t="s">
        <v>534</v>
      </c>
      <c r="B83" s="120" t="s">
        <v>535</v>
      </c>
      <c r="C83" s="122" t="s">
        <v>535</v>
      </c>
      <c r="D83" s="67" t="s">
        <v>28</v>
      </c>
      <c r="E83" s="67">
        <v>2562</v>
      </c>
      <c r="F83" s="67" t="s">
        <v>43</v>
      </c>
      <c r="G83" s="67" t="s">
        <v>35</v>
      </c>
      <c r="H83" s="67" t="s">
        <v>44</v>
      </c>
      <c r="I83" s="67" t="s">
        <v>45</v>
      </c>
      <c r="J83" s="67"/>
      <c r="K83" s="67" t="s">
        <v>46</v>
      </c>
      <c r="L83" s="67"/>
      <c r="M83" s="69" t="s">
        <v>320</v>
      </c>
      <c r="N83" s="69" t="s">
        <v>1232</v>
      </c>
      <c r="O83" s="110"/>
      <c r="P83" s="110"/>
      <c r="Q83" s="110"/>
      <c r="R83" s="110"/>
      <c r="S83" s="110"/>
      <c r="T83" s="64"/>
    </row>
    <row r="84" spans="1:20">
      <c r="A84" s="63" t="s">
        <v>541</v>
      </c>
      <c r="B84" s="120" t="s">
        <v>542</v>
      </c>
      <c r="C84" s="122" t="s">
        <v>542</v>
      </c>
      <c r="D84" s="67" t="s">
        <v>28</v>
      </c>
      <c r="E84" s="67">
        <v>2562</v>
      </c>
      <c r="F84" s="67" t="s">
        <v>544</v>
      </c>
      <c r="G84" s="67" t="s">
        <v>544</v>
      </c>
      <c r="H84" s="67" t="s">
        <v>545</v>
      </c>
      <c r="I84" s="67" t="s">
        <v>62</v>
      </c>
      <c r="J84" s="67"/>
      <c r="K84" s="67" t="s">
        <v>63</v>
      </c>
      <c r="L84" s="67"/>
      <c r="M84" s="69" t="s">
        <v>222</v>
      </c>
      <c r="N84" s="69" t="s">
        <v>1169</v>
      </c>
      <c r="O84" s="110"/>
      <c r="P84" s="110"/>
      <c r="Q84" s="110"/>
      <c r="R84" s="110"/>
      <c r="S84" s="110"/>
      <c r="T84" s="64"/>
    </row>
    <row r="85" spans="1:20">
      <c r="A85" s="63" t="s">
        <v>547</v>
      </c>
      <c r="B85" s="120" t="s">
        <v>548</v>
      </c>
      <c r="C85" s="122" t="s">
        <v>548</v>
      </c>
      <c r="D85" s="67" t="s">
        <v>28</v>
      </c>
      <c r="E85" s="67">
        <v>2562</v>
      </c>
      <c r="F85" s="67" t="s">
        <v>43</v>
      </c>
      <c r="G85" s="67" t="s">
        <v>51</v>
      </c>
      <c r="H85" s="67" t="s">
        <v>545</v>
      </c>
      <c r="I85" s="67" t="s">
        <v>62</v>
      </c>
      <c r="J85" s="67"/>
      <c r="K85" s="67" t="s">
        <v>63</v>
      </c>
      <c r="L85" s="67"/>
      <c r="M85" s="69" t="s">
        <v>222</v>
      </c>
      <c r="N85" s="69" t="s">
        <v>1169</v>
      </c>
      <c r="O85" s="110"/>
      <c r="P85" s="110"/>
      <c r="Q85" s="110"/>
      <c r="R85" s="110"/>
      <c r="S85" s="110"/>
      <c r="T85" s="64"/>
    </row>
    <row r="86" spans="1:20">
      <c r="A86" s="63" t="s">
        <v>552</v>
      </c>
      <c r="B86" s="120" t="s">
        <v>553</v>
      </c>
      <c r="C86" s="122" t="s">
        <v>553</v>
      </c>
      <c r="D86" s="67" t="s">
        <v>28</v>
      </c>
      <c r="E86" s="67">
        <v>2563</v>
      </c>
      <c r="F86" s="67" t="s">
        <v>87</v>
      </c>
      <c r="G86" s="67" t="s">
        <v>88</v>
      </c>
      <c r="H86" s="67"/>
      <c r="I86" s="67" t="s">
        <v>555</v>
      </c>
      <c r="J86" s="67"/>
      <c r="K86" s="67" t="s">
        <v>291</v>
      </c>
      <c r="L86" s="67"/>
      <c r="M86" s="69" t="s">
        <v>222</v>
      </c>
      <c r="N86" s="69" t="s">
        <v>1169</v>
      </c>
      <c r="O86" s="110"/>
      <c r="P86" s="110"/>
      <c r="Q86" s="110"/>
      <c r="R86" s="110"/>
      <c r="S86" s="110"/>
      <c r="T86" s="64"/>
    </row>
    <row r="87" spans="1:20">
      <c r="A87" s="63" t="s">
        <v>557</v>
      </c>
      <c r="B87" s="120" t="s">
        <v>558</v>
      </c>
      <c r="C87" s="122" t="s">
        <v>558</v>
      </c>
      <c r="D87" s="67" t="s">
        <v>28</v>
      </c>
      <c r="E87" s="67">
        <v>2563</v>
      </c>
      <c r="F87" s="67" t="s">
        <v>87</v>
      </c>
      <c r="G87" s="67" t="s">
        <v>88</v>
      </c>
      <c r="H87" s="67" t="s">
        <v>545</v>
      </c>
      <c r="I87" s="67" t="s">
        <v>62</v>
      </c>
      <c r="J87" s="67"/>
      <c r="K87" s="67" t="s">
        <v>63</v>
      </c>
      <c r="L87" s="67"/>
      <c r="M87" s="69" t="s">
        <v>222</v>
      </c>
      <c r="N87" s="69" t="s">
        <v>1169</v>
      </c>
      <c r="O87" s="110"/>
      <c r="P87" s="110"/>
      <c r="Q87" s="110"/>
      <c r="R87" s="110"/>
      <c r="S87" s="110"/>
      <c r="T87" s="64"/>
    </row>
    <row r="88" spans="1:20" ht="42">
      <c r="A88" s="63" t="s">
        <v>562</v>
      </c>
      <c r="B88" s="120" t="s">
        <v>563</v>
      </c>
      <c r="C88" s="122" t="s">
        <v>563</v>
      </c>
      <c r="D88" s="67" t="s">
        <v>28</v>
      </c>
      <c r="E88" s="67">
        <v>2563</v>
      </c>
      <c r="F88" s="67" t="s">
        <v>87</v>
      </c>
      <c r="G88" s="67" t="s">
        <v>88</v>
      </c>
      <c r="H88" s="67" t="s">
        <v>565</v>
      </c>
      <c r="I88" s="67" t="s">
        <v>566</v>
      </c>
      <c r="J88" s="67"/>
      <c r="K88" s="67" t="s">
        <v>145</v>
      </c>
      <c r="L88" s="67"/>
      <c r="M88" s="69" t="s">
        <v>222</v>
      </c>
      <c r="N88" s="69" t="s">
        <v>1169</v>
      </c>
      <c r="O88" s="110"/>
      <c r="P88" s="110"/>
      <c r="Q88" s="110"/>
      <c r="R88" s="110"/>
      <c r="S88" s="110"/>
      <c r="T88" s="64"/>
    </row>
    <row r="89" spans="1:20">
      <c r="A89" s="63" t="s">
        <v>568</v>
      </c>
      <c r="B89" s="120" t="s">
        <v>569</v>
      </c>
      <c r="C89" s="122" t="s">
        <v>569</v>
      </c>
      <c r="D89" s="67" t="s">
        <v>28</v>
      </c>
      <c r="E89" s="67">
        <v>2562</v>
      </c>
      <c r="F89" s="67" t="s">
        <v>51</v>
      </c>
      <c r="G89" s="67" t="s">
        <v>51</v>
      </c>
      <c r="H89" s="67"/>
      <c r="I89" s="67" t="s">
        <v>220</v>
      </c>
      <c r="J89" s="67"/>
      <c r="K89" s="67" t="s">
        <v>221</v>
      </c>
      <c r="L89" s="67"/>
      <c r="M89" s="69" t="s">
        <v>222</v>
      </c>
      <c r="N89" s="69" t="s">
        <v>1181</v>
      </c>
      <c r="O89" s="110"/>
      <c r="P89" s="110"/>
      <c r="Q89" s="110"/>
      <c r="R89" s="110"/>
      <c r="S89" s="110"/>
      <c r="T89" s="64"/>
    </row>
    <row r="90" spans="1:20">
      <c r="A90" s="63" t="s">
        <v>572</v>
      </c>
      <c r="B90" s="120" t="s">
        <v>573</v>
      </c>
      <c r="C90" s="122" t="s">
        <v>573</v>
      </c>
      <c r="D90" s="67" t="s">
        <v>28</v>
      </c>
      <c r="E90" s="67">
        <v>2562</v>
      </c>
      <c r="F90" s="67" t="s">
        <v>575</v>
      </c>
      <c r="G90" s="67" t="s">
        <v>575</v>
      </c>
      <c r="H90" s="67"/>
      <c r="I90" s="67" t="s">
        <v>220</v>
      </c>
      <c r="J90" s="67"/>
      <c r="K90" s="67" t="s">
        <v>221</v>
      </c>
      <c r="L90" s="67"/>
      <c r="M90" s="69" t="s">
        <v>222</v>
      </c>
      <c r="N90" s="69" t="s">
        <v>1181</v>
      </c>
      <c r="O90" s="110"/>
      <c r="P90" s="110"/>
      <c r="Q90" s="110"/>
      <c r="R90" s="110"/>
      <c r="S90" s="110"/>
      <c r="T90" s="64"/>
    </row>
    <row r="91" spans="1:20">
      <c r="A91" s="63" t="s">
        <v>577</v>
      </c>
      <c r="B91" s="120" t="s">
        <v>578</v>
      </c>
      <c r="C91" s="122" t="s">
        <v>578</v>
      </c>
      <c r="D91" s="67" t="s">
        <v>28</v>
      </c>
      <c r="E91" s="67">
        <v>2562</v>
      </c>
      <c r="F91" s="67" t="s">
        <v>580</v>
      </c>
      <c r="G91" s="67" t="s">
        <v>581</v>
      </c>
      <c r="H91" s="67"/>
      <c r="I91" s="67" t="s">
        <v>220</v>
      </c>
      <c r="J91" s="67"/>
      <c r="K91" s="67" t="s">
        <v>221</v>
      </c>
      <c r="L91" s="67"/>
      <c r="M91" s="69" t="s">
        <v>222</v>
      </c>
      <c r="N91" s="69" t="s">
        <v>1169</v>
      </c>
      <c r="O91" s="110"/>
      <c r="P91" s="110"/>
      <c r="Q91" s="110"/>
      <c r="R91" s="110"/>
      <c r="S91" s="110"/>
      <c r="T91" s="64"/>
    </row>
    <row r="92" spans="1:20">
      <c r="A92" s="63" t="s">
        <v>584</v>
      </c>
      <c r="B92" s="120" t="s">
        <v>585</v>
      </c>
      <c r="C92" s="122" t="s">
        <v>585</v>
      </c>
      <c r="D92" s="67" t="s">
        <v>28</v>
      </c>
      <c r="E92" s="67">
        <v>2563</v>
      </c>
      <c r="F92" s="67" t="s">
        <v>587</v>
      </c>
      <c r="G92" s="67" t="s">
        <v>587</v>
      </c>
      <c r="H92" s="67"/>
      <c r="I92" s="67" t="s">
        <v>220</v>
      </c>
      <c r="J92" s="67"/>
      <c r="K92" s="67" t="s">
        <v>221</v>
      </c>
      <c r="L92" s="67"/>
      <c r="M92" s="69" t="s">
        <v>222</v>
      </c>
      <c r="N92" s="69" t="s">
        <v>1169</v>
      </c>
      <c r="O92" s="110"/>
      <c r="P92" s="110"/>
      <c r="Q92" s="110"/>
      <c r="R92" s="110"/>
      <c r="S92" s="110"/>
      <c r="T92" s="64"/>
    </row>
    <row r="93" spans="1:20">
      <c r="A93" s="63" t="s">
        <v>589</v>
      </c>
      <c r="B93" s="120" t="s">
        <v>590</v>
      </c>
      <c r="C93" s="122" t="s">
        <v>590</v>
      </c>
      <c r="D93" s="67" t="s">
        <v>28</v>
      </c>
      <c r="E93" s="67">
        <v>2563</v>
      </c>
      <c r="F93" s="67" t="s">
        <v>587</v>
      </c>
      <c r="G93" s="67" t="s">
        <v>587</v>
      </c>
      <c r="H93" s="67"/>
      <c r="I93" s="67" t="s">
        <v>220</v>
      </c>
      <c r="J93" s="67"/>
      <c r="K93" s="67" t="s">
        <v>221</v>
      </c>
      <c r="L93" s="67"/>
      <c r="M93" s="69" t="s">
        <v>222</v>
      </c>
      <c r="N93" s="69" t="s">
        <v>1181</v>
      </c>
      <c r="O93" s="110"/>
      <c r="P93" s="110"/>
      <c r="Q93" s="110"/>
      <c r="R93" s="110"/>
      <c r="S93" s="110"/>
      <c r="T93" s="64"/>
    </row>
    <row r="94" spans="1:20">
      <c r="A94" s="63" t="s">
        <v>593</v>
      </c>
      <c r="B94" s="120" t="s">
        <v>594</v>
      </c>
      <c r="C94" s="122" t="s">
        <v>594</v>
      </c>
      <c r="D94" s="67" t="s">
        <v>28</v>
      </c>
      <c r="E94" s="67">
        <v>2562</v>
      </c>
      <c r="F94" s="67" t="s">
        <v>596</v>
      </c>
      <c r="G94" s="67" t="s">
        <v>51</v>
      </c>
      <c r="H94" s="67"/>
      <c r="I94" s="67" t="s">
        <v>220</v>
      </c>
      <c r="J94" s="67"/>
      <c r="K94" s="67" t="s">
        <v>221</v>
      </c>
      <c r="L94" s="67"/>
      <c r="M94" s="69" t="s">
        <v>222</v>
      </c>
      <c r="N94" s="69" t="s">
        <v>1169</v>
      </c>
      <c r="O94" s="110"/>
      <c r="P94" s="110"/>
      <c r="Q94" s="110"/>
      <c r="R94" s="110"/>
      <c r="S94" s="110"/>
      <c r="T94" s="64"/>
    </row>
    <row r="95" spans="1:20">
      <c r="A95" s="63" t="s">
        <v>598</v>
      </c>
      <c r="B95" s="120" t="s">
        <v>599</v>
      </c>
      <c r="C95" s="122" t="s">
        <v>599</v>
      </c>
      <c r="D95" s="67" t="s">
        <v>28</v>
      </c>
      <c r="E95" s="67">
        <v>2563</v>
      </c>
      <c r="F95" s="67" t="s">
        <v>87</v>
      </c>
      <c r="G95" s="67" t="s">
        <v>601</v>
      </c>
      <c r="H95" s="67"/>
      <c r="I95" s="67" t="s">
        <v>220</v>
      </c>
      <c r="J95" s="67"/>
      <c r="K95" s="67" t="s">
        <v>221</v>
      </c>
      <c r="L95" s="67"/>
      <c r="M95" s="69" t="s">
        <v>222</v>
      </c>
      <c r="N95" s="69" t="s">
        <v>1169</v>
      </c>
      <c r="O95" s="110"/>
      <c r="P95" s="110"/>
      <c r="Q95" s="110"/>
      <c r="R95" s="110"/>
      <c r="S95" s="110"/>
      <c r="T95" s="64"/>
    </row>
    <row r="96" spans="1:20">
      <c r="A96" s="63" t="s">
        <v>603</v>
      </c>
      <c r="B96" s="120" t="s">
        <v>604</v>
      </c>
      <c r="C96" s="122" t="s">
        <v>604</v>
      </c>
      <c r="D96" s="67" t="s">
        <v>28</v>
      </c>
      <c r="E96" s="67">
        <v>2563</v>
      </c>
      <c r="F96" s="67" t="s">
        <v>87</v>
      </c>
      <c r="G96" s="67" t="s">
        <v>88</v>
      </c>
      <c r="H96" s="67" t="s">
        <v>326</v>
      </c>
      <c r="I96" s="67" t="s">
        <v>327</v>
      </c>
      <c r="J96" s="67"/>
      <c r="K96" s="67" t="s">
        <v>300</v>
      </c>
      <c r="L96" s="67"/>
      <c r="M96" s="69" t="s">
        <v>222</v>
      </c>
      <c r="N96" s="69" t="s">
        <v>1257</v>
      </c>
      <c r="O96" s="110"/>
      <c r="P96" s="110"/>
      <c r="Q96" s="110"/>
      <c r="R96" s="110"/>
      <c r="S96" s="110"/>
      <c r="T96" s="64"/>
    </row>
    <row r="97" spans="1:20">
      <c r="A97" s="63" t="s">
        <v>607</v>
      </c>
      <c r="B97" s="120" t="s">
        <v>608</v>
      </c>
      <c r="C97" s="122" t="s">
        <v>608</v>
      </c>
      <c r="D97" s="67" t="s">
        <v>28</v>
      </c>
      <c r="E97" s="67">
        <v>2563</v>
      </c>
      <c r="F97" s="67" t="s">
        <v>232</v>
      </c>
      <c r="G97" s="67" t="s">
        <v>232</v>
      </c>
      <c r="H97" s="67"/>
      <c r="I97" s="67" t="s">
        <v>220</v>
      </c>
      <c r="J97" s="67"/>
      <c r="K97" s="67" t="s">
        <v>221</v>
      </c>
      <c r="L97" s="67"/>
      <c r="M97" s="69" t="s">
        <v>222</v>
      </c>
      <c r="N97" s="69" t="s">
        <v>1257</v>
      </c>
      <c r="O97" s="110"/>
      <c r="P97" s="110"/>
      <c r="Q97" s="110"/>
      <c r="R97" s="110"/>
      <c r="S97" s="110"/>
      <c r="T97" s="64"/>
    </row>
    <row r="98" spans="1:20">
      <c r="A98" s="63" t="s">
        <v>611</v>
      </c>
      <c r="B98" s="120" t="s">
        <v>612</v>
      </c>
      <c r="C98" s="122" t="s">
        <v>612</v>
      </c>
      <c r="D98" s="67" t="s">
        <v>28</v>
      </c>
      <c r="E98" s="67">
        <v>2563</v>
      </c>
      <c r="F98" s="67" t="s">
        <v>227</v>
      </c>
      <c r="G98" s="67" t="s">
        <v>219</v>
      </c>
      <c r="H98" s="67"/>
      <c r="I98" s="67" t="s">
        <v>220</v>
      </c>
      <c r="J98" s="67"/>
      <c r="K98" s="67" t="s">
        <v>221</v>
      </c>
      <c r="L98" s="67"/>
      <c r="M98" s="69" t="s">
        <v>222</v>
      </c>
      <c r="N98" s="69" t="s">
        <v>1181</v>
      </c>
      <c r="O98" s="110"/>
      <c r="P98" s="110"/>
      <c r="Q98" s="110"/>
      <c r="R98" s="110"/>
      <c r="S98" s="110"/>
      <c r="T98" s="64"/>
    </row>
    <row r="99" spans="1:20">
      <c r="A99" s="63" t="s">
        <v>615</v>
      </c>
      <c r="B99" s="120" t="s">
        <v>616</v>
      </c>
      <c r="C99" s="122" t="s">
        <v>616</v>
      </c>
      <c r="D99" s="67" t="s">
        <v>28</v>
      </c>
      <c r="E99" s="67">
        <v>2563</v>
      </c>
      <c r="F99" s="67" t="s">
        <v>227</v>
      </c>
      <c r="G99" s="67" t="s">
        <v>219</v>
      </c>
      <c r="H99" s="67"/>
      <c r="I99" s="67" t="s">
        <v>220</v>
      </c>
      <c r="J99" s="67"/>
      <c r="K99" s="67" t="s">
        <v>221</v>
      </c>
      <c r="L99" s="67"/>
      <c r="M99" s="67" t="s">
        <v>222</v>
      </c>
      <c r="N99" s="67" t="s">
        <v>1257</v>
      </c>
      <c r="O99" s="111"/>
      <c r="P99" s="111"/>
      <c r="Q99" s="111"/>
      <c r="R99" s="111"/>
      <c r="S99" s="111"/>
      <c r="T99" s="32"/>
    </row>
    <row r="100" spans="1:20">
      <c r="A100" s="63" t="s">
        <v>619</v>
      </c>
      <c r="B100" s="120" t="s">
        <v>620</v>
      </c>
      <c r="C100" s="122" t="s">
        <v>620</v>
      </c>
      <c r="D100" s="67" t="s">
        <v>28</v>
      </c>
      <c r="E100" s="67">
        <v>2563</v>
      </c>
      <c r="F100" s="67" t="s">
        <v>265</v>
      </c>
      <c r="G100" s="67" t="s">
        <v>266</v>
      </c>
      <c r="H100" s="67" t="s">
        <v>622</v>
      </c>
      <c r="I100" s="67" t="s">
        <v>220</v>
      </c>
      <c r="J100" s="67"/>
      <c r="K100" s="67" t="s">
        <v>221</v>
      </c>
      <c r="L100" s="67"/>
      <c r="M100" s="67" t="s">
        <v>222</v>
      </c>
      <c r="N100" s="67" t="s">
        <v>1181</v>
      </c>
      <c r="O100" s="111"/>
      <c r="P100" s="111"/>
      <c r="Q100" s="111"/>
      <c r="R100" s="111"/>
      <c r="S100" s="111"/>
      <c r="T100" s="32"/>
    </row>
    <row r="101" spans="1:20">
      <c r="A101" s="63" t="s">
        <v>624</v>
      </c>
      <c r="B101" s="120" t="s">
        <v>625</v>
      </c>
      <c r="C101" s="122" t="s">
        <v>625</v>
      </c>
      <c r="D101" s="67" t="s">
        <v>28</v>
      </c>
      <c r="E101" s="67">
        <v>2563</v>
      </c>
      <c r="F101" s="67" t="s">
        <v>265</v>
      </c>
      <c r="G101" s="67" t="s">
        <v>266</v>
      </c>
      <c r="H101" s="67" t="s">
        <v>622</v>
      </c>
      <c r="I101" s="67" t="s">
        <v>220</v>
      </c>
      <c r="J101" s="67"/>
      <c r="K101" s="67" t="s">
        <v>221</v>
      </c>
      <c r="L101" s="67"/>
      <c r="M101" s="67" t="s">
        <v>222</v>
      </c>
      <c r="N101" s="67" t="s">
        <v>1257</v>
      </c>
      <c r="O101" s="111"/>
      <c r="P101" s="111"/>
      <c r="Q101" s="111"/>
      <c r="R101" s="111"/>
      <c r="S101" s="111"/>
    </row>
    <row r="102" spans="1:20">
      <c r="A102" s="63" t="s">
        <v>629</v>
      </c>
      <c r="B102" s="120" t="s">
        <v>630</v>
      </c>
      <c r="C102" s="122" t="s">
        <v>630</v>
      </c>
      <c r="D102" s="67" t="s">
        <v>28</v>
      </c>
      <c r="E102" s="67">
        <v>2563</v>
      </c>
      <c r="F102" s="67" t="s">
        <v>87</v>
      </c>
      <c r="G102" s="67" t="s">
        <v>88</v>
      </c>
      <c r="H102" s="67" t="s">
        <v>276</v>
      </c>
      <c r="I102" s="67" t="s">
        <v>452</v>
      </c>
      <c r="J102" s="67"/>
      <c r="K102" s="67" t="s">
        <v>221</v>
      </c>
      <c r="L102" s="67"/>
      <c r="M102" s="67" t="s">
        <v>222</v>
      </c>
      <c r="N102" s="67" t="s">
        <v>1169</v>
      </c>
      <c r="O102" s="111"/>
      <c r="P102" s="111"/>
      <c r="Q102" s="111"/>
      <c r="R102" s="111"/>
      <c r="S102" s="111"/>
    </row>
    <row r="103" spans="1:20" ht="42">
      <c r="A103" s="63" t="s">
        <v>633</v>
      </c>
      <c r="B103" s="120" t="s">
        <v>634</v>
      </c>
      <c r="C103" s="122" t="s">
        <v>634</v>
      </c>
      <c r="D103" s="67" t="s">
        <v>28</v>
      </c>
      <c r="E103" s="67">
        <v>2563</v>
      </c>
      <c r="F103" s="67" t="s">
        <v>636</v>
      </c>
      <c r="G103" s="67" t="s">
        <v>636</v>
      </c>
      <c r="H103" s="67" t="s">
        <v>361</v>
      </c>
      <c r="I103" s="67" t="s">
        <v>282</v>
      </c>
      <c r="J103" s="67"/>
      <c r="K103" s="67" t="s">
        <v>221</v>
      </c>
      <c r="L103" s="67"/>
      <c r="M103" s="67" t="s">
        <v>222</v>
      </c>
      <c r="N103" s="67" t="s">
        <v>1181</v>
      </c>
      <c r="O103" s="111"/>
      <c r="P103" s="111"/>
      <c r="Q103" s="111"/>
      <c r="R103" s="111"/>
      <c r="S103" s="111"/>
    </row>
    <row r="104" spans="1:20" ht="42">
      <c r="A104" s="63" t="s">
        <v>638</v>
      </c>
      <c r="B104" s="120" t="s">
        <v>639</v>
      </c>
      <c r="C104" s="122" t="s">
        <v>639</v>
      </c>
      <c r="D104" s="67" t="s">
        <v>28</v>
      </c>
      <c r="E104" s="67">
        <v>2563</v>
      </c>
      <c r="F104" s="67" t="s">
        <v>275</v>
      </c>
      <c r="G104" s="67" t="s">
        <v>641</v>
      </c>
      <c r="H104" s="67" t="s">
        <v>361</v>
      </c>
      <c r="I104" s="67" t="s">
        <v>282</v>
      </c>
      <c r="J104" s="67"/>
      <c r="K104" s="67" t="s">
        <v>221</v>
      </c>
      <c r="L104" s="67"/>
      <c r="M104" s="67" t="s">
        <v>222</v>
      </c>
      <c r="N104" s="67" t="s">
        <v>1181</v>
      </c>
      <c r="O104" s="111"/>
      <c r="P104" s="111"/>
      <c r="Q104" s="111"/>
      <c r="R104" s="111"/>
      <c r="S104" s="111"/>
    </row>
    <row r="105" spans="1:20">
      <c r="A105" s="63" t="s">
        <v>644</v>
      </c>
      <c r="B105" s="120" t="s">
        <v>645</v>
      </c>
      <c r="C105" s="122" t="s">
        <v>645</v>
      </c>
      <c r="D105" s="67" t="s">
        <v>28</v>
      </c>
      <c r="E105" s="67">
        <v>2563</v>
      </c>
      <c r="F105" s="67" t="s">
        <v>265</v>
      </c>
      <c r="G105" s="67" t="s">
        <v>265</v>
      </c>
      <c r="H105" s="67" t="s">
        <v>647</v>
      </c>
      <c r="I105" s="67" t="s">
        <v>282</v>
      </c>
      <c r="J105" s="67"/>
      <c r="K105" s="67" t="s">
        <v>221</v>
      </c>
      <c r="L105" s="67"/>
      <c r="M105" s="67" t="s">
        <v>222</v>
      </c>
      <c r="N105" s="67" t="s">
        <v>1192</v>
      </c>
      <c r="O105" s="111"/>
      <c r="P105" s="111"/>
      <c r="Q105" s="111"/>
      <c r="R105" s="111"/>
      <c r="S105" s="111"/>
    </row>
    <row r="106" spans="1:20">
      <c r="A106" s="63" t="s">
        <v>649</v>
      </c>
      <c r="B106" s="120" t="s">
        <v>650</v>
      </c>
      <c r="C106" s="122" t="s">
        <v>650</v>
      </c>
      <c r="D106" s="67" t="s">
        <v>28</v>
      </c>
      <c r="E106" s="67">
        <v>2563</v>
      </c>
      <c r="F106" s="67" t="s">
        <v>265</v>
      </c>
      <c r="G106" s="67" t="s">
        <v>265</v>
      </c>
      <c r="H106" s="67" t="s">
        <v>647</v>
      </c>
      <c r="I106" s="67" t="s">
        <v>282</v>
      </c>
      <c r="J106" s="67"/>
      <c r="K106" s="67" t="s">
        <v>221</v>
      </c>
      <c r="L106" s="67"/>
      <c r="M106" s="67" t="s">
        <v>222</v>
      </c>
      <c r="N106" s="67" t="s">
        <v>1192</v>
      </c>
      <c r="O106" s="111"/>
      <c r="P106" s="111"/>
      <c r="Q106" s="111"/>
      <c r="R106" s="111"/>
      <c r="S106" s="111"/>
    </row>
    <row r="107" spans="1:20">
      <c r="A107" s="63" t="s">
        <v>653</v>
      </c>
      <c r="B107" s="120" t="s">
        <v>654</v>
      </c>
      <c r="C107" s="122" t="s">
        <v>654</v>
      </c>
      <c r="D107" s="67" t="s">
        <v>28</v>
      </c>
      <c r="E107" s="67">
        <v>2563</v>
      </c>
      <c r="F107" s="67" t="s">
        <v>636</v>
      </c>
      <c r="G107" s="67" t="s">
        <v>636</v>
      </c>
      <c r="H107" s="67" t="s">
        <v>647</v>
      </c>
      <c r="I107" s="67" t="s">
        <v>282</v>
      </c>
      <c r="J107" s="67"/>
      <c r="K107" s="67" t="s">
        <v>221</v>
      </c>
      <c r="L107" s="67"/>
      <c r="M107" s="67" t="s">
        <v>222</v>
      </c>
      <c r="N107" s="67" t="s">
        <v>1181</v>
      </c>
      <c r="O107" s="111"/>
      <c r="P107" s="111"/>
      <c r="Q107" s="111"/>
      <c r="R107" s="111"/>
      <c r="S107" s="111"/>
    </row>
    <row r="108" spans="1:20">
      <c r="A108" s="63" t="s">
        <v>657</v>
      </c>
      <c r="B108" s="120" t="s">
        <v>658</v>
      </c>
      <c r="C108" s="122" t="s">
        <v>658</v>
      </c>
      <c r="D108" s="67" t="s">
        <v>28</v>
      </c>
      <c r="E108" s="67">
        <v>2563</v>
      </c>
      <c r="F108" s="67" t="s">
        <v>88</v>
      </c>
      <c r="G108" s="67" t="s">
        <v>88</v>
      </c>
      <c r="H108" s="67" t="s">
        <v>647</v>
      </c>
      <c r="I108" s="67" t="s">
        <v>282</v>
      </c>
      <c r="J108" s="67"/>
      <c r="K108" s="67" t="s">
        <v>221</v>
      </c>
      <c r="L108" s="67"/>
      <c r="M108" s="67" t="s">
        <v>222</v>
      </c>
      <c r="N108" s="67" t="s">
        <v>1192</v>
      </c>
      <c r="O108" s="111"/>
      <c r="P108" s="111"/>
      <c r="Q108" s="111"/>
      <c r="R108" s="111"/>
      <c r="S108" s="111"/>
    </row>
    <row r="109" spans="1:20">
      <c r="A109" s="63" t="s">
        <v>661</v>
      </c>
      <c r="B109" s="120" t="s">
        <v>662</v>
      </c>
      <c r="C109" s="122" t="s">
        <v>662</v>
      </c>
      <c r="D109" s="67" t="s">
        <v>28</v>
      </c>
      <c r="E109" s="67">
        <v>2563</v>
      </c>
      <c r="F109" s="67" t="s">
        <v>636</v>
      </c>
      <c r="G109" s="67" t="s">
        <v>88</v>
      </c>
      <c r="H109" s="67" t="s">
        <v>622</v>
      </c>
      <c r="I109" s="67" t="s">
        <v>220</v>
      </c>
      <c r="J109" s="67"/>
      <c r="K109" s="67" t="s">
        <v>221</v>
      </c>
      <c r="L109" s="67"/>
      <c r="M109" s="67" t="s">
        <v>222</v>
      </c>
      <c r="N109" s="67" t="s">
        <v>1181</v>
      </c>
      <c r="O109" s="111"/>
      <c r="P109" s="111"/>
      <c r="Q109" s="111"/>
      <c r="R109" s="111"/>
      <c r="S109" s="111"/>
    </row>
    <row r="110" spans="1:20">
      <c r="A110" s="63" t="s">
        <v>665</v>
      </c>
      <c r="B110" s="120" t="s">
        <v>666</v>
      </c>
      <c r="C110" s="122" t="s">
        <v>666</v>
      </c>
      <c r="D110" s="67" t="s">
        <v>28</v>
      </c>
      <c r="E110" s="67">
        <v>2563</v>
      </c>
      <c r="F110" s="67" t="s">
        <v>636</v>
      </c>
      <c r="G110" s="67" t="s">
        <v>88</v>
      </c>
      <c r="H110" s="67" t="s">
        <v>622</v>
      </c>
      <c r="I110" s="67" t="s">
        <v>220</v>
      </c>
      <c r="J110" s="67"/>
      <c r="K110" s="67" t="s">
        <v>221</v>
      </c>
      <c r="L110" s="67"/>
      <c r="M110" s="67" t="s">
        <v>222</v>
      </c>
      <c r="N110" s="67" t="s">
        <v>1257</v>
      </c>
      <c r="O110" s="111"/>
      <c r="P110" s="111"/>
      <c r="Q110" s="111"/>
      <c r="R110" s="111"/>
      <c r="S110" s="111"/>
    </row>
    <row r="111" spans="1:20">
      <c r="A111" s="63" t="s">
        <v>669</v>
      </c>
      <c r="B111" s="120" t="s">
        <v>670</v>
      </c>
      <c r="C111" s="122" t="s">
        <v>670</v>
      </c>
      <c r="D111" s="67" t="s">
        <v>28</v>
      </c>
      <c r="E111" s="67">
        <v>2563</v>
      </c>
      <c r="F111" s="67" t="s">
        <v>88</v>
      </c>
      <c r="G111" s="67" t="s">
        <v>88</v>
      </c>
      <c r="H111" s="67" t="s">
        <v>647</v>
      </c>
      <c r="I111" s="67" t="s">
        <v>282</v>
      </c>
      <c r="J111" s="67"/>
      <c r="K111" s="67" t="s">
        <v>221</v>
      </c>
      <c r="L111" s="67"/>
      <c r="M111" s="67" t="s">
        <v>222</v>
      </c>
      <c r="N111" s="67" t="s">
        <v>1257</v>
      </c>
      <c r="O111" s="111"/>
      <c r="P111" s="111"/>
      <c r="Q111" s="111"/>
      <c r="R111" s="111"/>
      <c r="S111" s="111"/>
    </row>
    <row r="112" spans="1:20">
      <c r="A112" s="63" t="s">
        <v>673</v>
      </c>
      <c r="B112" s="120" t="s">
        <v>674</v>
      </c>
      <c r="C112" s="122" t="s">
        <v>674</v>
      </c>
      <c r="D112" s="67" t="s">
        <v>28</v>
      </c>
      <c r="E112" s="67">
        <v>2563</v>
      </c>
      <c r="F112" s="67" t="s">
        <v>88</v>
      </c>
      <c r="G112" s="67" t="s">
        <v>210</v>
      </c>
      <c r="H112" s="67" t="s">
        <v>647</v>
      </c>
      <c r="I112" s="67" t="s">
        <v>282</v>
      </c>
      <c r="J112" s="67"/>
      <c r="K112" s="67" t="s">
        <v>221</v>
      </c>
      <c r="L112" s="67"/>
      <c r="M112" s="67" t="s">
        <v>222</v>
      </c>
      <c r="N112" s="67" t="s">
        <v>1257</v>
      </c>
      <c r="O112" s="111"/>
      <c r="P112" s="111"/>
      <c r="Q112" s="111"/>
      <c r="R112" s="111"/>
      <c r="S112" s="111"/>
    </row>
    <row r="113" spans="1:19">
      <c r="A113" s="63" t="s">
        <v>676</v>
      </c>
      <c r="B113" s="120" t="s">
        <v>677</v>
      </c>
      <c r="C113" s="122" t="s">
        <v>677</v>
      </c>
      <c r="D113" s="67" t="s">
        <v>28</v>
      </c>
      <c r="E113" s="67">
        <v>2563</v>
      </c>
      <c r="F113" s="67" t="s">
        <v>636</v>
      </c>
      <c r="G113" s="67" t="s">
        <v>394</v>
      </c>
      <c r="H113" s="67" t="s">
        <v>281</v>
      </c>
      <c r="I113" s="67" t="s">
        <v>282</v>
      </c>
      <c r="J113" s="67"/>
      <c r="K113" s="67" t="s">
        <v>221</v>
      </c>
      <c r="L113" s="67"/>
      <c r="M113" s="67" t="s">
        <v>222</v>
      </c>
      <c r="N113" s="67" t="s">
        <v>1192</v>
      </c>
      <c r="O113" s="111"/>
      <c r="P113" s="111"/>
      <c r="Q113" s="111"/>
      <c r="R113" s="111"/>
      <c r="S113" s="111"/>
    </row>
    <row r="114" spans="1:19">
      <c r="A114" s="63" t="s">
        <v>680</v>
      </c>
      <c r="B114" s="120" t="s">
        <v>681</v>
      </c>
      <c r="C114" s="122" t="s">
        <v>681</v>
      </c>
      <c r="D114" s="67" t="s">
        <v>28</v>
      </c>
      <c r="E114" s="67">
        <v>2563</v>
      </c>
      <c r="F114" s="67" t="s">
        <v>88</v>
      </c>
      <c r="G114" s="67" t="s">
        <v>88</v>
      </c>
      <c r="H114" s="67" t="s">
        <v>281</v>
      </c>
      <c r="I114" s="67" t="s">
        <v>282</v>
      </c>
      <c r="J114" s="67"/>
      <c r="K114" s="67" t="s">
        <v>221</v>
      </c>
      <c r="L114" s="67"/>
      <c r="M114" s="67" t="s">
        <v>222</v>
      </c>
      <c r="N114" s="67" t="s">
        <v>1192</v>
      </c>
      <c r="O114" s="111"/>
      <c r="P114" s="111"/>
      <c r="Q114" s="111"/>
      <c r="R114" s="111"/>
      <c r="S114" s="111"/>
    </row>
    <row r="115" spans="1:19">
      <c r="A115" s="63" t="s">
        <v>685</v>
      </c>
      <c r="B115" s="120" t="s">
        <v>686</v>
      </c>
      <c r="C115" s="122" t="s">
        <v>686</v>
      </c>
      <c r="D115" s="67" t="s">
        <v>28</v>
      </c>
      <c r="E115" s="67">
        <v>2563</v>
      </c>
      <c r="F115" s="67" t="s">
        <v>636</v>
      </c>
      <c r="G115" s="67" t="s">
        <v>88</v>
      </c>
      <c r="H115" s="67" t="s">
        <v>688</v>
      </c>
      <c r="I115" s="67" t="s">
        <v>689</v>
      </c>
      <c r="J115" s="67"/>
      <c r="K115" s="67" t="s">
        <v>221</v>
      </c>
      <c r="L115" s="67"/>
      <c r="M115" s="67" t="s">
        <v>222</v>
      </c>
      <c r="N115" s="67" t="s">
        <v>1181</v>
      </c>
      <c r="O115" s="111"/>
      <c r="P115" s="111"/>
      <c r="Q115" s="111"/>
      <c r="R115" s="111"/>
      <c r="S115" s="111"/>
    </row>
    <row r="116" spans="1:19" ht="42">
      <c r="A116" s="63" t="s">
        <v>691</v>
      </c>
      <c r="B116" s="120" t="s">
        <v>692</v>
      </c>
      <c r="C116" s="122" t="s">
        <v>692</v>
      </c>
      <c r="D116" s="67" t="s">
        <v>28</v>
      </c>
      <c r="E116" s="67">
        <v>2563</v>
      </c>
      <c r="F116" s="67" t="s">
        <v>265</v>
      </c>
      <c r="G116" s="67" t="s">
        <v>266</v>
      </c>
      <c r="H116" s="67" t="s">
        <v>406</v>
      </c>
      <c r="I116" s="67" t="s">
        <v>282</v>
      </c>
      <c r="J116" s="67"/>
      <c r="K116" s="67" t="s">
        <v>221</v>
      </c>
      <c r="L116" s="67"/>
      <c r="M116" s="67" t="s">
        <v>222</v>
      </c>
      <c r="N116" s="67" t="s">
        <v>1192</v>
      </c>
      <c r="O116" s="111"/>
      <c r="P116" s="111"/>
      <c r="Q116" s="111"/>
      <c r="R116" s="111"/>
      <c r="S116" s="111"/>
    </row>
    <row r="117" spans="1:19" ht="42">
      <c r="A117" s="63" t="s">
        <v>695</v>
      </c>
      <c r="B117" s="120" t="s">
        <v>699</v>
      </c>
      <c r="C117" s="122" t="s">
        <v>696</v>
      </c>
      <c r="D117" s="67" t="s">
        <v>28</v>
      </c>
      <c r="E117" s="67">
        <v>2563</v>
      </c>
      <c r="F117" s="67" t="s">
        <v>636</v>
      </c>
      <c r="G117" s="67" t="s">
        <v>88</v>
      </c>
      <c r="H117" s="67" t="s">
        <v>406</v>
      </c>
      <c r="I117" s="67" t="s">
        <v>282</v>
      </c>
      <c r="J117" s="67"/>
      <c r="K117" s="67" t="s">
        <v>221</v>
      </c>
      <c r="L117" s="67"/>
      <c r="M117" s="67" t="s">
        <v>222</v>
      </c>
      <c r="N117" s="67" t="s">
        <v>1192</v>
      </c>
      <c r="O117" s="111"/>
      <c r="P117" s="111"/>
      <c r="Q117" s="111"/>
      <c r="R117" s="111"/>
      <c r="S117" s="111"/>
    </row>
    <row r="118" spans="1:19" hidden="1">
      <c r="A118" s="63" t="s">
        <v>700</v>
      </c>
      <c r="B118" s="120" t="s">
        <v>701</v>
      </c>
      <c r="C118" s="122" t="s">
        <v>701</v>
      </c>
      <c r="D118" s="67" t="s">
        <v>28</v>
      </c>
      <c r="E118" s="67">
        <v>2564</v>
      </c>
      <c r="F118" s="67" t="s">
        <v>285</v>
      </c>
      <c r="G118" s="67" t="s">
        <v>210</v>
      </c>
      <c r="H118" s="67" t="s">
        <v>298</v>
      </c>
      <c r="I118" s="67" t="s">
        <v>299</v>
      </c>
      <c r="J118" s="67"/>
      <c r="K118" s="67" t="s">
        <v>300</v>
      </c>
      <c r="L118" s="67"/>
      <c r="M118" s="67" t="s">
        <v>222</v>
      </c>
      <c r="N118" s="67" t="s">
        <v>1192</v>
      </c>
      <c r="O118" s="111"/>
      <c r="P118" s="111"/>
      <c r="Q118" s="111"/>
      <c r="R118" s="111"/>
      <c r="S118" s="111"/>
    </row>
    <row r="119" spans="1:19" hidden="1">
      <c r="A119" s="63" t="s">
        <v>704</v>
      </c>
      <c r="B119" s="120" t="s">
        <v>705</v>
      </c>
      <c r="C119" s="122" t="s">
        <v>705</v>
      </c>
      <c r="D119" s="67" t="s">
        <v>28</v>
      </c>
      <c r="E119" s="67">
        <v>2564</v>
      </c>
      <c r="F119" s="67" t="s">
        <v>285</v>
      </c>
      <c r="G119" s="67" t="s">
        <v>210</v>
      </c>
      <c r="H119" s="67"/>
      <c r="I119" s="67" t="s">
        <v>555</v>
      </c>
      <c r="J119" s="67"/>
      <c r="K119" s="67" t="s">
        <v>291</v>
      </c>
      <c r="L119" s="67"/>
      <c r="M119" s="67" t="s">
        <v>222</v>
      </c>
      <c r="N119" s="67" t="s">
        <v>1192</v>
      </c>
      <c r="O119" s="111"/>
      <c r="P119" s="111"/>
      <c r="Q119" s="111"/>
      <c r="R119" s="111"/>
      <c r="S119" s="111"/>
    </row>
    <row r="120" spans="1:19" ht="42" hidden="1">
      <c r="A120" s="63" t="s">
        <v>709</v>
      </c>
      <c r="B120" s="120" t="s">
        <v>710</v>
      </c>
      <c r="C120" s="122" t="s">
        <v>710</v>
      </c>
      <c r="D120" s="67" t="s">
        <v>28</v>
      </c>
      <c r="E120" s="67">
        <v>2564</v>
      </c>
      <c r="F120" s="67" t="s">
        <v>394</v>
      </c>
      <c r="G120" s="67" t="s">
        <v>210</v>
      </c>
      <c r="H120" s="67" t="s">
        <v>89</v>
      </c>
      <c r="I120" s="67" t="s">
        <v>712</v>
      </c>
      <c r="J120" s="67"/>
      <c r="K120" s="67" t="s">
        <v>713</v>
      </c>
      <c r="L120" s="67"/>
      <c r="M120" s="67" t="s">
        <v>222</v>
      </c>
      <c r="N120" s="67" t="s">
        <v>1257</v>
      </c>
      <c r="O120" s="111"/>
      <c r="P120" s="111"/>
      <c r="Q120" s="111"/>
      <c r="R120" s="111"/>
      <c r="S120" s="111"/>
    </row>
    <row r="121" spans="1:19" ht="42" hidden="1">
      <c r="A121" s="63" t="s">
        <v>715</v>
      </c>
      <c r="B121" s="120" t="s">
        <v>716</v>
      </c>
      <c r="C121" s="122" t="s">
        <v>716</v>
      </c>
      <c r="D121" s="67" t="s">
        <v>28</v>
      </c>
      <c r="E121" s="67">
        <v>2564</v>
      </c>
      <c r="F121" s="67" t="s">
        <v>242</v>
      </c>
      <c r="G121" s="67" t="s">
        <v>210</v>
      </c>
      <c r="H121" s="67" t="s">
        <v>89</v>
      </c>
      <c r="I121" s="67" t="s">
        <v>712</v>
      </c>
      <c r="J121" s="67"/>
      <c r="K121" s="67" t="s">
        <v>713</v>
      </c>
      <c r="L121" s="67"/>
      <c r="M121" s="67" t="s">
        <v>222</v>
      </c>
      <c r="N121" s="67" t="s">
        <v>1169</v>
      </c>
      <c r="O121" s="111"/>
      <c r="P121" s="111"/>
      <c r="Q121" s="111"/>
      <c r="R121" s="111"/>
      <c r="S121" s="111"/>
    </row>
    <row r="122" spans="1:19" ht="42" hidden="1">
      <c r="A122" s="63" t="s">
        <v>720</v>
      </c>
      <c r="B122" s="120" t="s">
        <v>721</v>
      </c>
      <c r="C122" s="122" t="s">
        <v>721</v>
      </c>
      <c r="D122" s="67" t="s">
        <v>28</v>
      </c>
      <c r="E122" s="67">
        <v>2564</v>
      </c>
      <c r="F122" s="67" t="s">
        <v>723</v>
      </c>
      <c r="G122" s="67" t="s">
        <v>723</v>
      </c>
      <c r="H122" s="67" t="s">
        <v>724</v>
      </c>
      <c r="I122" s="67" t="s">
        <v>452</v>
      </c>
      <c r="J122" s="67"/>
      <c r="K122" s="67" t="s">
        <v>221</v>
      </c>
      <c r="L122" s="67"/>
      <c r="M122" s="67" t="s">
        <v>222</v>
      </c>
      <c r="N122" s="67" t="s">
        <v>1181</v>
      </c>
      <c r="O122" s="111"/>
      <c r="P122" s="111"/>
      <c r="Q122" s="111"/>
      <c r="R122" s="111"/>
      <c r="S122" s="111"/>
    </row>
    <row r="123" spans="1:19" ht="42" hidden="1">
      <c r="A123" s="63" t="s">
        <v>726</v>
      </c>
      <c r="B123" s="120" t="s">
        <v>727</v>
      </c>
      <c r="C123" s="122" t="s">
        <v>727</v>
      </c>
      <c r="D123" s="67" t="s">
        <v>28</v>
      </c>
      <c r="E123" s="67">
        <v>2564</v>
      </c>
      <c r="F123" s="67" t="s">
        <v>285</v>
      </c>
      <c r="G123" s="67" t="s">
        <v>723</v>
      </c>
      <c r="H123" s="67" t="s">
        <v>361</v>
      </c>
      <c r="I123" s="67" t="s">
        <v>282</v>
      </c>
      <c r="J123" s="67"/>
      <c r="K123" s="67" t="s">
        <v>221</v>
      </c>
      <c r="L123" s="67"/>
      <c r="M123" s="67" t="s">
        <v>222</v>
      </c>
      <c r="N123" s="67" t="s">
        <v>1192</v>
      </c>
      <c r="O123" s="111"/>
      <c r="P123" s="111"/>
      <c r="Q123" s="111"/>
      <c r="R123" s="111"/>
      <c r="S123" s="111"/>
    </row>
    <row r="124" spans="1:19" hidden="1">
      <c r="A124" s="63" t="s">
        <v>730</v>
      </c>
      <c r="B124" s="120" t="s">
        <v>731</v>
      </c>
      <c r="C124" s="122" t="s">
        <v>731</v>
      </c>
      <c r="D124" s="67" t="s">
        <v>28</v>
      </c>
      <c r="E124" s="67">
        <v>2564</v>
      </c>
      <c r="F124" s="67" t="s">
        <v>285</v>
      </c>
      <c r="G124" s="67" t="s">
        <v>733</v>
      </c>
      <c r="H124" s="67" t="s">
        <v>267</v>
      </c>
      <c r="I124" s="67" t="s">
        <v>268</v>
      </c>
      <c r="J124" s="67"/>
      <c r="K124" s="67" t="s">
        <v>221</v>
      </c>
      <c r="L124" s="67"/>
      <c r="M124" s="67" t="s">
        <v>222</v>
      </c>
      <c r="N124" s="67" t="s">
        <v>1257</v>
      </c>
      <c r="O124" s="111"/>
      <c r="P124" s="111"/>
      <c r="Q124" s="111"/>
      <c r="R124" s="111"/>
      <c r="S124" s="111"/>
    </row>
    <row r="125" spans="1:19" hidden="1">
      <c r="A125" s="63" t="s">
        <v>735</v>
      </c>
      <c r="B125" s="120" t="s">
        <v>736</v>
      </c>
      <c r="C125" s="122" t="s">
        <v>736</v>
      </c>
      <c r="D125" s="67" t="s">
        <v>28</v>
      </c>
      <c r="E125" s="67">
        <v>2564</v>
      </c>
      <c r="F125" s="67" t="s">
        <v>723</v>
      </c>
      <c r="G125" s="67" t="s">
        <v>723</v>
      </c>
      <c r="H125" s="67" t="s">
        <v>281</v>
      </c>
      <c r="I125" s="67" t="s">
        <v>282</v>
      </c>
      <c r="J125" s="67"/>
      <c r="K125" s="67" t="s">
        <v>221</v>
      </c>
      <c r="L125" s="67"/>
      <c r="M125" s="67" t="s">
        <v>222</v>
      </c>
      <c r="N125" s="67" t="s">
        <v>1192</v>
      </c>
      <c r="O125" s="111"/>
      <c r="P125" s="111"/>
      <c r="Q125" s="111"/>
      <c r="R125" s="111"/>
      <c r="S125" s="111"/>
    </row>
    <row r="126" spans="1:19" hidden="1">
      <c r="A126" s="63" t="s">
        <v>739</v>
      </c>
      <c r="B126" s="120" t="s">
        <v>740</v>
      </c>
      <c r="C126" s="122" t="s">
        <v>740</v>
      </c>
      <c r="D126" s="67" t="s">
        <v>28</v>
      </c>
      <c r="E126" s="67">
        <v>2564</v>
      </c>
      <c r="F126" s="67" t="s">
        <v>723</v>
      </c>
      <c r="G126" s="67" t="s">
        <v>723</v>
      </c>
      <c r="H126" s="67" t="s">
        <v>281</v>
      </c>
      <c r="I126" s="67" t="s">
        <v>282</v>
      </c>
      <c r="J126" s="67"/>
      <c r="K126" s="67" t="s">
        <v>221</v>
      </c>
      <c r="L126" s="67"/>
      <c r="M126" s="67" t="s">
        <v>222</v>
      </c>
      <c r="N126" s="67" t="s">
        <v>1192</v>
      </c>
      <c r="O126" s="111"/>
      <c r="P126" s="111"/>
      <c r="Q126" s="111"/>
      <c r="R126" s="111"/>
      <c r="S126" s="111"/>
    </row>
    <row r="127" spans="1:19" ht="42" hidden="1">
      <c r="A127" s="63" t="s">
        <v>744</v>
      </c>
      <c r="B127" s="120" t="s">
        <v>745</v>
      </c>
      <c r="C127" s="122" t="s">
        <v>745</v>
      </c>
      <c r="D127" s="67" t="s">
        <v>28</v>
      </c>
      <c r="E127" s="67">
        <v>2564</v>
      </c>
      <c r="F127" s="67" t="s">
        <v>733</v>
      </c>
      <c r="G127" s="67" t="s">
        <v>733</v>
      </c>
      <c r="H127" s="67" t="s">
        <v>747</v>
      </c>
      <c r="I127" s="67" t="s">
        <v>748</v>
      </c>
      <c r="J127" s="67"/>
      <c r="K127" s="67" t="s">
        <v>221</v>
      </c>
      <c r="L127" s="67"/>
      <c r="M127" s="67" t="s">
        <v>222</v>
      </c>
      <c r="N127" s="67" t="s">
        <v>1181</v>
      </c>
      <c r="O127" s="111"/>
      <c r="P127" s="111"/>
      <c r="Q127" s="111"/>
      <c r="R127" s="111"/>
      <c r="S127" s="111"/>
    </row>
    <row r="128" spans="1:19" hidden="1">
      <c r="A128" s="63" t="s">
        <v>750</v>
      </c>
      <c r="B128" s="120" t="s">
        <v>751</v>
      </c>
      <c r="C128" s="122" t="s">
        <v>751</v>
      </c>
      <c r="D128" s="67" t="s">
        <v>28</v>
      </c>
      <c r="E128" s="67">
        <v>2564</v>
      </c>
      <c r="F128" s="67" t="s">
        <v>723</v>
      </c>
      <c r="G128" s="67" t="s">
        <v>723</v>
      </c>
      <c r="H128" s="67" t="s">
        <v>281</v>
      </c>
      <c r="I128" s="67" t="s">
        <v>282</v>
      </c>
      <c r="J128" s="67"/>
      <c r="K128" s="67" t="s">
        <v>221</v>
      </c>
      <c r="L128" s="67"/>
      <c r="M128" s="67" t="s">
        <v>222</v>
      </c>
      <c r="N128" s="67" t="s">
        <v>1192</v>
      </c>
      <c r="O128" s="111"/>
      <c r="P128" s="111"/>
      <c r="Q128" s="111"/>
      <c r="R128" s="111"/>
      <c r="S128" s="111"/>
    </row>
    <row r="129" spans="1:19" hidden="1">
      <c r="A129" s="63" t="s">
        <v>755</v>
      </c>
      <c r="B129" s="120" t="s">
        <v>756</v>
      </c>
      <c r="C129" s="122" t="s">
        <v>756</v>
      </c>
      <c r="D129" s="67" t="s">
        <v>28</v>
      </c>
      <c r="E129" s="67">
        <v>2564</v>
      </c>
      <c r="F129" s="67" t="s">
        <v>723</v>
      </c>
      <c r="G129" s="67" t="s">
        <v>723</v>
      </c>
      <c r="H129" s="67" t="s">
        <v>758</v>
      </c>
      <c r="I129" s="67" t="s">
        <v>268</v>
      </c>
      <c r="J129" s="67"/>
      <c r="K129" s="67" t="s">
        <v>221</v>
      </c>
      <c r="L129" s="67"/>
      <c r="M129" s="67" t="s">
        <v>222</v>
      </c>
      <c r="N129" s="67" t="s">
        <v>1181</v>
      </c>
      <c r="O129" s="111"/>
      <c r="P129" s="111"/>
      <c r="Q129" s="111"/>
      <c r="R129" s="111"/>
      <c r="S129" s="111"/>
    </row>
    <row r="130" spans="1:19" hidden="1">
      <c r="A130" s="63" t="s">
        <v>760</v>
      </c>
      <c r="B130" s="120" t="s">
        <v>761</v>
      </c>
      <c r="C130" s="122" t="s">
        <v>761</v>
      </c>
      <c r="D130" s="67" t="s">
        <v>28</v>
      </c>
      <c r="E130" s="67">
        <v>2564</v>
      </c>
      <c r="F130" s="67" t="s">
        <v>723</v>
      </c>
      <c r="G130" s="67" t="s">
        <v>733</v>
      </c>
      <c r="H130" s="67" t="s">
        <v>758</v>
      </c>
      <c r="I130" s="67" t="s">
        <v>268</v>
      </c>
      <c r="J130" s="67"/>
      <c r="K130" s="67" t="s">
        <v>221</v>
      </c>
      <c r="L130" s="67"/>
      <c r="M130" s="67" t="s">
        <v>222</v>
      </c>
      <c r="N130" s="67" t="s">
        <v>1181</v>
      </c>
      <c r="O130" s="111"/>
      <c r="P130" s="111"/>
      <c r="Q130" s="111"/>
      <c r="R130" s="111"/>
      <c r="S130" s="111"/>
    </row>
    <row r="131" spans="1:19" hidden="1">
      <c r="A131" s="63" t="s">
        <v>764</v>
      </c>
      <c r="B131" s="120" t="s">
        <v>765</v>
      </c>
      <c r="C131" s="122" t="s">
        <v>765</v>
      </c>
      <c r="D131" s="67" t="s">
        <v>28</v>
      </c>
      <c r="E131" s="67">
        <v>2564</v>
      </c>
      <c r="F131" s="67" t="s">
        <v>723</v>
      </c>
      <c r="G131" s="67" t="s">
        <v>723</v>
      </c>
      <c r="H131" s="67" t="s">
        <v>758</v>
      </c>
      <c r="I131" s="67" t="s">
        <v>268</v>
      </c>
      <c r="J131" s="67"/>
      <c r="K131" s="67" t="s">
        <v>221</v>
      </c>
      <c r="L131" s="67"/>
      <c r="M131" s="67" t="s">
        <v>222</v>
      </c>
      <c r="N131" s="67" t="s">
        <v>1181</v>
      </c>
      <c r="O131" s="111"/>
      <c r="P131" s="111"/>
      <c r="Q131" s="111"/>
      <c r="R131" s="111"/>
      <c r="S131" s="111"/>
    </row>
    <row r="132" spans="1:19" hidden="1">
      <c r="A132" s="63" t="s">
        <v>768</v>
      </c>
      <c r="B132" s="120" t="s">
        <v>769</v>
      </c>
      <c r="C132" s="122" t="s">
        <v>769</v>
      </c>
      <c r="D132" s="67" t="s">
        <v>28</v>
      </c>
      <c r="E132" s="67">
        <v>2564</v>
      </c>
      <c r="F132" s="67" t="s">
        <v>723</v>
      </c>
      <c r="G132" s="67" t="s">
        <v>723</v>
      </c>
      <c r="H132" s="67" t="s">
        <v>758</v>
      </c>
      <c r="I132" s="67" t="s">
        <v>268</v>
      </c>
      <c r="J132" s="67"/>
      <c r="K132" s="67" t="s">
        <v>221</v>
      </c>
      <c r="L132" s="67"/>
      <c r="M132" s="67" t="s">
        <v>222</v>
      </c>
      <c r="N132" s="67" t="s">
        <v>1181</v>
      </c>
      <c r="O132" s="111"/>
      <c r="P132" s="111"/>
      <c r="Q132" s="111"/>
      <c r="R132" s="111"/>
      <c r="S132" s="111"/>
    </row>
    <row r="133" spans="1:19" hidden="1">
      <c r="A133" s="63" t="s">
        <v>772</v>
      </c>
      <c r="B133" s="120" t="s">
        <v>773</v>
      </c>
      <c r="C133" s="122" t="s">
        <v>773</v>
      </c>
      <c r="D133" s="67" t="s">
        <v>28</v>
      </c>
      <c r="E133" s="67">
        <v>2564</v>
      </c>
      <c r="F133" s="67" t="s">
        <v>285</v>
      </c>
      <c r="G133" s="67" t="s">
        <v>285</v>
      </c>
      <c r="H133" s="67" t="s">
        <v>758</v>
      </c>
      <c r="I133" s="67" t="s">
        <v>268</v>
      </c>
      <c r="J133" s="67"/>
      <c r="K133" s="67" t="s">
        <v>221</v>
      </c>
      <c r="L133" s="67"/>
      <c r="M133" s="67" t="s">
        <v>222</v>
      </c>
      <c r="N133" s="67" t="s">
        <v>1181</v>
      </c>
      <c r="O133" s="111"/>
      <c r="P133" s="111"/>
      <c r="Q133" s="111"/>
      <c r="R133" s="111"/>
      <c r="S133" s="111"/>
    </row>
    <row r="134" spans="1:19" hidden="1">
      <c r="A134" s="63" t="s">
        <v>776</v>
      </c>
      <c r="B134" s="120" t="s">
        <v>777</v>
      </c>
      <c r="C134" s="122" t="s">
        <v>777</v>
      </c>
      <c r="D134" s="67" t="s">
        <v>28</v>
      </c>
      <c r="E134" s="67">
        <v>2564</v>
      </c>
      <c r="F134" s="67" t="s">
        <v>285</v>
      </c>
      <c r="G134" s="67" t="s">
        <v>210</v>
      </c>
      <c r="H134" s="67" t="s">
        <v>622</v>
      </c>
      <c r="I134" s="67" t="s">
        <v>220</v>
      </c>
      <c r="J134" s="67"/>
      <c r="K134" s="67" t="s">
        <v>221</v>
      </c>
      <c r="L134" s="67"/>
      <c r="M134" s="67" t="s">
        <v>222</v>
      </c>
      <c r="N134" s="67" t="s">
        <v>1181</v>
      </c>
      <c r="O134" s="111"/>
      <c r="P134" s="111"/>
      <c r="Q134" s="111"/>
      <c r="R134" s="111"/>
      <c r="S134" s="111"/>
    </row>
    <row r="135" spans="1:19" ht="42" hidden="1">
      <c r="A135" s="63" t="s">
        <v>780</v>
      </c>
      <c r="B135" s="120" t="s">
        <v>781</v>
      </c>
      <c r="C135" s="122" t="s">
        <v>781</v>
      </c>
      <c r="D135" s="67" t="s">
        <v>28</v>
      </c>
      <c r="E135" s="67">
        <v>2564</v>
      </c>
      <c r="F135" s="67" t="s">
        <v>285</v>
      </c>
      <c r="G135" s="67" t="s">
        <v>723</v>
      </c>
      <c r="H135" s="67" t="s">
        <v>406</v>
      </c>
      <c r="I135" s="67" t="s">
        <v>282</v>
      </c>
      <c r="J135" s="67"/>
      <c r="K135" s="67" t="s">
        <v>221</v>
      </c>
      <c r="L135" s="67"/>
      <c r="M135" s="67" t="s">
        <v>222</v>
      </c>
      <c r="N135" s="67" t="s">
        <v>1257</v>
      </c>
      <c r="O135" s="111"/>
      <c r="P135" s="111"/>
      <c r="Q135" s="111"/>
      <c r="R135" s="111"/>
      <c r="S135" s="111"/>
    </row>
    <row r="136" spans="1:19" ht="42" hidden="1">
      <c r="A136" s="63" t="s">
        <v>784</v>
      </c>
      <c r="B136" s="120" t="s">
        <v>785</v>
      </c>
      <c r="C136" s="122" t="s">
        <v>785</v>
      </c>
      <c r="D136" s="67" t="s">
        <v>28</v>
      </c>
      <c r="E136" s="67">
        <v>2564</v>
      </c>
      <c r="F136" s="67" t="s">
        <v>723</v>
      </c>
      <c r="G136" s="67" t="s">
        <v>723</v>
      </c>
      <c r="H136" s="67" t="s">
        <v>406</v>
      </c>
      <c r="I136" s="67" t="s">
        <v>282</v>
      </c>
      <c r="J136" s="67"/>
      <c r="K136" s="67" t="s">
        <v>221</v>
      </c>
      <c r="L136" s="67"/>
      <c r="M136" s="67" t="s">
        <v>222</v>
      </c>
      <c r="N136" s="67" t="s">
        <v>1257</v>
      </c>
      <c r="O136" s="111"/>
      <c r="P136" s="111"/>
      <c r="Q136" s="111"/>
      <c r="R136" s="111"/>
      <c r="S136" s="111"/>
    </row>
    <row r="137" spans="1:19" hidden="1">
      <c r="A137" s="63" t="s">
        <v>788</v>
      </c>
      <c r="B137" s="120" t="s">
        <v>789</v>
      </c>
      <c r="C137" s="122" t="s">
        <v>789</v>
      </c>
      <c r="D137" s="67" t="s">
        <v>28</v>
      </c>
      <c r="E137" s="67">
        <v>2564</v>
      </c>
      <c r="F137" s="67" t="s">
        <v>285</v>
      </c>
      <c r="G137" s="67" t="s">
        <v>210</v>
      </c>
      <c r="H137" s="67" t="s">
        <v>622</v>
      </c>
      <c r="I137" s="67" t="s">
        <v>220</v>
      </c>
      <c r="J137" s="67"/>
      <c r="K137" s="67" t="s">
        <v>221</v>
      </c>
      <c r="L137" s="67"/>
      <c r="M137" s="67" t="s">
        <v>222</v>
      </c>
      <c r="N137" s="67" t="s">
        <v>1257</v>
      </c>
      <c r="O137" s="111"/>
      <c r="P137" s="111"/>
      <c r="Q137" s="111"/>
      <c r="R137" s="111"/>
      <c r="S137" s="111"/>
    </row>
    <row r="138" spans="1:19" ht="42" hidden="1">
      <c r="A138" s="63" t="s">
        <v>792</v>
      </c>
      <c r="B138" s="120" t="s">
        <v>793</v>
      </c>
      <c r="C138" s="122" t="s">
        <v>793</v>
      </c>
      <c r="D138" s="67" t="s">
        <v>28</v>
      </c>
      <c r="E138" s="67">
        <v>2564</v>
      </c>
      <c r="F138" s="67" t="s">
        <v>723</v>
      </c>
      <c r="G138" s="67" t="s">
        <v>723</v>
      </c>
      <c r="H138" s="67" t="s">
        <v>406</v>
      </c>
      <c r="I138" s="67" t="s">
        <v>282</v>
      </c>
      <c r="J138" s="67"/>
      <c r="K138" s="67" t="s">
        <v>221</v>
      </c>
      <c r="L138" s="67"/>
      <c r="M138" s="67" t="s">
        <v>222</v>
      </c>
      <c r="N138" s="67" t="s">
        <v>1257</v>
      </c>
      <c r="O138" s="111"/>
      <c r="P138" s="111"/>
      <c r="Q138" s="111"/>
      <c r="R138" s="111"/>
      <c r="S138" s="111"/>
    </row>
    <row r="139" spans="1:19" hidden="1">
      <c r="A139" s="63" t="s">
        <v>797</v>
      </c>
      <c r="B139" s="120" t="s">
        <v>798</v>
      </c>
      <c r="C139" s="122" t="s">
        <v>798</v>
      </c>
      <c r="D139" s="67" t="s">
        <v>28</v>
      </c>
      <c r="E139" s="67">
        <v>2564</v>
      </c>
      <c r="F139" s="67" t="s">
        <v>733</v>
      </c>
      <c r="G139" s="67" t="s">
        <v>733</v>
      </c>
      <c r="H139" s="67" t="s">
        <v>276</v>
      </c>
      <c r="I139" s="67" t="s">
        <v>800</v>
      </c>
      <c r="J139" s="67"/>
      <c r="K139" s="67" t="s">
        <v>221</v>
      </c>
      <c r="L139" s="67"/>
      <c r="M139" s="67" t="s">
        <v>222</v>
      </c>
      <c r="N139" s="67" t="s">
        <v>1192</v>
      </c>
      <c r="O139" s="111"/>
      <c r="P139" s="111"/>
      <c r="Q139" s="111"/>
      <c r="R139" s="111"/>
      <c r="S139" s="111"/>
    </row>
    <row r="140" spans="1:19" ht="42" hidden="1">
      <c r="A140" s="63" t="s">
        <v>802</v>
      </c>
      <c r="B140" s="120" t="s">
        <v>803</v>
      </c>
      <c r="C140" s="122" t="s">
        <v>803</v>
      </c>
      <c r="D140" s="67" t="s">
        <v>28</v>
      </c>
      <c r="E140" s="67">
        <v>2564</v>
      </c>
      <c r="F140" s="67" t="s">
        <v>242</v>
      </c>
      <c r="G140" s="67" t="s">
        <v>805</v>
      </c>
      <c r="H140" s="67" t="s">
        <v>406</v>
      </c>
      <c r="I140" s="67" t="s">
        <v>282</v>
      </c>
      <c r="J140" s="67"/>
      <c r="K140" s="67" t="s">
        <v>221</v>
      </c>
      <c r="L140" s="67"/>
      <c r="M140" s="67" t="s">
        <v>222</v>
      </c>
      <c r="N140" s="67" t="s">
        <v>1192</v>
      </c>
      <c r="O140" s="111"/>
      <c r="P140" s="111"/>
      <c r="Q140" s="111"/>
      <c r="R140" s="111"/>
      <c r="S140" s="111"/>
    </row>
    <row r="141" spans="1:19" hidden="1">
      <c r="A141" s="63" t="s">
        <v>807</v>
      </c>
      <c r="B141" s="120" t="s">
        <v>808</v>
      </c>
      <c r="C141" s="122" t="s">
        <v>808</v>
      </c>
      <c r="D141" s="67" t="s">
        <v>28</v>
      </c>
      <c r="E141" s="67">
        <v>2564</v>
      </c>
      <c r="F141" s="67" t="s">
        <v>805</v>
      </c>
      <c r="G141" s="67" t="s">
        <v>805</v>
      </c>
      <c r="H141" s="67" t="s">
        <v>758</v>
      </c>
      <c r="I141" s="67" t="s">
        <v>268</v>
      </c>
      <c r="J141" s="67"/>
      <c r="K141" s="67" t="s">
        <v>221</v>
      </c>
      <c r="L141" s="67"/>
      <c r="M141" s="67" t="s">
        <v>222</v>
      </c>
      <c r="N141" s="67" t="s">
        <v>1181</v>
      </c>
      <c r="O141" s="111"/>
      <c r="P141" s="111"/>
      <c r="Q141" s="111"/>
      <c r="R141" s="111"/>
      <c r="S141" s="111"/>
    </row>
    <row r="142" spans="1:19" hidden="1">
      <c r="A142" s="63" t="s">
        <v>811</v>
      </c>
      <c r="B142" s="120" t="s">
        <v>812</v>
      </c>
      <c r="C142" s="122" t="s">
        <v>812</v>
      </c>
      <c r="D142" s="67" t="s">
        <v>28</v>
      </c>
      <c r="E142" s="67">
        <v>2564</v>
      </c>
      <c r="F142" s="67" t="s">
        <v>814</v>
      </c>
      <c r="G142" s="67" t="s">
        <v>814</v>
      </c>
      <c r="H142" s="67" t="s">
        <v>267</v>
      </c>
      <c r="I142" s="67" t="s">
        <v>268</v>
      </c>
      <c r="J142" s="67"/>
      <c r="K142" s="67" t="s">
        <v>221</v>
      </c>
      <c r="L142" s="67"/>
      <c r="M142" s="67" t="s">
        <v>222</v>
      </c>
      <c r="N142" s="67" t="s">
        <v>1181</v>
      </c>
      <c r="O142" s="111"/>
      <c r="P142" s="111"/>
      <c r="Q142" s="111"/>
      <c r="R142" s="111"/>
      <c r="S142" s="111"/>
    </row>
    <row r="143" spans="1:19" hidden="1">
      <c r="A143" s="63" t="s">
        <v>816</v>
      </c>
      <c r="B143" s="120" t="s">
        <v>817</v>
      </c>
      <c r="C143" s="122" t="s">
        <v>817</v>
      </c>
      <c r="D143" s="67" t="s">
        <v>28</v>
      </c>
      <c r="E143" s="67">
        <v>2564</v>
      </c>
      <c r="F143" s="67" t="s">
        <v>242</v>
      </c>
      <c r="G143" s="67" t="s">
        <v>805</v>
      </c>
      <c r="H143" s="67" t="s">
        <v>373</v>
      </c>
      <c r="I143" s="67" t="s">
        <v>374</v>
      </c>
      <c r="J143" s="67"/>
      <c r="K143" s="67" t="s">
        <v>221</v>
      </c>
      <c r="L143" s="67"/>
      <c r="M143" s="67" t="s">
        <v>320</v>
      </c>
      <c r="N143" s="67" t="s">
        <v>1262</v>
      </c>
      <c r="O143" s="111"/>
      <c r="P143" s="111"/>
      <c r="Q143" s="111"/>
      <c r="R143" s="111"/>
      <c r="S143" s="111"/>
    </row>
    <row r="144" spans="1:19" hidden="1">
      <c r="A144" s="63" t="s">
        <v>821</v>
      </c>
      <c r="B144" s="120" t="s">
        <v>822</v>
      </c>
      <c r="C144" s="122" t="s">
        <v>822</v>
      </c>
      <c r="D144" s="67" t="s">
        <v>28</v>
      </c>
      <c r="E144" s="67">
        <v>2564</v>
      </c>
      <c r="F144" s="67" t="s">
        <v>723</v>
      </c>
      <c r="G144" s="67" t="s">
        <v>814</v>
      </c>
      <c r="H144" s="67" t="s">
        <v>276</v>
      </c>
      <c r="I144" s="67" t="s">
        <v>282</v>
      </c>
      <c r="J144" s="67"/>
      <c r="K144" s="67" t="s">
        <v>221</v>
      </c>
      <c r="L144" s="67"/>
      <c r="M144" s="67" t="s">
        <v>222</v>
      </c>
      <c r="N144" s="67" t="s">
        <v>1192</v>
      </c>
      <c r="O144" s="111"/>
      <c r="P144" s="111"/>
      <c r="Q144" s="111"/>
      <c r="R144" s="111"/>
      <c r="S144" s="111"/>
    </row>
    <row r="145" spans="1:19" hidden="1">
      <c r="A145" s="63" t="s">
        <v>825</v>
      </c>
      <c r="B145" s="120" t="s">
        <v>826</v>
      </c>
      <c r="C145" s="122" t="s">
        <v>826</v>
      </c>
      <c r="D145" s="67" t="s">
        <v>28</v>
      </c>
      <c r="E145" s="67">
        <v>2564</v>
      </c>
      <c r="F145" s="67" t="s">
        <v>242</v>
      </c>
      <c r="G145" s="67" t="s">
        <v>242</v>
      </c>
      <c r="H145" s="67" t="s">
        <v>281</v>
      </c>
      <c r="I145" s="67" t="s">
        <v>282</v>
      </c>
      <c r="J145" s="67"/>
      <c r="K145" s="67" t="s">
        <v>221</v>
      </c>
      <c r="L145" s="67"/>
      <c r="M145" s="67" t="s">
        <v>222</v>
      </c>
      <c r="N145" s="67" t="s">
        <v>1192</v>
      </c>
      <c r="O145" s="111"/>
      <c r="P145" s="111"/>
      <c r="Q145" s="111"/>
      <c r="R145" s="111"/>
      <c r="S145" s="111"/>
    </row>
    <row r="146" spans="1:19" hidden="1">
      <c r="A146" s="63" t="s">
        <v>829</v>
      </c>
      <c r="B146" s="120" t="s">
        <v>830</v>
      </c>
      <c r="C146" s="122" t="s">
        <v>830</v>
      </c>
      <c r="D146" s="67" t="s">
        <v>28</v>
      </c>
      <c r="E146" s="67">
        <v>2564</v>
      </c>
      <c r="F146" s="67" t="s">
        <v>242</v>
      </c>
      <c r="G146" s="67" t="s">
        <v>242</v>
      </c>
      <c r="H146" s="67" t="s">
        <v>281</v>
      </c>
      <c r="I146" s="67" t="s">
        <v>282</v>
      </c>
      <c r="J146" s="67"/>
      <c r="K146" s="67" t="s">
        <v>221</v>
      </c>
      <c r="L146" s="67"/>
      <c r="M146" s="67" t="s">
        <v>222</v>
      </c>
      <c r="N146" s="67" t="s">
        <v>1192</v>
      </c>
      <c r="O146" s="111"/>
      <c r="P146" s="111"/>
      <c r="Q146" s="111"/>
      <c r="R146" s="111"/>
      <c r="S146" s="111"/>
    </row>
    <row r="147" spans="1:19" hidden="1">
      <c r="A147" s="63" t="s">
        <v>833</v>
      </c>
      <c r="B147" s="120" t="s">
        <v>834</v>
      </c>
      <c r="C147" s="122" t="s">
        <v>834</v>
      </c>
      <c r="D147" s="67" t="s">
        <v>28</v>
      </c>
      <c r="E147" s="67">
        <v>2564</v>
      </c>
      <c r="F147" s="67" t="s">
        <v>805</v>
      </c>
      <c r="G147" s="67" t="s">
        <v>805</v>
      </c>
      <c r="H147" s="67" t="s">
        <v>281</v>
      </c>
      <c r="I147" s="67" t="s">
        <v>282</v>
      </c>
      <c r="J147" s="67"/>
      <c r="K147" s="67" t="s">
        <v>221</v>
      </c>
      <c r="L147" s="67"/>
      <c r="M147" s="67" t="s">
        <v>222</v>
      </c>
      <c r="N147" s="67" t="s">
        <v>1192</v>
      </c>
      <c r="O147" s="111"/>
      <c r="P147" s="111"/>
      <c r="Q147" s="111"/>
      <c r="R147" s="111"/>
      <c r="S147" s="111"/>
    </row>
    <row r="148" spans="1:19" hidden="1">
      <c r="A148" s="63" t="s">
        <v>838</v>
      </c>
      <c r="B148" s="120" t="s">
        <v>839</v>
      </c>
      <c r="C148" s="122" t="s">
        <v>839</v>
      </c>
      <c r="D148" s="67" t="s">
        <v>28</v>
      </c>
      <c r="E148" s="67">
        <v>2564</v>
      </c>
      <c r="F148" s="67" t="s">
        <v>242</v>
      </c>
      <c r="G148" s="67" t="s">
        <v>805</v>
      </c>
      <c r="H148" s="67" t="s">
        <v>841</v>
      </c>
      <c r="I148" s="67" t="s">
        <v>282</v>
      </c>
      <c r="J148" s="67"/>
      <c r="K148" s="67" t="s">
        <v>221</v>
      </c>
      <c r="L148" s="67"/>
      <c r="M148" s="67" t="s">
        <v>222</v>
      </c>
      <c r="N148" s="67" t="s">
        <v>1192</v>
      </c>
      <c r="O148" s="111"/>
      <c r="P148" s="111"/>
      <c r="Q148" s="111"/>
      <c r="R148" s="111"/>
      <c r="S148" s="111"/>
    </row>
    <row r="149" spans="1:19" hidden="1">
      <c r="A149" s="63" t="s">
        <v>843</v>
      </c>
      <c r="B149" s="120" t="s">
        <v>844</v>
      </c>
      <c r="C149" s="122" t="s">
        <v>844</v>
      </c>
      <c r="D149" s="67" t="s">
        <v>28</v>
      </c>
      <c r="E149" s="67">
        <v>2564</v>
      </c>
      <c r="F149" s="67" t="s">
        <v>242</v>
      </c>
      <c r="G149" s="67" t="s">
        <v>805</v>
      </c>
      <c r="H149" s="67" t="s">
        <v>841</v>
      </c>
      <c r="I149" s="67" t="s">
        <v>282</v>
      </c>
      <c r="J149" s="67"/>
      <c r="K149" s="67" t="s">
        <v>221</v>
      </c>
      <c r="L149" s="67"/>
      <c r="M149" s="67" t="s">
        <v>222</v>
      </c>
      <c r="N149" s="67" t="s">
        <v>1192</v>
      </c>
      <c r="O149" s="111"/>
      <c r="P149" s="111"/>
      <c r="Q149" s="111"/>
      <c r="R149" s="111"/>
      <c r="S149" s="111"/>
    </row>
    <row r="150" spans="1:19" hidden="1">
      <c r="A150" s="63" t="s">
        <v>846</v>
      </c>
      <c r="B150" s="120" t="s">
        <v>847</v>
      </c>
      <c r="C150" s="122" t="s">
        <v>847</v>
      </c>
      <c r="D150" s="67" t="s">
        <v>28</v>
      </c>
      <c r="E150" s="67">
        <v>2564</v>
      </c>
      <c r="F150" s="67" t="s">
        <v>814</v>
      </c>
      <c r="G150" s="67" t="s">
        <v>814</v>
      </c>
      <c r="H150" s="67" t="s">
        <v>373</v>
      </c>
      <c r="I150" s="67" t="s">
        <v>374</v>
      </c>
      <c r="J150" s="67"/>
      <c r="K150" s="67" t="s">
        <v>221</v>
      </c>
      <c r="L150" s="67"/>
      <c r="M150" s="67" t="s">
        <v>222</v>
      </c>
      <c r="N150" s="67" t="s">
        <v>1192</v>
      </c>
      <c r="O150" s="111"/>
      <c r="P150" s="111"/>
      <c r="Q150" s="111"/>
      <c r="R150" s="111"/>
      <c r="S150" s="111"/>
    </row>
    <row r="151" spans="1:19" hidden="1">
      <c r="A151" s="63" t="s">
        <v>850</v>
      </c>
      <c r="B151" s="120" t="s">
        <v>851</v>
      </c>
      <c r="C151" s="122" t="s">
        <v>851</v>
      </c>
      <c r="D151" s="67" t="s">
        <v>28</v>
      </c>
      <c r="E151" s="67">
        <v>2564</v>
      </c>
      <c r="F151" s="67" t="s">
        <v>805</v>
      </c>
      <c r="G151" s="67" t="s">
        <v>805</v>
      </c>
      <c r="H151" s="67" t="s">
        <v>373</v>
      </c>
      <c r="I151" s="67" t="s">
        <v>374</v>
      </c>
      <c r="J151" s="67"/>
      <c r="K151" s="67" t="s">
        <v>221</v>
      </c>
      <c r="L151" s="67"/>
      <c r="M151" s="67" t="s">
        <v>222</v>
      </c>
      <c r="N151" s="67" t="s">
        <v>1192</v>
      </c>
      <c r="O151" s="111"/>
      <c r="P151" s="111"/>
      <c r="Q151" s="111"/>
      <c r="R151" s="111"/>
      <c r="S151" s="111"/>
    </row>
    <row r="152" spans="1:19" ht="42" hidden="1">
      <c r="A152" s="63" t="s">
        <v>855</v>
      </c>
      <c r="B152" s="120" t="s">
        <v>856</v>
      </c>
      <c r="C152" s="122" t="s">
        <v>856</v>
      </c>
      <c r="D152" s="67" t="s">
        <v>28</v>
      </c>
      <c r="E152" s="67">
        <v>2564</v>
      </c>
      <c r="F152" s="67" t="s">
        <v>805</v>
      </c>
      <c r="G152" s="67" t="s">
        <v>210</v>
      </c>
      <c r="H152" s="67" t="s">
        <v>858</v>
      </c>
      <c r="I152" s="67" t="s">
        <v>859</v>
      </c>
      <c r="J152" s="67"/>
      <c r="K152" s="67" t="s">
        <v>145</v>
      </c>
      <c r="L152" s="67"/>
      <c r="M152" s="67" t="s">
        <v>222</v>
      </c>
      <c r="N152" s="67" t="s">
        <v>1192</v>
      </c>
      <c r="O152" s="111"/>
      <c r="P152" s="111"/>
      <c r="Q152" s="111"/>
      <c r="R152" s="111"/>
      <c r="S152" s="111"/>
    </row>
    <row r="153" spans="1:19" ht="42" hidden="1">
      <c r="A153" s="63" t="s">
        <v>861</v>
      </c>
      <c r="B153" s="120" t="s">
        <v>862</v>
      </c>
      <c r="C153" s="122" t="s">
        <v>862</v>
      </c>
      <c r="D153" s="67" t="s">
        <v>28</v>
      </c>
      <c r="E153" s="67">
        <v>2564</v>
      </c>
      <c r="F153" s="67" t="s">
        <v>285</v>
      </c>
      <c r="G153" s="67" t="s">
        <v>210</v>
      </c>
      <c r="H153" s="67" t="s">
        <v>406</v>
      </c>
      <c r="I153" s="67" t="s">
        <v>282</v>
      </c>
      <c r="J153" s="67"/>
      <c r="K153" s="67" t="s">
        <v>221</v>
      </c>
      <c r="L153" s="67"/>
      <c r="M153" s="67" t="s">
        <v>222</v>
      </c>
      <c r="N153" s="67" t="s">
        <v>1192</v>
      </c>
      <c r="O153" s="111"/>
      <c r="P153" s="111"/>
      <c r="Q153" s="111"/>
      <c r="R153" s="111"/>
      <c r="S153" s="111"/>
    </row>
    <row r="154" spans="1:19" ht="42" hidden="1">
      <c r="A154" s="63" t="s">
        <v>865</v>
      </c>
      <c r="B154" s="120" t="s">
        <v>866</v>
      </c>
      <c r="C154" s="122" t="s">
        <v>866</v>
      </c>
      <c r="D154" s="67" t="s">
        <v>28</v>
      </c>
      <c r="E154" s="67">
        <v>2564</v>
      </c>
      <c r="F154" s="67" t="s">
        <v>285</v>
      </c>
      <c r="G154" s="67" t="s">
        <v>210</v>
      </c>
      <c r="H154" s="67" t="s">
        <v>406</v>
      </c>
      <c r="I154" s="67" t="s">
        <v>282</v>
      </c>
      <c r="J154" s="67"/>
      <c r="K154" s="67" t="s">
        <v>221</v>
      </c>
      <c r="L154" s="67"/>
      <c r="M154" s="67" t="s">
        <v>222</v>
      </c>
      <c r="N154" s="67" t="s">
        <v>1192</v>
      </c>
      <c r="O154" s="111"/>
      <c r="P154" s="111"/>
      <c r="Q154" s="111"/>
      <c r="R154" s="111"/>
      <c r="S154" s="111"/>
    </row>
    <row r="155" spans="1:19" ht="42" hidden="1">
      <c r="A155" s="63" t="s">
        <v>869</v>
      </c>
      <c r="B155" s="120" t="s">
        <v>404</v>
      </c>
      <c r="C155" s="122" t="s">
        <v>404</v>
      </c>
      <c r="D155" s="67" t="s">
        <v>28</v>
      </c>
      <c r="E155" s="67">
        <v>2564</v>
      </c>
      <c r="F155" s="67" t="s">
        <v>285</v>
      </c>
      <c r="G155" s="67" t="s">
        <v>210</v>
      </c>
      <c r="H155" s="67" t="s">
        <v>406</v>
      </c>
      <c r="I155" s="67" t="s">
        <v>282</v>
      </c>
      <c r="J155" s="67"/>
      <c r="K155" s="67" t="s">
        <v>221</v>
      </c>
      <c r="L155" s="67"/>
      <c r="M155" s="67" t="s">
        <v>222</v>
      </c>
      <c r="N155" s="67" t="s">
        <v>1192</v>
      </c>
      <c r="O155" s="111"/>
      <c r="P155" s="111"/>
      <c r="Q155" s="111"/>
      <c r="R155" s="111"/>
      <c r="S155" s="111"/>
    </row>
    <row r="156" spans="1:19" ht="42" hidden="1">
      <c r="A156" s="63" t="s">
        <v>872</v>
      </c>
      <c r="B156" s="120" t="s">
        <v>873</v>
      </c>
      <c r="C156" s="122" t="s">
        <v>873</v>
      </c>
      <c r="D156" s="67" t="s">
        <v>28</v>
      </c>
      <c r="E156" s="67">
        <v>2564</v>
      </c>
      <c r="F156" s="67" t="s">
        <v>360</v>
      </c>
      <c r="G156" s="67" t="s">
        <v>360</v>
      </c>
      <c r="H156" s="67" t="s">
        <v>361</v>
      </c>
      <c r="I156" s="67" t="s">
        <v>282</v>
      </c>
      <c r="J156" s="67"/>
      <c r="K156" s="67" t="s">
        <v>221</v>
      </c>
      <c r="L156" s="67"/>
      <c r="M156" s="67" t="s">
        <v>222</v>
      </c>
      <c r="N156" s="67" t="s">
        <v>1257</v>
      </c>
      <c r="O156" s="111"/>
      <c r="P156" s="111"/>
      <c r="Q156" s="111"/>
      <c r="R156" s="111"/>
      <c r="S156" s="111"/>
    </row>
    <row r="157" spans="1:19" ht="42" hidden="1">
      <c r="A157" s="63" t="s">
        <v>876</v>
      </c>
      <c r="B157" s="120" t="s">
        <v>877</v>
      </c>
      <c r="C157" s="122" t="s">
        <v>877</v>
      </c>
      <c r="D157" s="67" t="s">
        <v>28</v>
      </c>
      <c r="E157" s="67">
        <v>2564</v>
      </c>
      <c r="F157" s="67" t="s">
        <v>365</v>
      </c>
      <c r="G157" s="67" t="s">
        <v>365</v>
      </c>
      <c r="H157" s="67" t="s">
        <v>361</v>
      </c>
      <c r="I157" s="67" t="s">
        <v>282</v>
      </c>
      <c r="J157" s="67"/>
      <c r="K157" s="67" t="s">
        <v>221</v>
      </c>
      <c r="L157" s="67"/>
      <c r="M157" s="67" t="s">
        <v>222</v>
      </c>
      <c r="N157" s="67" t="s">
        <v>1181</v>
      </c>
      <c r="O157" s="111"/>
      <c r="P157" s="111"/>
      <c r="Q157" s="111"/>
      <c r="R157" s="111"/>
      <c r="S157" s="111"/>
    </row>
    <row r="158" spans="1:19" ht="42" hidden="1">
      <c r="A158" s="63" t="s">
        <v>880</v>
      </c>
      <c r="B158" s="120" t="s">
        <v>881</v>
      </c>
      <c r="C158" s="122" t="s">
        <v>881</v>
      </c>
      <c r="D158" s="67" t="s">
        <v>28</v>
      </c>
      <c r="E158" s="67">
        <v>2564</v>
      </c>
      <c r="F158" s="67" t="s">
        <v>365</v>
      </c>
      <c r="G158" s="67" t="s">
        <v>365</v>
      </c>
      <c r="H158" s="67" t="s">
        <v>361</v>
      </c>
      <c r="I158" s="67" t="s">
        <v>282</v>
      </c>
      <c r="J158" s="67"/>
      <c r="K158" s="67" t="s">
        <v>221</v>
      </c>
      <c r="L158" s="67"/>
      <c r="M158" s="67" t="s">
        <v>222</v>
      </c>
      <c r="N158" s="67" t="s">
        <v>1181</v>
      </c>
      <c r="O158" s="111"/>
      <c r="P158" s="111"/>
      <c r="Q158" s="111"/>
      <c r="R158" s="111"/>
      <c r="S158" s="111"/>
    </row>
    <row r="159" spans="1:19" hidden="1">
      <c r="A159" s="63" t="s">
        <v>884</v>
      </c>
      <c r="B159" s="120" t="s">
        <v>885</v>
      </c>
      <c r="C159" s="122" t="s">
        <v>885</v>
      </c>
      <c r="D159" s="67" t="s">
        <v>28</v>
      </c>
      <c r="E159" s="67">
        <v>2564</v>
      </c>
      <c r="F159" s="67" t="s">
        <v>887</v>
      </c>
      <c r="G159" s="67" t="s">
        <v>210</v>
      </c>
      <c r="H159" s="67" t="s">
        <v>267</v>
      </c>
      <c r="I159" s="67" t="s">
        <v>268</v>
      </c>
      <c r="J159" s="67"/>
      <c r="K159" s="67" t="s">
        <v>221</v>
      </c>
      <c r="L159" s="67"/>
      <c r="M159" s="67" t="s">
        <v>222</v>
      </c>
      <c r="N159" s="67" t="s">
        <v>1207</v>
      </c>
      <c r="O159" s="111"/>
      <c r="P159" s="111"/>
      <c r="Q159" s="111"/>
      <c r="R159" s="111"/>
      <c r="S159" s="111"/>
    </row>
    <row r="160" spans="1:19" ht="42" hidden="1">
      <c r="A160" s="63" t="s">
        <v>889</v>
      </c>
      <c r="B160" s="120" t="s">
        <v>893</v>
      </c>
      <c r="C160" s="122" t="s">
        <v>890</v>
      </c>
      <c r="D160" s="67" t="s">
        <v>28</v>
      </c>
      <c r="E160" s="67">
        <v>2564</v>
      </c>
      <c r="F160" s="67" t="s">
        <v>360</v>
      </c>
      <c r="G160" s="67" t="s">
        <v>365</v>
      </c>
      <c r="H160" s="67" t="s">
        <v>747</v>
      </c>
      <c r="I160" s="67" t="s">
        <v>748</v>
      </c>
      <c r="J160" s="67"/>
      <c r="K160" s="67" t="s">
        <v>221</v>
      </c>
      <c r="L160" s="67"/>
      <c r="M160" s="67" t="s">
        <v>222</v>
      </c>
      <c r="N160" s="67" t="s">
        <v>1207</v>
      </c>
      <c r="O160" s="111"/>
      <c r="P160" s="111"/>
      <c r="Q160" s="111"/>
      <c r="R160" s="111"/>
      <c r="S160" s="111"/>
    </row>
    <row r="161" spans="1:19" hidden="1">
      <c r="A161" s="63" t="s">
        <v>894</v>
      </c>
      <c r="B161" s="120" t="s">
        <v>895</v>
      </c>
      <c r="C161" s="122" t="s">
        <v>895</v>
      </c>
      <c r="D161" s="67" t="s">
        <v>28</v>
      </c>
      <c r="E161" s="67">
        <v>2564</v>
      </c>
      <c r="F161" s="67" t="s">
        <v>887</v>
      </c>
      <c r="G161" s="67" t="s">
        <v>365</v>
      </c>
      <c r="H161" s="67" t="s">
        <v>281</v>
      </c>
      <c r="I161" s="67" t="s">
        <v>282</v>
      </c>
      <c r="J161" s="67"/>
      <c r="K161" s="67" t="s">
        <v>221</v>
      </c>
      <c r="L161" s="67"/>
      <c r="M161" s="67" t="s">
        <v>222</v>
      </c>
      <c r="N161" s="67" t="s">
        <v>1192</v>
      </c>
      <c r="O161" s="111"/>
      <c r="P161" s="111"/>
      <c r="Q161" s="111"/>
      <c r="R161" s="111"/>
      <c r="S161" s="111"/>
    </row>
    <row r="162" spans="1:19" hidden="1">
      <c r="A162" s="63" t="s">
        <v>898</v>
      </c>
      <c r="B162" s="120" t="s">
        <v>899</v>
      </c>
      <c r="C162" s="122" t="s">
        <v>899</v>
      </c>
      <c r="D162" s="67" t="s">
        <v>28</v>
      </c>
      <c r="E162" s="67">
        <v>2564</v>
      </c>
      <c r="F162" s="67" t="s">
        <v>887</v>
      </c>
      <c r="G162" s="67" t="s">
        <v>365</v>
      </c>
      <c r="H162" s="67" t="s">
        <v>281</v>
      </c>
      <c r="I162" s="67" t="s">
        <v>282</v>
      </c>
      <c r="J162" s="67"/>
      <c r="K162" s="67" t="s">
        <v>221</v>
      </c>
      <c r="L162" s="67"/>
      <c r="M162" s="67" t="s">
        <v>222</v>
      </c>
      <c r="N162" s="67" t="s">
        <v>1192</v>
      </c>
      <c r="O162" s="111"/>
      <c r="P162" s="111"/>
      <c r="Q162" s="111"/>
      <c r="R162" s="111"/>
      <c r="S162" s="111"/>
    </row>
    <row r="163" spans="1:19" hidden="1">
      <c r="A163" s="63" t="s">
        <v>902</v>
      </c>
      <c r="B163" s="120" t="s">
        <v>903</v>
      </c>
      <c r="C163" s="122" t="s">
        <v>903</v>
      </c>
      <c r="D163" s="67" t="s">
        <v>28</v>
      </c>
      <c r="E163" s="67">
        <v>2564</v>
      </c>
      <c r="F163" s="67" t="s">
        <v>887</v>
      </c>
      <c r="G163" s="67" t="s">
        <v>210</v>
      </c>
      <c r="H163" s="67" t="s">
        <v>351</v>
      </c>
      <c r="I163" s="67" t="s">
        <v>268</v>
      </c>
      <c r="J163" s="67"/>
      <c r="K163" s="67" t="s">
        <v>221</v>
      </c>
      <c r="L163" s="67"/>
      <c r="M163" s="67" t="s">
        <v>222</v>
      </c>
      <c r="N163" s="67" t="s">
        <v>1207</v>
      </c>
      <c r="O163" s="111"/>
      <c r="P163" s="111"/>
      <c r="Q163" s="111"/>
      <c r="R163" s="111"/>
      <c r="S163" s="111"/>
    </row>
    <row r="164" spans="1:19" hidden="1">
      <c r="A164" s="63" t="s">
        <v>906</v>
      </c>
      <c r="B164" s="120" t="s">
        <v>907</v>
      </c>
      <c r="C164" s="122" t="s">
        <v>907</v>
      </c>
      <c r="D164" s="67" t="s">
        <v>28</v>
      </c>
      <c r="E164" s="67">
        <v>2564</v>
      </c>
      <c r="F164" s="67" t="s">
        <v>887</v>
      </c>
      <c r="G164" s="67" t="s">
        <v>210</v>
      </c>
      <c r="H164" s="67" t="s">
        <v>351</v>
      </c>
      <c r="I164" s="67" t="s">
        <v>268</v>
      </c>
      <c r="J164" s="67"/>
      <c r="K164" s="67" t="s">
        <v>221</v>
      </c>
      <c r="L164" s="67"/>
      <c r="M164" s="67" t="s">
        <v>222</v>
      </c>
      <c r="N164" s="67" t="s">
        <v>1169</v>
      </c>
      <c r="O164" s="111"/>
      <c r="P164" s="111"/>
      <c r="Q164" s="111"/>
      <c r="R164" s="111"/>
      <c r="S164" s="111"/>
    </row>
    <row r="165" spans="1:19" hidden="1">
      <c r="A165" s="63" t="s">
        <v>910</v>
      </c>
      <c r="B165" s="120" t="s">
        <v>911</v>
      </c>
      <c r="C165" s="122" t="s">
        <v>911</v>
      </c>
      <c r="D165" s="67" t="s">
        <v>28</v>
      </c>
      <c r="E165" s="67">
        <v>2564</v>
      </c>
      <c r="F165" s="67" t="s">
        <v>887</v>
      </c>
      <c r="G165" s="67" t="s">
        <v>210</v>
      </c>
      <c r="H165" s="67" t="s">
        <v>351</v>
      </c>
      <c r="I165" s="67" t="s">
        <v>268</v>
      </c>
      <c r="J165" s="67"/>
      <c r="K165" s="67" t="s">
        <v>221</v>
      </c>
      <c r="L165" s="67"/>
      <c r="M165" s="67" t="s">
        <v>222</v>
      </c>
      <c r="N165" s="67" t="s">
        <v>1207</v>
      </c>
      <c r="O165" s="111"/>
      <c r="P165" s="111"/>
      <c r="Q165" s="111"/>
      <c r="R165" s="111"/>
      <c r="S165" s="111"/>
    </row>
    <row r="166" spans="1:19" hidden="1">
      <c r="A166" s="63" t="s">
        <v>914</v>
      </c>
      <c r="B166" s="120" t="s">
        <v>915</v>
      </c>
      <c r="C166" s="122" t="s">
        <v>915</v>
      </c>
      <c r="D166" s="67" t="s">
        <v>28</v>
      </c>
      <c r="E166" s="67">
        <v>2564</v>
      </c>
      <c r="F166" s="67" t="s">
        <v>887</v>
      </c>
      <c r="G166" s="67" t="s">
        <v>365</v>
      </c>
      <c r="H166" s="67" t="s">
        <v>622</v>
      </c>
      <c r="I166" s="67" t="s">
        <v>220</v>
      </c>
      <c r="J166" s="67"/>
      <c r="K166" s="67" t="s">
        <v>221</v>
      </c>
      <c r="L166" s="67"/>
      <c r="M166" s="67" t="s">
        <v>222</v>
      </c>
      <c r="N166" s="67" t="s">
        <v>1181</v>
      </c>
      <c r="O166" s="111"/>
      <c r="P166" s="111"/>
      <c r="Q166" s="111"/>
      <c r="R166" s="111"/>
      <c r="S166" s="111"/>
    </row>
    <row r="167" spans="1:19" hidden="1">
      <c r="A167" s="63" t="s">
        <v>918</v>
      </c>
      <c r="B167" s="120" t="s">
        <v>919</v>
      </c>
      <c r="C167" s="122" t="s">
        <v>919</v>
      </c>
      <c r="D167" s="67" t="s">
        <v>28</v>
      </c>
      <c r="E167" s="67">
        <v>2564</v>
      </c>
      <c r="F167" s="67" t="s">
        <v>285</v>
      </c>
      <c r="G167" s="67" t="s">
        <v>365</v>
      </c>
      <c r="H167" s="67" t="s">
        <v>622</v>
      </c>
      <c r="I167" s="67" t="s">
        <v>220</v>
      </c>
      <c r="J167" s="67"/>
      <c r="K167" s="67" t="s">
        <v>221</v>
      </c>
      <c r="L167" s="67"/>
      <c r="M167" s="67" t="s">
        <v>222</v>
      </c>
      <c r="N167" s="67" t="s">
        <v>1181</v>
      </c>
      <c r="O167" s="111"/>
      <c r="P167" s="111"/>
      <c r="Q167" s="111"/>
      <c r="R167" s="111"/>
      <c r="S167" s="111"/>
    </row>
    <row r="168" spans="1:19" hidden="1">
      <c r="A168" s="63" t="s">
        <v>922</v>
      </c>
      <c r="B168" s="120" t="s">
        <v>923</v>
      </c>
      <c r="C168" s="122" t="s">
        <v>923</v>
      </c>
      <c r="D168" s="67" t="s">
        <v>28</v>
      </c>
      <c r="E168" s="67">
        <v>2564</v>
      </c>
      <c r="F168" s="67" t="s">
        <v>285</v>
      </c>
      <c r="G168" s="67" t="s">
        <v>210</v>
      </c>
      <c r="H168" s="67" t="s">
        <v>622</v>
      </c>
      <c r="I168" s="67" t="s">
        <v>220</v>
      </c>
      <c r="J168" s="67"/>
      <c r="K168" s="67" t="s">
        <v>221</v>
      </c>
      <c r="L168" s="67"/>
      <c r="M168" s="67" t="s">
        <v>222</v>
      </c>
      <c r="N168" s="67" t="s">
        <v>1192</v>
      </c>
      <c r="O168" s="111"/>
      <c r="P168" s="111"/>
      <c r="Q168" s="111"/>
      <c r="R168" s="111"/>
      <c r="S168" s="111"/>
    </row>
    <row r="169" spans="1:19" hidden="1">
      <c r="A169" s="63" t="s">
        <v>926</v>
      </c>
      <c r="B169" s="120" t="s">
        <v>927</v>
      </c>
      <c r="C169" s="122" t="s">
        <v>927</v>
      </c>
      <c r="D169" s="67" t="s">
        <v>28</v>
      </c>
      <c r="E169" s="67">
        <v>2564</v>
      </c>
      <c r="F169" s="67" t="s">
        <v>887</v>
      </c>
      <c r="G169" s="67" t="s">
        <v>210</v>
      </c>
      <c r="H169" s="67" t="s">
        <v>758</v>
      </c>
      <c r="I169" s="67" t="s">
        <v>268</v>
      </c>
      <c r="J169" s="67"/>
      <c r="K169" s="67" t="s">
        <v>221</v>
      </c>
      <c r="L169" s="67"/>
      <c r="M169" s="67" t="s">
        <v>222</v>
      </c>
      <c r="N169" s="67" t="s">
        <v>1181</v>
      </c>
      <c r="O169" s="111"/>
      <c r="P169" s="111"/>
      <c r="Q169" s="111"/>
      <c r="R169" s="111"/>
      <c r="S169" s="111"/>
    </row>
    <row r="170" spans="1:19" hidden="1">
      <c r="A170" s="63" t="s">
        <v>930</v>
      </c>
      <c r="B170" s="120" t="s">
        <v>931</v>
      </c>
      <c r="C170" s="122" t="s">
        <v>931</v>
      </c>
      <c r="D170" s="67" t="s">
        <v>28</v>
      </c>
      <c r="E170" s="67">
        <v>2564</v>
      </c>
      <c r="F170" s="67" t="s">
        <v>887</v>
      </c>
      <c r="G170" s="67" t="s">
        <v>360</v>
      </c>
      <c r="H170" s="67" t="s">
        <v>373</v>
      </c>
      <c r="I170" s="67" t="s">
        <v>374</v>
      </c>
      <c r="J170" s="67"/>
      <c r="K170" s="67" t="s">
        <v>221</v>
      </c>
      <c r="L170" s="67"/>
      <c r="M170" s="67" t="s">
        <v>222</v>
      </c>
      <c r="N170" s="67" t="s">
        <v>1181</v>
      </c>
      <c r="O170" s="111"/>
      <c r="P170" s="111"/>
      <c r="Q170" s="111"/>
      <c r="R170" s="111"/>
      <c r="S170" s="111"/>
    </row>
    <row r="171" spans="1:19" ht="42" hidden="1">
      <c r="A171" s="63" t="s">
        <v>935</v>
      </c>
      <c r="B171" s="120" t="s">
        <v>936</v>
      </c>
      <c r="C171" s="122" t="s">
        <v>936</v>
      </c>
      <c r="D171" s="67" t="s">
        <v>28</v>
      </c>
      <c r="E171" s="67">
        <v>2564</v>
      </c>
      <c r="F171" s="67" t="s">
        <v>285</v>
      </c>
      <c r="G171" s="67" t="s">
        <v>210</v>
      </c>
      <c r="H171" s="67" t="s">
        <v>406</v>
      </c>
      <c r="I171" s="67" t="s">
        <v>282</v>
      </c>
      <c r="J171" s="67"/>
      <c r="K171" s="67" t="s">
        <v>221</v>
      </c>
      <c r="L171" s="67"/>
      <c r="M171" s="67" t="s">
        <v>222</v>
      </c>
      <c r="N171" s="67" t="s">
        <v>1181</v>
      </c>
      <c r="O171" s="111"/>
      <c r="P171" s="111"/>
      <c r="Q171" s="111"/>
      <c r="R171" s="111"/>
      <c r="S171" s="111"/>
    </row>
    <row r="172" spans="1:19" ht="42" hidden="1">
      <c r="A172" s="63" t="s">
        <v>939</v>
      </c>
      <c r="B172" s="120" t="s">
        <v>940</v>
      </c>
      <c r="C172" s="122" t="s">
        <v>940</v>
      </c>
      <c r="D172" s="67" t="s">
        <v>28</v>
      </c>
      <c r="E172" s="67">
        <v>2564</v>
      </c>
      <c r="F172" s="67" t="s">
        <v>285</v>
      </c>
      <c r="G172" s="67" t="s">
        <v>210</v>
      </c>
      <c r="H172" s="67" t="s">
        <v>406</v>
      </c>
      <c r="I172" s="67" t="s">
        <v>282</v>
      </c>
      <c r="J172" s="67"/>
      <c r="K172" s="67" t="s">
        <v>221</v>
      </c>
      <c r="L172" s="67"/>
      <c r="M172" s="67" t="s">
        <v>222</v>
      </c>
      <c r="N172" s="67" t="s">
        <v>1181</v>
      </c>
      <c r="O172" s="111"/>
      <c r="P172" s="111"/>
      <c r="Q172" s="111"/>
      <c r="R172" s="111"/>
      <c r="S172" s="111"/>
    </row>
    <row r="173" spans="1:19" hidden="1">
      <c r="A173" s="63" t="s">
        <v>943</v>
      </c>
      <c r="B173" s="120" t="s">
        <v>944</v>
      </c>
      <c r="C173" s="122" t="s">
        <v>944</v>
      </c>
      <c r="D173" s="67" t="s">
        <v>28</v>
      </c>
      <c r="E173" s="67">
        <v>2564</v>
      </c>
      <c r="F173" s="67" t="s">
        <v>394</v>
      </c>
      <c r="G173" s="67" t="s">
        <v>210</v>
      </c>
      <c r="H173" s="67" t="s">
        <v>281</v>
      </c>
      <c r="I173" s="67" t="s">
        <v>282</v>
      </c>
      <c r="J173" s="67"/>
      <c r="K173" s="67" t="s">
        <v>221</v>
      </c>
      <c r="L173" s="67"/>
      <c r="M173" s="67" t="s">
        <v>222</v>
      </c>
      <c r="N173" s="67" t="s">
        <v>1192</v>
      </c>
      <c r="O173" s="111"/>
      <c r="P173" s="111"/>
      <c r="Q173" s="111"/>
      <c r="R173" s="111"/>
      <c r="S173" s="111"/>
    </row>
    <row r="174" spans="1:19" hidden="1">
      <c r="A174" s="63" t="s">
        <v>947</v>
      </c>
      <c r="B174" s="120" t="s">
        <v>948</v>
      </c>
      <c r="C174" s="122" t="s">
        <v>948</v>
      </c>
      <c r="D174" s="67" t="s">
        <v>28</v>
      </c>
      <c r="E174" s="67">
        <v>2564</v>
      </c>
      <c r="F174" s="67" t="s">
        <v>394</v>
      </c>
      <c r="G174" s="67" t="s">
        <v>210</v>
      </c>
      <c r="H174" s="67" t="s">
        <v>281</v>
      </c>
      <c r="I174" s="67" t="s">
        <v>282</v>
      </c>
      <c r="J174" s="67"/>
      <c r="K174" s="67" t="s">
        <v>221</v>
      </c>
      <c r="L174" s="67"/>
      <c r="M174" s="67" t="s">
        <v>222</v>
      </c>
      <c r="N174" s="67" t="s">
        <v>1192</v>
      </c>
      <c r="O174" s="111"/>
      <c r="P174" s="111"/>
      <c r="Q174" s="111"/>
      <c r="R174" s="111"/>
      <c r="S174" s="111"/>
    </row>
    <row r="175" spans="1:19" hidden="1">
      <c r="A175" s="63" t="s">
        <v>951</v>
      </c>
      <c r="B175" s="120" t="s">
        <v>952</v>
      </c>
      <c r="C175" s="122" t="s">
        <v>952</v>
      </c>
      <c r="D175" s="67" t="s">
        <v>28</v>
      </c>
      <c r="E175" s="67">
        <v>2564</v>
      </c>
      <c r="F175" s="67" t="s">
        <v>394</v>
      </c>
      <c r="G175" s="67" t="s">
        <v>210</v>
      </c>
      <c r="H175" s="67" t="s">
        <v>281</v>
      </c>
      <c r="I175" s="67" t="s">
        <v>282</v>
      </c>
      <c r="J175" s="67"/>
      <c r="K175" s="67" t="s">
        <v>221</v>
      </c>
      <c r="L175" s="67"/>
      <c r="M175" s="67" t="s">
        <v>222</v>
      </c>
      <c r="N175" s="67" t="s">
        <v>1192</v>
      </c>
      <c r="O175" s="111"/>
      <c r="P175" s="111"/>
      <c r="Q175" s="111"/>
      <c r="R175" s="111"/>
      <c r="S175" s="111"/>
    </row>
    <row r="176" spans="1:19" hidden="1">
      <c r="A176" s="63" t="s">
        <v>955</v>
      </c>
      <c r="B176" s="120" t="s">
        <v>956</v>
      </c>
      <c r="C176" s="122" t="s">
        <v>956</v>
      </c>
      <c r="D176" s="67" t="s">
        <v>28</v>
      </c>
      <c r="E176" s="67">
        <v>2564</v>
      </c>
      <c r="F176" s="67" t="s">
        <v>394</v>
      </c>
      <c r="G176" s="67" t="s">
        <v>394</v>
      </c>
      <c r="H176" s="67" t="s">
        <v>373</v>
      </c>
      <c r="I176" s="67" t="s">
        <v>374</v>
      </c>
      <c r="J176" s="67"/>
      <c r="K176" s="67" t="s">
        <v>221</v>
      </c>
      <c r="L176" s="67"/>
      <c r="M176" s="67" t="s">
        <v>222</v>
      </c>
      <c r="N176" s="67" t="s">
        <v>1181</v>
      </c>
      <c r="O176" s="111"/>
      <c r="P176" s="111"/>
      <c r="Q176" s="111"/>
      <c r="R176" s="111"/>
      <c r="S176" s="111"/>
    </row>
    <row r="177" spans="1:20" hidden="1">
      <c r="A177" s="63" t="s">
        <v>959</v>
      </c>
      <c r="B177" s="120" t="s">
        <v>960</v>
      </c>
      <c r="C177" s="122" t="s">
        <v>960</v>
      </c>
      <c r="D177" s="67" t="s">
        <v>28</v>
      </c>
      <c r="E177" s="67">
        <v>2564</v>
      </c>
      <c r="F177" s="67" t="s">
        <v>394</v>
      </c>
      <c r="G177" s="67" t="s">
        <v>210</v>
      </c>
      <c r="H177" s="67" t="s">
        <v>281</v>
      </c>
      <c r="I177" s="67" t="s">
        <v>282</v>
      </c>
      <c r="J177" s="67"/>
      <c r="K177" s="67" t="s">
        <v>221</v>
      </c>
      <c r="L177" s="67"/>
      <c r="M177" s="67" t="s">
        <v>222</v>
      </c>
      <c r="N177" s="67" t="s">
        <v>1192</v>
      </c>
      <c r="O177" s="111"/>
      <c r="P177" s="111"/>
      <c r="Q177" s="111"/>
      <c r="R177" s="111"/>
      <c r="S177" s="111"/>
    </row>
    <row r="178" spans="1:20" hidden="1">
      <c r="A178" s="63" t="s">
        <v>963</v>
      </c>
      <c r="B178" s="120" t="s">
        <v>964</v>
      </c>
      <c r="C178" s="122" t="s">
        <v>964</v>
      </c>
      <c r="D178" s="67" t="s">
        <v>28</v>
      </c>
      <c r="E178" s="67">
        <v>2564</v>
      </c>
      <c r="F178" s="67" t="s">
        <v>394</v>
      </c>
      <c r="G178" s="67" t="s">
        <v>210</v>
      </c>
      <c r="H178" s="67" t="s">
        <v>281</v>
      </c>
      <c r="I178" s="67" t="s">
        <v>282</v>
      </c>
      <c r="J178" s="67"/>
      <c r="K178" s="67" t="s">
        <v>221</v>
      </c>
      <c r="L178" s="67"/>
      <c r="M178" s="67" t="s">
        <v>222</v>
      </c>
      <c r="N178" s="67" t="s">
        <v>1192</v>
      </c>
      <c r="O178" s="111"/>
      <c r="P178" s="111"/>
      <c r="Q178" s="111"/>
      <c r="R178" s="111"/>
      <c r="S178" s="111"/>
    </row>
    <row r="179" spans="1:20" hidden="1">
      <c r="A179" s="63" t="s">
        <v>967</v>
      </c>
      <c r="B179" s="120" t="s">
        <v>968</v>
      </c>
      <c r="C179" s="122" t="s">
        <v>968</v>
      </c>
      <c r="D179" s="67" t="s">
        <v>28</v>
      </c>
      <c r="E179" s="67">
        <v>2564</v>
      </c>
      <c r="F179" s="67" t="s">
        <v>394</v>
      </c>
      <c r="G179" s="67" t="s">
        <v>210</v>
      </c>
      <c r="H179" s="67" t="s">
        <v>281</v>
      </c>
      <c r="I179" s="67" t="s">
        <v>282</v>
      </c>
      <c r="J179" s="67"/>
      <c r="K179" s="67" t="s">
        <v>221</v>
      </c>
      <c r="L179" s="67"/>
      <c r="M179" s="67" t="s">
        <v>222</v>
      </c>
      <c r="N179" s="67" t="s">
        <v>1192</v>
      </c>
      <c r="O179" s="111"/>
      <c r="P179" s="111"/>
      <c r="Q179" s="111"/>
      <c r="R179" s="111"/>
      <c r="S179" s="111"/>
    </row>
    <row r="180" spans="1:20" hidden="1">
      <c r="A180" s="63" t="s">
        <v>971</v>
      </c>
      <c r="B180" s="120" t="s">
        <v>972</v>
      </c>
      <c r="C180" s="122" t="s">
        <v>972</v>
      </c>
      <c r="D180" s="67" t="s">
        <v>28</v>
      </c>
      <c r="E180" s="67">
        <v>2564</v>
      </c>
      <c r="F180" s="67" t="s">
        <v>641</v>
      </c>
      <c r="G180" s="67" t="s">
        <v>641</v>
      </c>
      <c r="H180" s="67" t="s">
        <v>373</v>
      </c>
      <c r="I180" s="67" t="s">
        <v>374</v>
      </c>
      <c r="J180" s="67"/>
      <c r="K180" s="67" t="s">
        <v>221</v>
      </c>
      <c r="L180" s="67"/>
      <c r="M180" s="67" t="s">
        <v>222</v>
      </c>
      <c r="N180" s="67" t="s">
        <v>1257</v>
      </c>
      <c r="O180" s="111"/>
      <c r="P180" s="111"/>
      <c r="Q180" s="111"/>
      <c r="R180" s="111"/>
      <c r="S180" s="111"/>
    </row>
    <row r="181" spans="1:20" hidden="1">
      <c r="A181" s="63" t="s">
        <v>975</v>
      </c>
      <c r="B181" s="120" t="s">
        <v>976</v>
      </c>
      <c r="C181" s="122" t="s">
        <v>976</v>
      </c>
      <c r="D181" s="67" t="s">
        <v>28</v>
      </c>
      <c r="E181" s="67">
        <v>2564</v>
      </c>
      <c r="F181" s="67" t="s">
        <v>394</v>
      </c>
      <c r="G181" s="67" t="s">
        <v>210</v>
      </c>
      <c r="H181" s="67" t="s">
        <v>841</v>
      </c>
      <c r="I181" s="67" t="s">
        <v>282</v>
      </c>
      <c r="J181" s="67"/>
      <c r="K181" s="67" t="s">
        <v>221</v>
      </c>
      <c r="L181" s="67"/>
      <c r="M181" s="67" t="s">
        <v>222</v>
      </c>
      <c r="N181" s="67" t="s">
        <v>1192</v>
      </c>
      <c r="O181" s="111"/>
      <c r="P181" s="111"/>
      <c r="Q181" s="111"/>
      <c r="R181" s="111"/>
      <c r="S181" s="111"/>
    </row>
    <row r="182" spans="1:20" hidden="1">
      <c r="A182" s="63" t="s">
        <v>979</v>
      </c>
      <c r="B182" s="120" t="s">
        <v>980</v>
      </c>
      <c r="C182" s="122" t="s">
        <v>980</v>
      </c>
      <c r="D182" s="67" t="s">
        <v>28</v>
      </c>
      <c r="E182" s="67">
        <v>2564</v>
      </c>
      <c r="F182" s="67" t="s">
        <v>394</v>
      </c>
      <c r="G182" s="67" t="s">
        <v>210</v>
      </c>
      <c r="H182" s="67" t="s">
        <v>841</v>
      </c>
      <c r="I182" s="67" t="s">
        <v>282</v>
      </c>
      <c r="J182" s="67"/>
      <c r="K182" s="67" t="s">
        <v>221</v>
      </c>
      <c r="L182" s="67"/>
      <c r="M182" s="67" t="s">
        <v>222</v>
      </c>
      <c r="N182" s="67" t="s">
        <v>1192</v>
      </c>
      <c r="O182" s="111"/>
      <c r="P182" s="111"/>
      <c r="Q182" s="111"/>
      <c r="R182" s="111"/>
      <c r="S182" s="111"/>
    </row>
    <row r="183" spans="1:20" hidden="1">
      <c r="A183" s="63" t="s">
        <v>983</v>
      </c>
      <c r="B183" s="120" t="s">
        <v>984</v>
      </c>
      <c r="C183" s="122" t="s">
        <v>984</v>
      </c>
      <c r="D183" s="67" t="s">
        <v>28</v>
      </c>
      <c r="E183" s="67">
        <v>2564</v>
      </c>
      <c r="F183" s="67" t="s">
        <v>242</v>
      </c>
      <c r="G183" s="67" t="s">
        <v>210</v>
      </c>
      <c r="H183" s="67" t="s">
        <v>276</v>
      </c>
      <c r="I183" s="67" t="s">
        <v>800</v>
      </c>
      <c r="J183" s="67"/>
      <c r="K183" s="67" t="s">
        <v>221</v>
      </c>
      <c r="L183" s="67"/>
      <c r="M183" s="67" t="s">
        <v>222</v>
      </c>
      <c r="N183" s="67" t="s">
        <v>1192</v>
      </c>
      <c r="O183" s="111"/>
      <c r="P183" s="111"/>
      <c r="Q183" s="111"/>
      <c r="R183" s="111"/>
      <c r="S183" s="111"/>
    </row>
    <row r="184" spans="1:20" hidden="1">
      <c r="A184" s="63" t="s">
        <v>987</v>
      </c>
      <c r="B184" s="120" t="s">
        <v>988</v>
      </c>
      <c r="C184" s="122" t="s">
        <v>988</v>
      </c>
      <c r="D184" s="67" t="s">
        <v>28</v>
      </c>
      <c r="E184" s="67">
        <v>2564</v>
      </c>
      <c r="F184" s="67" t="s">
        <v>887</v>
      </c>
      <c r="G184" s="67" t="s">
        <v>641</v>
      </c>
      <c r="H184" s="67" t="s">
        <v>276</v>
      </c>
      <c r="I184" s="67" t="s">
        <v>800</v>
      </c>
      <c r="J184" s="67"/>
      <c r="K184" s="67" t="s">
        <v>221</v>
      </c>
      <c r="L184" s="67"/>
      <c r="M184" s="67" t="s">
        <v>222</v>
      </c>
      <c r="N184" s="67" t="s">
        <v>1181</v>
      </c>
      <c r="O184" s="111"/>
      <c r="P184" s="111"/>
      <c r="Q184" s="111"/>
      <c r="R184" s="111"/>
      <c r="S184" s="111"/>
    </row>
    <row r="185" spans="1:20" hidden="1">
      <c r="A185" s="63" t="s">
        <v>991</v>
      </c>
      <c r="B185" s="120" t="s">
        <v>992</v>
      </c>
      <c r="C185" s="122" t="s">
        <v>992</v>
      </c>
      <c r="D185" s="67" t="s">
        <v>28</v>
      </c>
      <c r="E185" s="67">
        <v>2564</v>
      </c>
      <c r="F185" s="67" t="s">
        <v>641</v>
      </c>
      <c r="G185" s="67" t="s">
        <v>641</v>
      </c>
      <c r="H185" s="67" t="s">
        <v>276</v>
      </c>
      <c r="I185" s="67" t="s">
        <v>800</v>
      </c>
      <c r="J185" s="67"/>
      <c r="K185" s="67" t="s">
        <v>221</v>
      </c>
      <c r="L185" s="67"/>
      <c r="M185" s="67" t="s">
        <v>222</v>
      </c>
      <c r="N185" s="67" t="s">
        <v>1192</v>
      </c>
      <c r="O185" s="111"/>
      <c r="P185" s="111"/>
      <c r="Q185" s="111"/>
      <c r="R185" s="111"/>
      <c r="S185" s="111"/>
    </row>
    <row r="186" spans="1:20" hidden="1">
      <c r="A186" s="63" t="s">
        <v>995</v>
      </c>
      <c r="B186" s="120" t="s">
        <v>915</v>
      </c>
      <c r="C186" s="122" t="s">
        <v>915</v>
      </c>
      <c r="D186" s="67" t="s">
        <v>28</v>
      </c>
      <c r="E186" s="67">
        <v>2564</v>
      </c>
      <c r="F186" s="67" t="s">
        <v>285</v>
      </c>
      <c r="G186" s="67" t="s">
        <v>210</v>
      </c>
      <c r="H186" s="67" t="s">
        <v>622</v>
      </c>
      <c r="I186" s="67" t="s">
        <v>220</v>
      </c>
      <c r="J186" s="67"/>
      <c r="K186" s="67" t="s">
        <v>221</v>
      </c>
      <c r="L186" s="67"/>
      <c r="M186" s="67" t="s">
        <v>222</v>
      </c>
      <c r="N186" s="67" t="s">
        <v>1207</v>
      </c>
      <c r="O186" s="111"/>
      <c r="P186" s="111"/>
      <c r="Q186" s="111"/>
      <c r="R186" s="111"/>
      <c r="S186" s="111"/>
    </row>
    <row r="187" spans="1:20" ht="42" hidden="1">
      <c r="A187" s="63" t="s">
        <v>1099</v>
      </c>
      <c r="B187" s="120" t="s">
        <v>1100</v>
      </c>
      <c r="C187" s="122" t="s">
        <v>1100</v>
      </c>
      <c r="D187" s="67" t="s">
        <v>28</v>
      </c>
      <c r="E187" s="67">
        <v>2564</v>
      </c>
      <c r="F187" s="67" t="s">
        <v>887</v>
      </c>
      <c r="G187" s="67" t="s">
        <v>1026</v>
      </c>
      <c r="H187" s="67" t="s">
        <v>361</v>
      </c>
      <c r="I187" s="67" t="s">
        <v>282</v>
      </c>
      <c r="J187" s="67"/>
      <c r="K187" s="67" t="s">
        <v>221</v>
      </c>
      <c r="L187" s="67"/>
      <c r="M187" s="67" t="s">
        <v>222</v>
      </c>
      <c r="N187" s="67" t="s">
        <v>1192</v>
      </c>
      <c r="O187" s="111"/>
      <c r="P187" s="111"/>
      <c r="Q187" s="111"/>
      <c r="R187" s="111"/>
      <c r="S187" s="111"/>
    </row>
    <row r="188" spans="1:20" ht="42" hidden="1">
      <c r="A188" s="63" t="s">
        <v>1120</v>
      </c>
      <c r="B188" s="120" t="s">
        <v>1121</v>
      </c>
      <c r="C188" s="122" t="s">
        <v>1121</v>
      </c>
      <c r="D188" s="67" t="s">
        <v>28</v>
      </c>
      <c r="E188" s="67">
        <v>2564</v>
      </c>
      <c r="F188" s="67" t="s">
        <v>641</v>
      </c>
      <c r="G188" s="67" t="s">
        <v>1123</v>
      </c>
      <c r="H188" s="67" t="s">
        <v>361</v>
      </c>
      <c r="I188" s="67" t="s">
        <v>282</v>
      </c>
      <c r="J188" s="67"/>
      <c r="K188" s="67" t="s">
        <v>221</v>
      </c>
      <c r="L188" s="67"/>
      <c r="M188" s="67" t="s">
        <v>222</v>
      </c>
      <c r="N188" s="67" t="s">
        <v>1192</v>
      </c>
      <c r="O188" s="111"/>
      <c r="P188" s="111"/>
      <c r="Q188" s="111"/>
      <c r="R188" s="111"/>
      <c r="S188" s="111"/>
    </row>
    <row r="189" spans="1:20" ht="42" hidden="1">
      <c r="A189" s="63" t="s">
        <v>1125</v>
      </c>
      <c r="B189" s="120" t="s">
        <v>1126</v>
      </c>
      <c r="C189" s="122" t="s">
        <v>1126</v>
      </c>
      <c r="D189" s="67" t="s">
        <v>28</v>
      </c>
      <c r="E189" s="67">
        <v>2564</v>
      </c>
      <c r="F189" s="67" t="s">
        <v>641</v>
      </c>
      <c r="G189" s="67" t="s">
        <v>1123</v>
      </c>
      <c r="H189" s="67" t="s">
        <v>361</v>
      </c>
      <c r="I189" s="67" t="s">
        <v>282</v>
      </c>
      <c r="J189" s="67"/>
      <c r="K189" s="67" t="s">
        <v>221</v>
      </c>
      <c r="L189" s="67"/>
      <c r="M189" s="67" t="s">
        <v>222</v>
      </c>
      <c r="N189" s="67" t="s">
        <v>1192</v>
      </c>
      <c r="O189" s="111"/>
      <c r="P189" s="111"/>
      <c r="Q189" s="111"/>
      <c r="R189" s="111"/>
      <c r="S189" s="111"/>
    </row>
    <row r="190" spans="1:20" ht="42" hidden="1">
      <c r="A190" s="63" t="s">
        <v>391</v>
      </c>
      <c r="B190" s="120" t="str">
        <f>HYPERLINK(T190,C190)</f>
        <v>การประชุมเจ้าหน้าที่อาวุโสอาเซียน-สาธารณรัฐเกาหลี ครั้งที่ 25 ผ่านระบบการประชุมทางไกล</v>
      </c>
      <c r="C190" s="122" t="s">
        <v>392</v>
      </c>
      <c r="D190" s="67" t="s">
        <v>28</v>
      </c>
      <c r="E190" s="67">
        <v>2565</v>
      </c>
      <c r="F190" s="67" t="s">
        <v>394</v>
      </c>
      <c r="G190" s="67" t="s">
        <v>394</v>
      </c>
      <c r="H190" s="67" t="s">
        <v>361</v>
      </c>
      <c r="I190" s="67" t="s">
        <v>282</v>
      </c>
      <c r="J190" s="67"/>
      <c r="K190" s="67" t="s">
        <v>221</v>
      </c>
      <c r="L190" s="67"/>
      <c r="M190" s="67" t="s">
        <v>222</v>
      </c>
      <c r="N190" s="67" t="s">
        <v>1192</v>
      </c>
      <c r="O190" s="111"/>
      <c r="P190" s="111"/>
      <c r="Q190" s="111"/>
      <c r="R190" s="111"/>
      <c r="S190" s="111"/>
      <c r="T190" s="60" t="s">
        <v>1264</v>
      </c>
    </row>
    <row r="191" spans="1:20" ht="42" hidden="1">
      <c r="A191" s="63" t="s">
        <v>396</v>
      </c>
      <c r="B191" s="120" t="str">
        <f t="shared" ref="B191:B254" si="0">HYPERLINK(T191,C191)</f>
        <v>โครงการยุทธศาสตร์มหาวิทยาลัยราชภัฏเพื่อการพัฒนาทั้องถิ่น</v>
      </c>
      <c r="C191" s="122" t="s">
        <v>397</v>
      </c>
      <c r="D191" s="67" t="s">
        <v>28</v>
      </c>
      <c r="E191" s="67">
        <v>2565</v>
      </c>
      <c r="F191" s="67" t="s">
        <v>275</v>
      </c>
      <c r="G191" s="67" t="s">
        <v>210</v>
      </c>
      <c r="H191" s="67" t="s">
        <v>399</v>
      </c>
      <c r="I191" s="67" t="s">
        <v>400</v>
      </c>
      <c r="J191" s="67"/>
      <c r="K191" s="67" t="s">
        <v>145</v>
      </c>
      <c r="L191" s="67"/>
      <c r="M191" s="67" t="s">
        <v>320</v>
      </c>
      <c r="N191" s="67" t="s">
        <v>1262</v>
      </c>
      <c r="O191" s="111"/>
      <c r="P191" s="111"/>
      <c r="Q191" s="111"/>
      <c r="R191" s="111"/>
      <c r="S191" s="111"/>
      <c r="T191" s="60" t="s">
        <v>1261</v>
      </c>
    </row>
    <row r="192" spans="1:20" ht="42" hidden="1">
      <c r="A192" s="63" t="s">
        <v>403</v>
      </c>
      <c r="B192" s="120" t="str">
        <f t="shared" si="0"/>
        <v>การประชุมร่วมเจ้าหน้าที่อาวุโสสามเสาหลัก</v>
      </c>
      <c r="C192" s="122" t="s">
        <v>404</v>
      </c>
      <c r="D192" s="67" t="s">
        <v>28</v>
      </c>
      <c r="E192" s="67">
        <v>2565</v>
      </c>
      <c r="F192" s="67" t="s">
        <v>285</v>
      </c>
      <c r="G192" s="67" t="s">
        <v>210</v>
      </c>
      <c r="H192" s="67" t="s">
        <v>406</v>
      </c>
      <c r="I192" s="67" t="s">
        <v>282</v>
      </c>
      <c r="J192" s="67"/>
      <c r="K192" s="67" t="s">
        <v>221</v>
      </c>
      <c r="L192" s="67"/>
      <c r="M192" s="67" t="s">
        <v>222</v>
      </c>
      <c r="N192" s="67" t="s">
        <v>1181</v>
      </c>
      <c r="O192" s="111"/>
      <c r="P192" s="111"/>
      <c r="Q192" s="111"/>
      <c r="R192" s="111"/>
      <c r="S192" s="111"/>
      <c r="T192" s="60" t="s">
        <v>1259</v>
      </c>
    </row>
    <row r="193" spans="1:20" ht="42" hidden="1">
      <c r="A193" s="63" t="s">
        <v>407</v>
      </c>
      <c r="B193" s="120" t="str">
        <f t="shared" si="0"/>
        <v>การประชุม ASEAN Coordinating Council Working Group on Public Health Emergencies (ACCWG-PHE ครั้งที่ 7)</v>
      </c>
      <c r="C193" s="122" t="s">
        <v>408</v>
      </c>
      <c r="D193" s="67" t="s">
        <v>28</v>
      </c>
      <c r="E193" s="67">
        <v>2565</v>
      </c>
      <c r="F193" s="67" t="s">
        <v>210</v>
      </c>
      <c r="G193" s="67" t="s">
        <v>210</v>
      </c>
      <c r="H193" s="67" t="s">
        <v>406</v>
      </c>
      <c r="I193" s="67" t="s">
        <v>282</v>
      </c>
      <c r="J193" s="67"/>
      <c r="K193" s="67" t="s">
        <v>221</v>
      </c>
      <c r="L193" s="67"/>
      <c r="M193" s="67" t="s">
        <v>222</v>
      </c>
      <c r="N193" s="67" t="s">
        <v>1257</v>
      </c>
      <c r="O193" s="111"/>
      <c r="P193" s="111"/>
      <c r="Q193" s="111"/>
      <c r="R193" s="111"/>
      <c r="S193" s="111"/>
      <c r="T193" s="60" t="s">
        <v>1256</v>
      </c>
    </row>
    <row r="194" spans="1:20" hidden="1">
      <c r="A194" s="63" t="s">
        <v>411</v>
      </c>
      <c r="B194" s="120" t="str">
        <f t="shared" si="0"/>
        <v>ขับเคลื่อนความสัมพันธ์ระหว่างประเทศ</v>
      </c>
      <c r="C194" s="122" t="s">
        <v>85</v>
      </c>
      <c r="D194" s="67" t="s">
        <v>28</v>
      </c>
      <c r="E194" s="67">
        <v>2565</v>
      </c>
      <c r="F194" s="67" t="s">
        <v>237</v>
      </c>
      <c r="G194" s="67" t="s">
        <v>35</v>
      </c>
      <c r="H194" s="67" t="s">
        <v>89</v>
      </c>
      <c r="I194" s="67" t="s">
        <v>90</v>
      </c>
      <c r="J194" s="67"/>
      <c r="K194" s="67" t="s">
        <v>91</v>
      </c>
      <c r="L194" s="67"/>
      <c r="M194" s="67" t="s">
        <v>222</v>
      </c>
      <c r="N194" s="67" t="s">
        <v>1192</v>
      </c>
      <c r="O194" s="111"/>
      <c r="P194" s="111"/>
      <c r="Q194" s="111"/>
      <c r="R194" s="111"/>
      <c r="S194" s="111"/>
      <c r="T194" s="54" t="s">
        <v>1254</v>
      </c>
    </row>
    <row r="195" spans="1:20" ht="42" hidden="1">
      <c r="A195" s="63" t="s">
        <v>413</v>
      </c>
      <c r="B195" s="120" t="str">
        <f t="shared" si="0"/>
        <v>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</v>
      </c>
      <c r="C195" s="122" t="s">
        <v>414</v>
      </c>
      <c r="D195" s="67" t="s">
        <v>28</v>
      </c>
      <c r="E195" s="67">
        <v>2565</v>
      </c>
      <c r="F195" s="67" t="s">
        <v>416</v>
      </c>
      <c r="G195" s="67" t="s">
        <v>35</v>
      </c>
      <c r="H195" s="67" t="s">
        <v>104</v>
      </c>
      <c r="I195" s="67" t="s">
        <v>105</v>
      </c>
      <c r="J195" s="67"/>
      <c r="K195" s="67" t="s">
        <v>106</v>
      </c>
      <c r="L195" s="67"/>
      <c r="M195" s="67" t="s">
        <v>222</v>
      </c>
      <c r="N195" s="67" t="s">
        <v>1181</v>
      </c>
      <c r="O195" s="111"/>
      <c r="P195" s="111"/>
      <c r="Q195" s="111"/>
      <c r="R195" s="111"/>
      <c r="S195" s="111"/>
      <c r="T195" s="60" t="s">
        <v>1252</v>
      </c>
    </row>
    <row r="196" spans="1:20" hidden="1">
      <c r="A196" s="63" t="s">
        <v>1250</v>
      </c>
      <c r="B196" s="120" t="str">
        <f t="shared" si="0"/>
        <v>โครงการเครือข่ายความร่วมมือเพื่อความมั่นคงด้านวัคซีนระหว่างประเทศ 2565</v>
      </c>
      <c r="C196" s="122" t="s">
        <v>1249</v>
      </c>
      <c r="D196" s="67" t="s">
        <v>28</v>
      </c>
      <c r="E196" s="67">
        <v>2565</v>
      </c>
      <c r="F196" s="67" t="s">
        <v>237</v>
      </c>
      <c r="G196" s="67" t="s">
        <v>35</v>
      </c>
      <c r="H196" s="67" t="s">
        <v>136</v>
      </c>
      <c r="I196" s="67" t="s">
        <v>137</v>
      </c>
      <c r="J196" s="67"/>
      <c r="K196" s="67" t="s">
        <v>138</v>
      </c>
      <c r="L196" s="67"/>
      <c r="M196" s="67" t="s">
        <v>222</v>
      </c>
      <c r="N196" s="67" t="s">
        <v>1192</v>
      </c>
      <c r="O196" s="111"/>
      <c r="P196" s="111"/>
      <c r="Q196" s="111"/>
      <c r="R196" s="111"/>
      <c r="S196" s="111"/>
      <c r="T196" s="60" t="s">
        <v>1248</v>
      </c>
    </row>
    <row r="197" spans="1:20" ht="42" hidden="1">
      <c r="A197" s="63" t="s">
        <v>417</v>
      </c>
      <c r="B197" s="120" t="str">
        <f t="shared" si="0"/>
        <v>เงินอุดหนุนเพื่jอเป็นค่าสมาชิกกลุ่มต่อต้านการฟอกเงินเอเชีย-แปซิฟิก (Asia/Pacific Group on Money-Laundering-APG)</v>
      </c>
      <c r="C197" s="122" t="s">
        <v>418</v>
      </c>
      <c r="D197" s="67" t="s">
        <v>28</v>
      </c>
      <c r="E197" s="67">
        <v>2565</v>
      </c>
      <c r="F197" s="67" t="s">
        <v>237</v>
      </c>
      <c r="G197" s="67" t="s">
        <v>420</v>
      </c>
      <c r="H197" s="67" t="s">
        <v>75</v>
      </c>
      <c r="I197" s="67" t="s">
        <v>76</v>
      </c>
      <c r="J197" s="67"/>
      <c r="K197" s="67" t="s">
        <v>38</v>
      </c>
      <c r="L197" s="67"/>
      <c r="M197" s="67" t="s">
        <v>320</v>
      </c>
      <c r="N197" s="67" t="s">
        <v>1232</v>
      </c>
      <c r="O197" s="111"/>
      <c r="P197" s="111"/>
      <c r="Q197" s="111"/>
      <c r="R197" s="111"/>
      <c r="S197" s="111"/>
      <c r="T197" s="60" t="s">
        <v>1246</v>
      </c>
    </row>
    <row r="198" spans="1:20" ht="42" hidden="1">
      <c r="A198" s="63" t="s">
        <v>422</v>
      </c>
      <c r="B198" s="120" t="str">
        <f t="shared" si="0"/>
        <v>โครงการขับเคลื่อนและติดตามการปฏิบัติตามมาตรฐานสากล</v>
      </c>
      <c r="C198" s="122" t="s">
        <v>93</v>
      </c>
      <c r="D198" s="67" t="s">
        <v>28</v>
      </c>
      <c r="E198" s="67">
        <v>2565</v>
      </c>
      <c r="F198" s="67" t="s">
        <v>237</v>
      </c>
      <c r="G198" s="67" t="s">
        <v>35</v>
      </c>
      <c r="H198" s="67" t="s">
        <v>75</v>
      </c>
      <c r="I198" s="67" t="s">
        <v>76</v>
      </c>
      <c r="J198" s="67"/>
      <c r="K198" s="67" t="s">
        <v>38</v>
      </c>
      <c r="L198" s="67"/>
      <c r="M198" s="67" t="s">
        <v>320</v>
      </c>
      <c r="N198" s="67" t="s">
        <v>1174</v>
      </c>
      <c r="O198" s="111"/>
      <c r="P198" s="111"/>
      <c r="Q198" s="111"/>
      <c r="R198" s="111"/>
      <c r="S198" s="111"/>
      <c r="T198" s="60" t="s">
        <v>1244</v>
      </c>
    </row>
    <row r="199" spans="1:20" ht="42" hidden="1">
      <c r="A199" s="63" t="s">
        <v>424</v>
      </c>
      <c r="B199" s="120" t="str">
        <f t="shared" si="0"/>
        <v>การประชุม G7 Foreign and Development Ministers' Meeting</v>
      </c>
      <c r="C199" s="122" t="s">
        <v>425</v>
      </c>
      <c r="D199" s="67" t="s">
        <v>28</v>
      </c>
      <c r="E199" s="67">
        <v>2565</v>
      </c>
      <c r="F199" s="67" t="s">
        <v>427</v>
      </c>
      <c r="G199" s="67" t="s">
        <v>416</v>
      </c>
      <c r="H199" s="67" t="s">
        <v>406</v>
      </c>
      <c r="I199" s="67" t="s">
        <v>282</v>
      </c>
      <c r="J199" s="67"/>
      <c r="K199" s="67" t="s">
        <v>221</v>
      </c>
      <c r="L199" s="67"/>
      <c r="M199" s="67" t="s">
        <v>222</v>
      </c>
      <c r="N199" s="67" t="s">
        <v>1169</v>
      </c>
      <c r="O199" s="111"/>
      <c r="P199" s="111"/>
      <c r="Q199" s="111"/>
      <c r="R199" s="111"/>
      <c r="S199" s="111"/>
      <c r="T199" s="60" t="s">
        <v>1242</v>
      </c>
    </row>
    <row r="200" spans="1:20" hidden="1">
      <c r="A200" s="63" t="s">
        <v>428</v>
      </c>
      <c r="B200" s="120" t="str">
        <f t="shared" si="0"/>
        <v>การดำเนินงานด้านความร่วมมือด้านความมั่นคงในกรอบอาเซียน</v>
      </c>
      <c r="C200" s="122" t="s">
        <v>429</v>
      </c>
      <c r="D200" s="67" t="s">
        <v>28</v>
      </c>
      <c r="E200" s="67">
        <v>2565</v>
      </c>
      <c r="F200" s="67" t="s">
        <v>237</v>
      </c>
      <c r="G200" s="67" t="s">
        <v>35</v>
      </c>
      <c r="H200" s="67" t="s">
        <v>326</v>
      </c>
      <c r="I200" s="67" t="s">
        <v>327</v>
      </c>
      <c r="J200" s="67"/>
      <c r="K200" s="67" t="s">
        <v>300</v>
      </c>
      <c r="L200" s="67"/>
      <c r="M200" s="67" t="s">
        <v>222</v>
      </c>
      <c r="N200" s="67" t="s">
        <v>1192</v>
      </c>
      <c r="O200" s="111"/>
      <c r="P200" s="111"/>
      <c r="Q200" s="111"/>
      <c r="R200" s="111"/>
      <c r="S200" s="111"/>
      <c r="T200" s="60" t="s">
        <v>1240</v>
      </c>
    </row>
    <row r="201" spans="1:20" hidden="1">
      <c r="A201" s="63" t="s">
        <v>431</v>
      </c>
      <c r="B201" s="120" t="str">
        <f t="shared" si="0"/>
        <v>การดำเนินการตามเอกสารแนวความคิดในกรอบการประชุม รมว.กห.อาเซียน  และ รมว.กห.ประเทศคู่เจรจา รวมทั้งเอกสารสำคัญอื่น ๆ ที่เกี่ยวข้อง</v>
      </c>
      <c r="C201" s="122" t="s">
        <v>432</v>
      </c>
      <c r="D201" s="67" t="s">
        <v>28</v>
      </c>
      <c r="E201" s="67">
        <v>2565</v>
      </c>
      <c r="F201" s="67" t="s">
        <v>237</v>
      </c>
      <c r="G201" s="67" t="s">
        <v>35</v>
      </c>
      <c r="H201" s="67" t="s">
        <v>326</v>
      </c>
      <c r="I201" s="67" t="s">
        <v>327</v>
      </c>
      <c r="J201" s="67"/>
      <c r="K201" s="67" t="s">
        <v>300</v>
      </c>
      <c r="L201" s="67"/>
      <c r="M201" s="67" t="s">
        <v>222</v>
      </c>
      <c r="N201" s="67" t="s">
        <v>1192</v>
      </c>
      <c r="O201" s="111"/>
      <c r="P201" s="111"/>
      <c r="Q201" s="111"/>
      <c r="R201" s="111"/>
      <c r="S201" s="111"/>
      <c r="T201" s="60" t="s">
        <v>1238</v>
      </c>
    </row>
    <row r="202" spans="1:20" hidden="1">
      <c r="A202" s="63" t="s">
        <v>434</v>
      </c>
      <c r="B202" s="120" t="str">
        <f t="shared" si="0"/>
        <v>การเสริมสร้างความสัมพันธ์กับประเทศเพื่อนบ้าน</v>
      </c>
      <c r="C202" s="122" t="s">
        <v>435</v>
      </c>
      <c r="D202" s="67" t="s">
        <v>28</v>
      </c>
      <c r="E202" s="67">
        <v>2565</v>
      </c>
      <c r="F202" s="67" t="s">
        <v>237</v>
      </c>
      <c r="G202" s="67" t="s">
        <v>35</v>
      </c>
      <c r="H202" s="67" t="s">
        <v>298</v>
      </c>
      <c r="I202" s="67" t="s">
        <v>299</v>
      </c>
      <c r="J202" s="67"/>
      <c r="K202" s="67" t="s">
        <v>300</v>
      </c>
      <c r="L202" s="67"/>
      <c r="M202" s="67" t="s">
        <v>222</v>
      </c>
      <c r="N202" s="67" t="s">
        <v>1181</v>
      </c>
      <c r="O202" s="111"/>
      <c r="P202" s="111"/>
      <c r="Q202" s="111"/>
      <c r="R202" s="111"/>
      <c r="S202" s="111"/>
      <c r="T202" s="60" t="s">
        <v>1236</v>
      </c>
    </row>
    <row r="203" spans="1:20" hidden="1">
      <c r="A203" s="63" t="s">
        <v>438</v>
      </c>
      <c r="B203" s="120" t="str">
        <f t="shared" si="0"/>
        <v>การพัฒนากำลังพลและยุทโธปกรณ์เพื่อเตรียมความพร้อมที่จะปฏิบัติการเพื่อสันติภาพ</v>
      </c>
      <c r="C203" s="122" t="s">
        <v>439</v>
      </c>
      <c r="D203" s="67" t="s">
        <v>28</v>
      </c>
      <c r="E203" s="67">
        <v>2565</v>
      </c>
      <c r="F203" s="67" t="s">
        <v>237</v>
      </c>
      <c r="G203" s="67" t="s">
        <v>35</v>
      </c>
      <c r="H203" s="67" t="s">
        <v>298</v>
      </c>
      <c r="I203" s="67" t="s">
        <v>299</v>
      </c>
      <c r="J203" s="67"/>
      <c r="K203" s="67" t="s">
        <v>300</v>
      </c>
      <c r="L203" s="67"/>
      <c r="M203" s="67" t="s">
        <v>222</v>
      </c>
      <c r="N203" s="67" t="s">
        <v>1192</v>
      </c>
      <c r="O203" s="111"/>
      <c r="P203" s="111"/>
      <c r="Q203" s="111"/>
      <c r="R203" s="111"/>
      <c r="S203" s="111"/>
      <c r="T203" s="60" t="s">
        <v>1234</v>
      </c>
    </row>
    <row r="204" spans="1:20" ht="42" hidden="1">
      <c r="A204" s="63" t="s">
        <v>441</v>
      </c>
      <c r="B204" s="120" t="str">
        <f t="shared" si="0"/>
        <v>เงินอุุดหนุนเพื่อเป็นค่าสมาชิก Egmont Group</v>
      </c>
      <c r="C204" s="122" t="s">
        <v>442</v>
      </c>
      <c r="D204" s="67" t="s">
        <v>28</v>
      </c>
      <c r="E204" s="67">
        <v>2565</v>
      </c>
      <c r="F204" s="67" t="s">
        <v>444</v>
      </c>
      <c r="G204" s="67" t="s">
        <v>445</v>
      </c>
      <c r="H204" s="67" t="s">
        <v>75</v>
      </c>
      <c r="I204" s="67" t="s">
        <v>76</v>
      </c>
      <c r="J204" s="67"/>
      <c r="K204" s="67" t="s">
        <v>38</v>
      </c>
      <c r="L204" s="67"/>
      <c r="M204" s="67" t="s">
        <v>320</v>
      </c>
      <c r="N204" s="67" t="s">
        <v>1232</v>
      </c>
      <c r="O204" s="111"/>
      <c r="P204" s="111"/>
      <c r="Q204" s="111"/>
      <c r="R204" s="111"/>
      <c r="S204" s="111"/>
      <c r="T204" s="60" t="s">
        <v>1231</v>
      </c>
    </row>
    <row r="205" spans="1:20" ht="42" hidden="1">
      <c r="A205" s="63" t="s">
        <v>447</v>
      </c>
      <c r="B205" s="120" t="str">
        <f t="shared" si="0"/>
        <v>โครงการ Project on Development of Technology for Inland Aquaculture สปป.ลาว  (กลุ่มงานฯ ด้านเศรษฐกิจ)</v>
      </c>
      <c r="C205" s="122" t="s">
        <v>448</v>
      </c>
      <c r="D205" s="67" t="s">
        <v>28</v>
      </c>
      <c r="E205" s="67">
        <v>2565</v>
      </c>
      <c r="F205" s="67" t="s">
        <v>394</v>
      </c>
      <c r="G205" s="67" t="s">
        <v>450</v>
      </c>
      <c r="H205" s="67" t="s">
        <v>451</v>
      </c>
      <c r="I205" s="67" t="s">
        <v>452</v>
      </c>
      <c r="J205" s="67"/>
      <c r="K205" s="67" t="s">
        <v>221</v>
      </c>
      <c r="L205" s="67"/>
      <c r="M205" s="67" t="s">
        <v>222</v>
      </c>
      <c r="N205" s="67" t="s">
        <v>1207</v>
      </c>
      <c r="O205" s="111"/>
      <c r="P205" s="111"/>
      <c r="Q205" s="111"/>
      <c r="R205" s="111"/>
      <c r="S205" s="111"/>
      <c r="T205" s="60" t="s">
        <v>1229</v>
      </c>
    </row>
    <row r="206" spans="1:20" hidden="1">
      <c r="A206" s="63" t="s">
        <v>453</v>
      </c>
      <c r="B206" s="120" t="str">
        <f t="shared" si="0"/>
        <v>การเสริมสร้างความร่วมมือกับกองทัพประเทศเพื่อนบ้านและมิตรประเทศ</v>
      </c>
      <c r="C206" s="122" t="s">
        <v>454</v>
      </c>
      <c r="D206" s="67" t="s">
        <v>28</v>
      </c>
      <c r="E206" s="67">
        <v>2565</v>
      </c>
      <c r="F206" s="67" t="s">
        <v>237</v>
      </c>
      <c r="G206" s="67" t="s">
        <v>35</v>
      </c>
      <c r="H206" s="67" t="s">
        <v>298</v>
      </c>
      <c r="I206" s="67" t="s">
        <v>299</v>
      </c>
      <c r="J206" s="67"/>
      <c r="K206" s="67" t="s">
        <v>300</v>
      </c>
      <c r="L206" s="67"/>
      <c r="M206" s="67" t="s">
        <v>222</v>
      </c>
      <c r="N206" s="67" t="s">
        <v>1181</v>
      </c>
      <c r="O206" s="111"/>
      <c r="P206" s="111"/>
      <c r="Q206" s="111"/>
      <c r="R206" s="111"/>
      <c r="S206" s="111"/>
      <c r="T206" s="60" t="s">
        <v>1227</v>
      </c>
    </row>
    <row r="207" spans="1:20" ht="42" hidden="1">
      <c r="A207" s="63" t="s">
        <v>456</v>
      </c>
      <c r="B207" s="120" t="str">
        <f t="shared" si="0"/>
        <v>โครงการ Joint Research Project on Fish Breeding of Indigenous Species สปป.ลาว (กลุ่มงานฯ ด้านเศรษฐกิจ)</v>
      </c>
      <c r="C207" s="122" t="s">
        <v>457</v>
      </c>
      <c r="D207" s="67" t="s">
        <v>28</v>
      </c>
      <c r="E207" s="67">
        <v>2565</v>
      </c>
      <c r="F207" s="67" t="s">
        <v>394</v>
      </c>
      <c r="G207" s="67" t="s">
        <v>459</v>
      </c>
      <c r="H207" s="67" t="s">
        <v>451</v>
      </c>
      <c r="I207" s="67" t="s">
        <v>452</v>
      </c>
      <c r="J207" s="67"/>
      <c r="K207" s="67" t="s">
        <v>221</v>
      </c>
      <c r="L207" s="67"/>
      <c r="M207" s="67" t="s">
        <v>222</v>
      </c>
      <c r="N207" s="67" t="s">
        <v>1181</v>
      </c>
      <c r="O207" s="111"/>
      <c r="P207" s="111"/>
      <c r="Q207" s="111"/>
      <c r="R207" s="111"/>
      <c r="S207" s="111"/>
      <c r="T207" s="60" t="s">
        <v>1225</v>
      </c>
    </row>
    <row r="208" spans="1:20" ht="42" hidden="1">
      <c r="A208" s="63" t="s">
        <v>460</v>
      </c>
      <c r="B208" s="120" t="str">
        <f t="shared" si="0"/>
        <v>โครงการ Enhancing Emergency Preparedness and Response to prevent and Control African Swine Fever Lao - Thai Border สปป.ลาว (กลุ่มงานฯ ด้านเศรษฐกิจ)</v>
      </c>
      <c r="C208" s="122" t="s">
        <v>461</v>
      </c>
      <c r="D208" s="67" t="s">
        <v>28</v>
      </c>
      <c r="E208" s="67">
        <v>2565</v>
      </c>
      <c r="F208" s="67" t="s">
        <v>394</v>
      </c>
      <c r="G208" s="67" t="s">
        <v>450</v>
      </c>
      <c r="H208" s="67" t="s">
        <v>451</v>
      </c>
      <c r="I208" s="67" t="s">
        <v>452</v>
      </c>
      <c r="J208" s="67"/>
      <c r="K208" s="67" t="s">
        <v>221</v>
      </c>
      <c r="L208" s="67"/>
      <c r="M208" s="67" t="s">
        <v>222</v>
      </c>
      <c r="N208" s="67" t="s">
        <v>1181</v>
      </c>
      <c r="O208" s="111"/>
      <c r="P208" s="111"/>
      <c r="Q208" s="111"/>
      <c r="R208" s="111"/>
      <c r="S208" s="111"/>
      <c r="T208" s="60" t="s">
        <v>1223</v>
      </c>
    </row>
    <row r="209" spans="1:20" ht="42" hidden="1">
      <c r="A209" s="63" t="s">
        <v>463</v>
      </c>
      <c r="B209" s="120" t="str">
        <f t="shared" si="0"/>
        <v>โครงการ Improvement of Farmers Livelihood in Nasaithong and Sengthong Districts, Vientiane Capital, Lao PDR through Enhancing Agricultural Productivity สปป.ลาว (กลุ่มงานฯ ด้านเศรษฐกิจ)</v>
      </c>
      <c r="C209" s="122" t="s">
        <v>464</v>
      </c>
      <c r="D209" s="67" t="s">
        <v>28</v>
      </c>
      <c r="E209" s="67">
        <v>2565</v>
      </c>
      <c r="F209" s="67" t="s">
        <v>394</v>
      </c>
      <c r="G209" s="67" t="s">
        <v>450</v>
      </c>
      <c r="H209" s="67" t="s">
        <v>451</v>
      </c>
      <c r="I209" s="67" t="s">
        <v>452</v>
      </c>
      <c r="J209" s="67"/>
      <c r="K209" s="67" t="s">
        <v>221</v>
      </c>
      <c r="L209" s="67"/>
      <c r="M209" s="67" t="s">
        <v>222</v>
      </c>
      <c r="N209" s="67" t="s">
        <v>1181</v>
      </c>
      <c r="O209" s="111"/>
      <c r="P209" s="111"/>
      <c r="Q209" s="111"/>
      <c r="R209" s="111"/>
      <c r="S209" s="111"/>
      <c r="T209" s="60" t="s">
        <v>1221</v>
      </c>
    </row>
    <row r="210" spans="1:20" ht="42" hidden="1">
      <c r="A210" s="63" t="s">
        <v>467</v>
      </c>
      <c r="B210" s="120" t="str">
        <f t="shared" si="0"/>
        <v>โครงการทุนรัฐบาลไทยหลักสูตรศึกษาระดับปริญญาโทนานาชาติ (Thailand International Postgraduate Programme)/โครงการทุนรัฐบาลไทยภายใต้แผนงานพัฒนาทรัพยากรมนุษย์ทวิภาีคไทย ประเทศคู่ร่วมมือ</v>
      </c>
      <c r="C210" s="122" t="s">
        <v>468</v>
      </c>
      <c r="D210" s="67" t="s">
        <v>28</v>
      </c>
      <c r="E210" s="67">
        <v>2565</v>
      </c>
      <c r="F210" s="67" t="s">
        <v>237</v>
      </c>
      <c r="G210" s="67" t="s">
        <v>35</v>
      </c>
      <c r="H210" s="67" t="s">
        <v>470</v>
      </c>
      <c r="I210" s="67" t="s">
        <v>452</v>
      </c>
      <c r="J210" s="67"/>
      <c r="K210" s="67" t="s">
        <v>221</v>
      </c>
      <c r="L210" s="67"/>
      <c r="M210" s="67" t="s">
        <v>222</v>
      </c>
      <c r="N210" s="67" t="s">
        <v>1181</v>
      </c>
      <c r="O210" s="111"/>
      <c r="P210" s="111"/>
      <c r="Q210" s="111"/>
      <c r="R210" s="111"/>
      <c r="S210" s="111"/>
      <c r="T210" s="60" t="s">
        <v>1219</v>
      </c>
    </row>
    <row r="211" spans="1:20" ht="42" hidden="1">
      <c r="A211" s="63" t="s">
        <v>471</v>
      </c>
      <c r="B211" s="120" t="str">
        <f t="shared" si="0"/>
        <v>โครงการพัฒนาทักษะฝีมือแรงงานตามแนวชายแดนไทย – กัมพูชา/ สปป.ลาว/ เมียนมา (Skills Development Project along  the Thailand – Cambodia, Laos, and Myanmar Borders)(กลุ่มงานด้านเศรษฐกิจ)</v>
      </c>
      <c r="C211" s="122" t="s">
        <v>472</v>
      </c>
      <c r="D211" s="67" t="s">
        <v>28</v>
      </c>
      <c r="E211" s="67">
        <v>2565</v>
      </c>
      <c r="F211" s="67" t="s">
        <v>237</v>
      </c>
      <c r="G211" s="67" t="s">
        <v>35</v>
      </c>
      <c r="H211" s="67" t="s">
        <v>451</v>
      </c>
      <c r="I211" s="67" t="s">
        <v>452</v>
      </c>
      <c r="J211" s="67"/>
      <c r="K211" s="67" t="s">
        <v>221</v>
      </c>
      <c r="L211" s="67"/>
      <c r="M211" s="67" t="s">
        <v>222</v>
      </c>
      <c r="N211" s="67" t="s">
        <v>1181</v>
      </c>
      <c r="O211" s="111"/>
      <c r="P211" s="111"/>
      <c r="Q211" s="111"/>
      <c r="R211" s="111"/>
      <c r="S211" s="111"/>
      <c r="T211" s="60" t="s">
        <v>1217</v>
      </c>
    </row>
    <row r="212" spans="1:20" ht="42" hidden="1">
      <c r="A212" s="63" t="s">
        <v>474</v>
      </c>
      <c r="B212" s="120" t="str">
        <f t="shared" si="0"/>
        <v>โครงการจัดตั้งสถาบันฝีมือแรงงานไทย - กัมพูชา (Cambodian-Thai Skills Development Institute (CTSDI) at Poun Phnom)(กลุ่มงานเศรษฐกิจ)</v>
      </c>
      <c r="C212" s="122" t="s">
        <v>475</v>
      </c>
      <c r="D212" s="67" t="s">
        <v>28</v>
      </c>
      <c r="E212" s="67">
        <v>2565</v>
      </c>
      <c r="F212" s="67" t="s">
        <v>237</v>
      </c>
      <c r="G212" s="67" t="s">
        <v>35</v>
      </c>
      <c r="H212" s="67" t="s">
        <v>451</v>
      </c>
      <c r="I212" s="67" t="s">
        <v>452</v>
      </c>
      <c r="J212" s="67"/>
      <c r="K212" s="67" t="s">
        <v>221</v>
      </c>
      <c r="L212" s="67"/>
      <c r="M212" s="67" t="s">
        <v>222</v>
      </c>
      <c r="N212" s="67" t="s">
        <v>1181</v>
      </c>
      <c r="O212" s="111"/>
      <c r="P212" s="111"/>
      <c r="Q212" s="111"/>
      <c r="R212" s="111"/>
      <c r="S212" s="111"/>
      <c r="T212" s="60" t="s">
        <v>1215</v>
      </c>
    </row>
    <row r="213" spans="1:20" ht="42" hidden="1">
      <c r="A213" s="63" t="s">
        <v>477</v>
      </c>
      <c r="B213" s="120" t="str">
        <f t="shared" si="0"/>
        <v>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</v>
      </c>
      <c r="C213" s="122" t="s">
        <v>478</v>
      </c>
      <c r="D213" s="67" t="s">
        <v>28</v>
      </c>
      <c r="E213" s="67">
        <v>2565</v>
      </c>
      <c r="F213" s="67" t="s">
        <v>237</v>
      </c>
      <c r="G213" s="67" t="s">
        <v>35</v>
      </c>
      <c r="H213" s="67" t="s">
        <v>451</v>
      </c>
      <c r="I213" s="67" t="s">
        <v>452</v>
      </c>
      <c r="J213" s="67"/>
      <c r="K213" s="67" t="s">
        <v>221</v>
      </c>
      <c r="L213" s="67"/>
      <c r="M213" s="67" t="s">
        <v>222</v>
      </c>
      <c r="N213" s="67" t="s">
        <v>1181</v>
      </c>
      <c r="O213" s="111"/>
      <c r="P213" s="111"/>
      <c r="Q213" s="111"/>
      <c r="R213" s="111"/>
      <c r="S213" s="111"/>
      <c r="T213" s="60" t="s">
        <v>1213</v>
      </c>
    </row>
    <row r="214" spans="1:20" ht="42" hidden="1">
      <c r="A214" s="63" t="s">
        <v>481</v>
      </c>
      <c r="B214" s="120" t="str">
        <f t="shared" si="0"/>
        <v>การดำเนินภารกิจยุทธศาสตร์พหุภาคีและประเด็นระหว่างประเทศที่สำคัญ :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</v>
      </c>
      <c r="C214" s="122" t="s">
        <v>482</v>
      </c>
      <c r="D214" s="67" t="s">
        <v>28</v>
      </c>
      <c r="E214" s="67">
        <v>2565</v>
      </c>
      <c r="F214" s="67" t="s">
        <v>237</v>
      </c>
      <c r="G214" s="67" t="s">
        <v>35</v>
      </c>
      <c r="H214" s="67" t="s">
        <v>484</v>
      </c>
      <c r="I214" s="67" t="s">
        <v>374</v>
      </c>
      <c r="J214" s="67"/>
      <c r="K214" s="67" t="s">
        <v>221</v>
      </c>
      <c r="L214" s="67"/>
      <c r="M214" s="67" t="s">
        <v>222</v>
      </c>
      <c r="N214" s="67" t="s">
        <v>1192</v>
      </c>
      <c r="O214" s="111"/>
      <c r="P214" s="111"/>
      <c r="Q214" s="111"/>
      <c r="R214" s="111"/>
      <c r="S214" s="111"/>
      <c r="T214" s="60" t="s">
        <v>1211</v>
      </c>
    </row>
    <row r="215" spans="1:20" hidden="1">
      <c r="A215" s="63" t="s">
        <v>485</v>
      </c>
      <c r="B215" s="120" t="str">
        <f t="shared" si="0"/>
        <v>การแสวงหาแหล่งส่งกำลังบำรุงยามฉุกเฉิน</v>
      </c>
      <c r="C215" s="122" t="s">
        <v>486</v>
      </c>
      <c r="D215" s="67" t="s">
        <v>28</v>
      </c>
      <c r="E215" s="67">
        <v>2565</v>
      </c>
      <c r="F215" s="67" t="s">
        <v>237</v>
      </c>
      <c r="G215" s="67" t="s">
        <v>35</v>
      </c>
      <c r="H215" s="67" t="s">
        <v>298</v>
      </c>
      <c r="I215" s="67" t="s">
        <v>299</v>
      </c>
      <c r="J215" s="67"/>
      <c r="K215" s="67" t="s">
        <v>300</v>
      </c>
      <c r="L215" s="67"/>
      <c r="M215" s="67" t="s">
        <v>222</v>
      </c>
      <c r="N215" s="67" t="s">
        <v>1181</v>
      </c>
      <c r="O215" s="111"/>
      <c r="P215" s="111"/>
      <c r="Q215" s="111"/>
      <c r="R215" s="111"/>
      <c r="S215" s="111"/>
      <c r="T215" s="60" t="s">
        <v>1209</v>
      </c>
    </row>
    <row r="216" spans="1:20" hidden="1">
      <c r="A216" s="63" t="s">
        <v>489</v>
      </c>
      <c r="B216" s="120" t="str">
        <f t="shared" si="0"/>
        <v>การแลกเปลี่ยนการศึกษาภาษาไทยและภาษาประเทศเพื่อนบ้าน</v>
      </c>
      <c r="C216" s="122" t="s">
        <v>490</v>
      </c>
      <c r="D216" s="67" t="s">
        <v>28</v>
      </c>
      <c r="E216" s="67">
        <v>2565</v>
      </c>
      <c r="F216" s="67" t="s">
        <v>237</v>
      </c>
      <c r="G216" s="67" t="s">
        <v>35</v>
      </c>
      <c r="H216" s="67" t="s">
        <v>492</v>
      </c>
      <c r="I216" s="67" t="s">
        <v>299</v>
      </c>
      <c r="J216" s="67"/>
      <c r="K216" s="67" t="s">
        <v>300</v>
      </c>
      <c r="L216" s="67"/>
      <c r="M216" s="67" t="s">
        <v>222</v>
      </c>
      <c r="N216" s="67" t="s">
        <v>1207</v>
      </c>
      <c r="O216" s="111"/>
      <c r="P216" s="111"/>
      <c r="Q216" s="111"/>
      <c r="R216" s="111"/>
      <c r="S216" s="111"/>
      <c r="T216" s="60" t="s">
        <v>1206</v>
      </c>
    </row>
    <row r="217" spans="1:20" hidden="1">
      <c r="A217" s="63" t="s">
        <v>493</v>
      </c>
      <c r="B217" s="120" t="str">
        <f t="shared" si="0"/>
        <v>การแลกเปลี่ยนวิทยากรและผู้เข้ารับการฝึกด้านการปฏิบัติการเพื่อสันติภาพกับมิตรประเทศ</v>
      </c>
      <c r="C217" s="122" t="s">
        <v>376</v>
      </c>
      <c r="D217" s="67" t="s">
        <v>28</v>
      </c>
      <c r="E217" s="67">
        <v>2565</v>
      </c>
      <c r="F217" s="67" t="s">
        <v>237</v>
      </c>
      <c r="G217" s="67" t="s">
        <v>35</v>
      </c>
      <c r="H217" s="67" t="s">
        <v>298</v>
      </c>
      <c r="I217" s="67" t="s">
        <v>299</v>
      </c>
      <c r="J217" s="67"/>
      <c r="K217" s="67" t="s">
        <v>300</v>
      </c>
      <c r="L217" s="67"/>
      <c r="M217" s="67" t="s">
        <v>222</v>
      </c>
      <c r="N217" s="67" t="s">
        <v>1192</v>
      </c>
      <c r="O217" s="111"/>
      <c r="P217" s="111"/>
      <c r="Q217" s="111"/>
      <c r="R217" s="111"/>
      <c r="S217" s="111"/>
      <c r="T217" s="60" t="s">
        <v>1204</v>
      </c>
    </row>
    <row r="218" spans="1:20" hidden="1">
      <c r="A218" s="63" t="s">
        <v>495</v>
      </c>
      <c r="B218" s="120" t="str">
        <f t="shared" si="0"/>
        <v>การประชุมแลกเปลี่ยนการเยือนระหว่างศูนย์ปฏิบัติการเพื่อสันติภาพไทย - ศสภ.ในกลุ่มอาเซียน และประเทศคู่เจรจา</v>
      </c>
      <c r="C218" s="122" t="s">
        <v>496</v>
      </c>
      <c r="D218" s="67" t="s">
        <v>28</v>
      </c>
      <c r="E218" s="67">
        <v>2565</v>
      </c>
      <c r="F218" s="67" t="s">
        <v>237</v>
      </c>
      <c r="G218" s="67" t="s">
        <v>35</v>
      </c>
      <c r="H218" s="67" t="s">
        <v>298</v>
      </c>
      <c r="I218" s="67" t="s">
        <v>299</v>
      </c>
      <c r="J218" s="67"/>
      <c r="K218" s="67" t="s">
        <v>300</v>
      </c>
      <c r="L218" s="67"/>
      <c r="M218" s="67" t="s">
        <v>222</v>
      </c>
      <c r="N218" s="67" t="s">
        <v>1192</v>
      </c>
      <c r="O218" s="111"/>
      <c r="P218" s="111"/>
      <c r="Q218" s="111"/>
      <c r="R218" s="111"/>
      <c r="S218" s="111"/>
      <c r="T218" s="60" t="s">
        <v>1202</v>
      </c>
    </row>
    <row r="219" spans="1:20" hidden="1">
      <c r="A219" s="63" t="s">
        <v>498</v>
      </c>
      <c r="B219" s="120" t="str">
        <f t="shared" si="0"/>
        <v>การอำนวยการและกำกับดูแล สำนักงานนายทหารติดต่อ/ โซล</v>
      </c>
      <c r="C219" s="122" t="s">
        <v>499</v>
      </c>
      <c r="D219" s="67" t="s">
        <v>28</v>
      </c>
      <c r="E219" s="67">
        <v>2565</v>
      </c>
      <c r="F219" s="67" t="s">
        <v>237</v>
      </c>
      <c r="G219" s="67" t="s">
        <v>35</v>
      </c>
      <c r="H219" s="67" t="s">
        <v>298</v>
      </c>
      <c r="I219" s="67" t="s">
        <v>299</v>
      </c>
      <c r="J219" s="67"/>
      <c r="K219" s="67" t="s">
        <v>300</v>
      </c>
      <c r="L219" s="67"/>
      <c r="M219" s="67" t="s">
        <v>222</v>
      </c>
      <c r="N219" s="67" t="s">
        <v>1192</v>
      </c>
      <c r="O219" s="111"/>
      <c r="P219" s="111"/>
      <c r="Q219" s="111"/>
      <c r="R219" s="111"/>
      <c r="S219" s="111"/>
      <c r="T219" s="60" t="s">
        <v>1200</v>
      </c>
    </row>
    <row r="220" spans="1:20" hidden="1">
      <c r="A220" s="63" t="s">
        <v>501</v>
      </c>
      <c r="B220" s="120" t="str">
        <f t="shared" si="0"/>
        <v>การฝึกอบรมครูเพื่อการฝึกเป็นหน่วยด้านการปฏิบัติการเพื่อสันติภาพ (Training of Trainners : ToT)</v>
      </c>
      <c r="C220" s="122" t="s">
        <v>502</v>
      </c>
      <c r="D220" s="67" t="s">
        <v>28</v>
      </c>
      <c r="E220" s="67">
        <v>2565</v>
      </c>
      <c r="F220" s="67" t="s">
        <v>237</v>
      </c>
      <c r="G220" s="67" t="s">
        <v>35</v>
      </c>
      <c r="H220" s="67" t="s">
        <v>298</v>
      </c>
      <c r="I220" s="67" t="s">
        <v>299</v>
      </c>
      <c r="J220" s="67"/>
      <c r="K220" s="67" t="s">
        <v>300</v>
      </c>
      <c r="L220" s="67"/>
      <c r="M220" s="67" t="s">
        <v>222</v>
      </c>
      <c r="N220" s="67" t="s">
        <v>1192</v>
      </c>
      <c r="O220" s="111"/>
      <c r="P220" s="111"/>
      <c r="Q220" s="111"/>
      <c r="R220" s="111"/>
      <c r="S220" s="111"/>
      <c r="T220" s="60" t="s">
        <v>1198</v>
      </c>
    </row>
    <row r="221" spans="1:20" hidden="1">
      <c r="A221" s="63" t="s">
        <v>504</v>
      </c>
      <c r="B221" s="120" t="str">
        <f t="shared" si="0"/>
        <v>การฝึกอบรมผู้เชี่ยวชาญทางทหารในภารกิจรักษาสันติภาพของสหประชาชาติ (United Nations Military Expert on Mission course : UNMEM)</v>
      </c>
      <c r="C221" s="122" t="s">
        <v>505</v>
      </c>
      <c r="D221" s="67" t="s">
        <v>28</v>
      </c>
      <c r="E221" s="67">
        <v>2565</v>
      </c>
      <c r="F221" s="67" t="s">
        <v>237</v>
      </c>
      <c r="G221" s="67" t="s">
        <v>35</v>
      </c>
      <c r="H221" s="67" t="s">
        <v>298</v>
      </c>
      <c r="I221" s="67" t="s">
        <v>299</v>
      </c>
      <c r="J221" s="67"/>
      <c r="K221" s="67" t="s">
        <v>300</v>
      </c>
      <c r="L221" s="67"/>
      <c r="M221" s="67" t="s">
        <v>222</v>
      </c>
      <c r="N221" s="67" t="s">
        <v>1192</v>
      </c>
      <c r="O221" s="111"/>
      <c r="P221" s="111"/>
      <c r="Q221" s="111"/>
      <c r="R221" s="111"/>
      <c r="S221" s="111"/>
      <c r="T221" s="60" t="s">
        <v>1196</v>
      </c>
    </row>
    <row r="222" spans="1:20" ht="42" hidden="1">
      <c r="A222" s="63" t="s">
        <v>507</v>
      </c>
      <c r="B222" s="120" t="str">
        <f t="shared" si="0"/>
        <v>ความร่วมมือด้านความมั่นคงระหว่างประเทศ (BIMSTEC)</v>
      </c>
      <c r="C222" s="122" t="s">
        <v>213</v>
      </c>
      <c r="D222" s="67" t="s">
        <v>28</v>
      </c>
      <c r="E222" s="67">
        <v>2565</v>
      </c>
      <c r="F222" s="67" t="s">
        <v>237</v>
      </c>
      <c r="G222" s="67" t="s">
        <v>509</v>
      </c>
      <c r="H222" s="67" t="s">
        <v>211</v>
      </c>
      <c r="I222" s="67" t="s">
        <v>45</v>
      </c>
      <c r="J222" s="67"/>
      <c r="K222" s="67" t="s">
        <v>46</v>
      </c>
      <c r="L222" s="67"/>
      <c r="M222" s="67" t="s">
        <v>222</v>
      </c>
      <c r="N222" s="67" t="s">
        <v>1192</v>
      </c>
      <c r="O222" s="111"/>
      <c r="P222" s="111"/>
      <c r="Q222" s="111"/>
      <c r="R222" s="111"/>
      <c r="S222" s="111"/>
      <c r="T222" s="60" t="s">
        <v>1194</v>
      </c>
    </row>
    <row r="223" spans="1:20" ht="42" hidden="1">
      <c r="A223" s="63" t="s">
        <v>510</v>
      </c>
      <c r="B223" s="120" t="str">
        <f t="shared" si="0"/>
        <v>ความร่วมมือด้านความมั่นคงระหว่างประเทศ (JWG ไทย - อินเดีย )</v>
      </c>
      <c r="C223" s="122" t="s">
        <v>208</v>
      </c>
      <c r="D223" s="67" t="s">
        <v>28</v>
      </c>
      <c r="E223" s="67">
        <v>2565</v>
      </c>
      <c r="F223" s="67" t="s">
        <v>237</v>
      </c>
      <c r="G223" s="67" t="s">
        <v>509</v>
      </c>
      <c r="H223" s="67" t="s">
        <v>211</v>
      </c>
      <c r="I223" s="67" t="s">
        <v>45</v>
      </c>
      <c r="J223" s="67"/>
      <c r="K223" s="67" t="s">
        <v>46</v>
      </c>
      <c r="L223" s="67"/>
      <c r="M223" s="67" t="s">
        <v>222</v>
      </c>
      <c r="N223" s="67" t="s">
        <v>1192</v>
      </c>
      <c r="O223" s="111"/>
      <c r="P223" s="111"/>
      <c r="Q223" s="111"/>
      <c r="R223" s="111"/>
      <c r="S223" s="111"/>
      <c r="T223" s="60" t="s">
        <v>1191</v>
      </c>
    </row>
    <row r="224" spans="1:20" hidden="1">
      <c r="A224" s="63" t="s">
        <v>512</v>
      </c>
      <c r="B224" s="120" t="str">
        <f t="shared" si="0"/>
        <v>การฝึก Panther Gold</v>
      </c>
      <c r="C224" s="122" t="s">
        <v>513</v>
      </c>
      <c r="D224" s="67" t="s">
        <v>28</v>
      </c>
      <c r="E224" s="67">
        <v>2565</v>
      </c>
      <c r="F224" s="67" t="s">
        <v>237</v>
      </c>
      <c r="G224" s="67" t="s">
        <v>35</v>
      </c>
      <c r="H224" s="67" t="s">
        <v>298</v>
      </c>
      <c r="I224" s="67" t="s">
        <v>299</v>
      </c>
      <c r="J224" s="67"/>
      <c r="K224" s="67" t="s">
        <v>300</v>
      </c>
      <c r="L224" s="67"/>
      <c r="M224" s="67" t="s">
        <v>222</v>
      </c>
      <c r="N224" s="67" t="s">
        <v>1181</v>
      </c>
      <c r="O224" s="111"/>
      <c r="P224" s="111"/>
      <c r="Q224" s="111"/>
      <c r="R224" s="111"/>
      <c r="S224" s="111"/>
      <c r="T224" s="60" t="s">
        <v>1189</v>
      </c>
    </row>
    <row r="225" spans="1:24" hidden="1">
      <c r="A225" s="63" t="s">
        <v>1187</v>
      </c>
      <c r="B225" s="120" t="str">
        <f t="shared" si="0"/>
        <v>โครงการยกระดับพัฒนาความร่วมมืออาชีวศึกษาสู่มาตรฐานนานาชาติ</v>
      </c>
      <c r="C225" s="122" t="s">
        <v>1186</v>
      </c>
      <c r="D225" s="67" t="s">
        <v>28</v>
      </c>
      <c r="E225" s="67">
        <v>2565</v>
      </c>
      <c r="F225" s="67" t="s">
        <v>237</v>
      </c>
      <c r="G225" s="67" t="s">
        <v>35</v>
      </c>
      <c r="H225" s="67" t="s">
        <v>1185</v>
      </c>
      <c r="I225" s="67" t="s">
        <v>70</v>
      </c>
      <c r="J225" s="67"/>
      <c r="K225" s="67" t="s">
        <v>63</v>
      </c>
      <c r="L225" s="67"/>
      <c r="M225" s="67" t="s">
        <v>222</v>
      </c>
      <c r="N225" s="67" t="s">
        <v>1181</v>
      </c>
      <c r="O225" s="111"/>
      <c r="P225" s="111"/>
      <c r="Q225" s="111"/>
      <c r="R225" s="111"/>
      <c r="S225" s="111"/>
      <c r="T225" s="60" t="s">
        <v>1184</v>
      </c>
    </row>
    <row r="226" spans="1:24" hidden="1">
      <c r="A226" s="63" t="s">
        <v>1182</v>
      </c>
      <c r="B226" s="120" t="str">
        <f t="shared" si="0"/>
        <v>โครงการพัฒนาเสริมสร้างความสัมพันธ์และความร่วมมือทางทหาร</v>
      </c>
      <c r="C226" s="122" t="s">
        <v>333</v>
      </c>
      <c r="D226" s="67" t="s">
        <v>28</v>
      </c>
      <c r="E226" s="67">
        <v>2565</v>
      </c>
      <c r="F226" s="67" t="s">
        <v>237</v>
      </c>
      <c r="G226" s="67" t="s">
        <v>35</v>
      </c>
      <c r="H226" s="67" t="s">
        <v>313</v>
      </c>
      <c r="I226" s="67" t="s">
        <v>314</v>
      </c>
      <c r="J226" s="67"/>
      <c r="K226" s="67" t="s">
        <v>300</v>
      </c>
      <c r="L226" s="67"/>
      <c r="M226" s="67" t="s">
        <v>222</v>
      </c>
      <c r="N226" s="67" t="s">
        <v>1181</v>
      </c>
      <c r="O226" s="111"/>
      <c r="P226" s="111"/>
      <c r="Q226" s="111"/>
      <c r="R226" s="111"/>
      <c r="S226" s="111"/>
      <c r="T226" s="60" t="s">
        <v>1180</v>
      </c>
    </row>
    <row r="227" spans="1:24" ht="42" hidden="1">
      <c r="A227" s="63" t="s">
        <v>1178</v>
      </c>
      <c r="B227" s="120" t="str">
        <f t="shared" si="0"/>
        <v>ทัศนศึกษา "เปิดโลกกว้างสู่การเรียนรู้" ระดับปฐมวัย (อนุบาล 1-3)</v>
      </c>
      <c r="C227" s="122" t="s">
        <v>1177</v>
      </c>
      <c r="D227" s="67" t="s">
        <v>28</v>
      </c>
      <c r="E227" s="67">
        <v>2565</v>
      </c>
      <c r="F227" s="67" t="s">
        <v>1026</v>
      </c>
      <c r="G227" s="67" t="s">
        <v>1054</v>
      </c>
      <c r="H227" s="67" t="s">
        <v>1176</v>
      </c>
      <c r="I227" s="67" t="s">
        <v>1175</v>
      </c>
      <c r="J227" s="67"/>
      <c r="K227" s="67" t="s">
        <v>145</v>
      </c>
      <c r="L227" s="67"/>
      <c r="M227" s="67" t="s">
        <v>320</v>
      </c>
      <c r="N227" s="67" t="s">
        <v>1174</v>
      </c>
      <c r="O227" s="111"/>
      <c r="P227" s="111"/>
      <c r="Q227" s="111"/>
      <c r="R227" s="111"/>
      <c r="S227" s="111"/>
      <c r="T227" s="60" t="s">
        <v>1173</v>
      </c>
    </row>
    <row r="228" spans="1:24" ht="42" hidden="1">
      <c r="A228" s="78" t="s">
        <v>1171</v>
      </c>
      <c r="B228" s="123" t="str">
        <f t="shared" si="0"/>
        <v>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</v>
      </c>
      <c r="C228" s="124" t="s">
        <v>1170</v>
      </c>
      <c r="D228" s="79" t="s">
        <v>28</v>
      </c>
      <c r="E228" s="79">
        <v>2565</v>
      </c>
      <c r="F228" s="79" t="s">
        <v>237</v>
      </c>
      <c r="G228" s="79" t="s">
        <v>509</v>
      </c>
      <c r="H228" s="79" t="s">
        <v>451</v>
      </c>
      <c r="I228" s="79" t="s">
        <v>452</v>
      </c>
      <c r="J228" s="79"/>
      <c r="K228" s="79" t="s">
        <v>221</v>
      </c>
      <c r="L228" s="79"/>
      <c r="M228" s="79" t="s">
        <v>222</v>
      </c>
      <c r="N228" s="79" t="s">
        <v>1169</v>
      </c>
      <c r="O228" s="111"/>
      <c r="P228" s="111"/>
      <c r="Q228" s="111"/>
      <c r="R228" s="111"/>
      <c r="S228" s="111"/>
      <c r="T228" s="60" t="s">
        <v>1168</v>
      </c>
    </row>
    <row r="229" spans="1:24" s="32" customFormat="1" hidden="1">
      <c r="A229" s="65" t="s">
        <v>1294</v>
      </c>
      <c r="B229" s="120" t="str">
        <f t="shared" si="0"/>
        <v>โครงการทุนรัฐบาลไทยภายใต้ความร่วมมือกับยูเนสโกให้แก่ประเทศสมาชิกยูเนสโก</v>
      </c>
      <c r="C229" s="125" t="s">
        <v>1295</v>
      </c>
      <c r="D229" s="71" t="s">
        <v>28</v>
      </c>
      <c r="E229" s="72">
        <v>2566</v>
      </c>
      <c r="F229" s="71" t="s">
        <v>378</v>
      </c>
      <c r="G229" s="71" t="s">
        <v>379</v>
      </c>
      <c r="H229" s="71" t="s">
        <v>545</v>
      </c>
      <c r="I229" s="71" t="s">
        <v>62</v>
      </c>
      <c r="J229" s="71"/>
      <c r="K229" s="71" t="s">
        <v>63</v>
      </c>
      <c r="L229" s="71"/>
      <c r="M229" s="71" t="s">
        <v>222</v>
      </c>
      <c r="N229" s="71" t="s">
        <v>1169</v>
      </c>
      <c r="O229" s="71"/>
      <c r="P229" s="71"/>
      <c r="Q229" s="71"/>
      <c r="R229" s="71"/>
      <c r="S229" s="71"/>
      <c r="T229" s="65" t="s">
        <v>1296</v>
      </c>
      <c r="U229" s="65"/>
      <c r="V229" s="65"/>
      <c r="W229" s="65"/>
      <c r="X229" s="65"/>
    </row>
    <row r="230" spans="1:24" s="32" customFormat="1" hidden="1">
      <c r="A230" s="65" t="s">
        <v>1297</v>
      </c>
      <c r="B230" s="120" t="str">
        <f t="shared" si="0"/>
        <v>การเสริมสร้างควมสัมพันธ์กับประเทศเพื่อนบ้าน</v>
      </c>
      <c r="C230" s="125" t="s">
        <v>1298</v>
      </c>
      <c r="D230" s="71" t="s">
        <v>28</v>
      </c>
      <c r="E230" s="72">
        <v>2566</v>
      </c>
      <c r="F230" s="71" t="s">
        <v>378</v>
      </c>
      <c r="G230" s="71" t="s">
        <v>379</v>
      </c>
      <c r="H230" s="71" t="s">
        <v>1299</v>
      </c>
      <c r="I230" s="71" t="s">
        <v>299</v>
      </c>
      <c r="J230" s="71"/>
      <c r="K230" s="71" t="s">
        <v>300</v>
      </c>
      <c r="L230" s="71"/>
      <c r="M230" s="71" t="s">
        <v>222</v>
      </c>
      <c r="N230" s="71" t="s">
        <v>1192</v>
      </c>
      <c r="O230" s="71"/>
      <c r="P230" s="71"/>
      <c r="Q230" s="71"/>
      <c r="R230" s="71"/>
      <c r="S230" s="71"/>
      <c r="T230" s="65" t="s">
        <v>1300</v>
      </c>
      <c r="U230" s="65"/>
      <c r="V230" s="65"/>
      <c r="W230" s="65"/>
      <c r="X230" s="65"/>
    </row>
    <row r="231" spans="1:24" s="32" customFormat="1" hidden="1">
      <c r="A231" s="65" t="s">
        <v>1301</v>
      </c>
      <c r="B231" s="120" t="str">
        <f t="shared" si="0"/>
        <v>โครงการขับเคลื่อนความสัมพันธ์ระหว่างประเทศ</v>
      </c>
      <c r="C231" s="125" t="s">
        <v>1302</v>
      </c>
      <c r="D231" s="71" t="s">
        <v>28</v>
      </c>
      <c r="E231" s="72">
        <v>2566</v>
      </c>
      <c r="F231" s="71" t="s">
        <v>378</v>
      </c>
      <c r="G231" s="71" t="s">
        <v>379</v>
      </c>
      <c r="H231" s="71" t="s">
        <v>89</v>
      </c>
      <c r="I231" s="71" t="s">
        <v>90</v>
      </c>
      <c r="J231" s="71"/>
      <c r="K231" s="71" t="s">
        <v>91</v>
      </c>
      <c r="L231" s="71"/>
      <c r="M231" s="71" t="s">
        <v>222</v>
      </c>
      <c r="N231" s="71" t="s">
        <v>1192</v>
      </c>
      <c r="O231" s="71"/>
      <c r="P231" s="71"/>
      <c r="Q231" s="71"/>
      <c r="R231" s="71"/>
      <c r="S231" s="71"/>
      <c r="T231" s="65" t="s">
        <v>1303</v>
      </c>
      <c r="U231" s="65"/>
      <c r="V231" s="65"/>
      <c r="W231" s="65"/>
      <c r="X231" s="65"/>
    </row>
    <row r="232" spans="1:24" s="32" customFormat="1" ht="42" hidden="1">
      <c r="A232" s="65" t="s">
        <v>1304</v>
      </c>
      <c r="B232" s="120" t="str">
        <f t="shared" si="0"/>
        <v>เงินอุดหนุนเพื่อเป็นค่าสมาชิกกลุ่มต่อต้านการฟอกเงินเอเชีย-แปซิฟิก (Asia/Pacific Group on Money-Laundering-APG)</v>
      </c>
      <c r="C232" s="125" t="s">
        <v>1305</v>
      </c>
      <c r="D232" s="71" t="s">
        <v>28</v>
      </c>
      <c r="E232" s="72">
        <v>2566</v>
      </c>
      <c r="F232" s="71" t="s">
        <v>378</v>
      </c>
      <c r="G232" s="71" t="s">
        <v>1306</v>
      </c>
      <c r="H232" s="71" t="s">
        <v>1307</v>
      </c>
      <c r="I232" s="71" t="s">
        <v>76</v>
      </c>
      <c r="J232" s="71"/>
      <c r="K232" s="71" t="s">
        <v>38</v>
      </c>
      <c r="L232" s="71"/>
      <c r="M232" s="71" t="s">
        <v>320</v>
      </c>
      <c r="N232" s="71" t="s">
        <v>1232</v>
      </c>
      <c r="O232" s="71"/>
      <c r="P232" s="71"/>
      <c r="Q232" s="71"/>
      <c r="R232" s="71"/>
      <c r="S232" s="71"/>
      <c r="T232" s="65" t="s">
        <v>1308</v>
      </c>
      <c r="U232" s="65"/>
      <c r="V232" s="65"/>
      <c r="W232" s="65"/>
      <c r="X232" s="65"/>
    </row>
    <row r="233" spans="1:24" s="32" customFormat="1" ht="42" hidden="1">
      <c r="A233" s="65" t="s">
        <v>1309</v>
      </c>
      <c r="B233" s="120" t="str">
        <f t="shared" si="0"/>
        <v>เงินอุุดหนุนเพื่่อเป็นค่าสมาชิก Egmont Group</v>
      </c>
      <c r="C233" s="125" t="s">
        <v>1310</v>
      </c>
      <c r="D233" s="71" t="s">
        <v>28</v>
      </c>
      <c r="E233" s="72">
        <v>2566</v>
      </c>
      <c r="F233" s="71" t="s">
        <v>1165</v>
      </c>
      <c r="G233" s="71" t="s">
        <v>459</v>
      </c>
      <c r="H233" s="71" t="s">
        <v>1307</v>
      </c>
      <c r="I233" s="71" t="s">
        <v>76</v>
      </c>
      <c r="J233" s="71"/>
      <c r="K233" s="71" t="s">
        <v>38</v>
      </c>
      <c r="L233" s="71"/>
      <c r="M233" s="71" t="s">
        <v>320</v>
      </c>
      <c r="N233" s="71" t="s">
        <v>1232</v>
      </c>
      <c r="O233" s="71"/>
      <c r="P233" s="71"/>
      <c r="Q233" s="71"/>
      <c r="R233" s="71"/>
      <c r="S233" s="71"/>
      <c r="T233" s="65" t="s">
        <v>1311</v>
      </c>
      <c r="U233" s="65"/>
      <c r="V233" s="65"/>
      <c r="W233" s="65"/>
      <c r="X233" s="65"/>
    </row>
    <row r="234" spans="1:24" s="32" customFormat="1" ht="42" hidden="1">
      <c r="A234" s="65" t="s">
        <v>1312</v>
      </c>
      <c r="B234" s="120" t="str">
        <f t="shared" si="0"/>
        <v>โครงการสืบสวนปราบปรามเพื่อดำเนินการกับทรัพย์สินของผู้กระทำความผิดอาชญากรรมข้ามชาติตามกฎหมายว่าด้วยการป้องกันและปราบปรามการฟอกเงิน</v>
      </c>
      <c r="C234" s="125" t="s">
        <v>1313</v>
      </c>
      <c r="D234" s="71" t="s">
        <v>28</v>
      </c>
      <c r="E234" s="72">
        <v>2566</v>
      </c>
      <c r="F234" s="71" t="s">
        <v>378</v>
      </c>
      <c r="G234" s="71" t="s">
        <v>379</v>
      </c>
      <c r="H234" s="71" t="s">
        <v>1307</v>
      </c>
      <c r="I234" s="71" t="s">
        <v>76</v>
      </c>
      <c r="J234" s="71"/>
      <c r="K234" s="71" t="s">
        <v>38</v>
      </c>
      <c r="L234" s="71"/>
      <c r="M234" s="71" t="s">
        <v>320</v>
      </c>
      <c r="N234" s="71" t="s">
        <v>1174</v>
      </c>
      <c r="O234" s="71"/>
      <c r="P234" s="71"/>
      <c r="Q234" s="71"/>
      <c r="R234" s="71"/>
      <c r="S234" s="71"/>
      <c r="T234" s="65" t="s">
        <v>1314</v>
      </c>
      <c r="U234" s="65"/>
      <c r="V234" s="65"/>
      <c r="W234" s="65"/>
      <c r="X234" s="65"/>
    </row>
    <row r="235" spans="1:24" s="32" customFormat="1" hidden="1">
      <c r="A235" s="65" t="s">
        <v>1315</v>
      </c>
      <c r="B235" s="120" t="str">
        <f t="shared" si="0"/>
        <v>การแลกเปลี่ยนการศึกษาภาษาเพื่อนบ้านและมิตรประเทศ</v>
      </c>
      <c r="C235" s="125" t="s">
        <v>1316</v>
      </c>
      <c r="D235" s="71" t="s">
        <v>28</v>
      </c>
      <c r="E235" s="72">
        <v>2566</v>
      </c>
      <c r="F235" s="71" t="s">
        <v>378</v>
      </c>
      <c r="G235" s="71" t="s">
        <v>1317</v>
      </c>
      <c r="H235" s="71" t="s">
        <v>492</v>
      </c>
      <c r="I235" s="71" t="s">
        <v>299</v>
      </c>
      <c r="J235" s="71"/>
      <c r="K235" s="71" t="s">
        <v>300</v>
      </c>
      <c r="L235" s="71"/>
      <c r="M235" s="71" t="s">
        <v>222</v>
      </c>
      <c r="N235" s="71" t="s">
        <v>1181</v>
      </c>
      <c r="O235" s="71"/>
      <c r="P235" s="71"/>
      <c r="Q235" s="71"/>
      <c r="R235" s="71"/>
      <c r="S235" s="71"/>
      <c r="T235" s="65" t="s">
        <v>1318</v>
      </c>
      <c r="U235" s="65"/>
      <c r="V235" s="65"/>
      <c r="W235" s="65"/>
      <c r="X235" s="65"/>
    </row>
    <row r="236" spans="1:24" s="32" customFormat="1" hidden="1">
      <c r="A236" s="65" t="s">
        <v>1319</v>
      </c>
      <c r="B236" s="120" t="str">
        <f t="shared" si="0"/>
        <v>การพัฒนากำลังพลและยุทโธปกรณ์เพื่อเตรียมความพร้อมที่จะปฏิบัติการเพื่อสันติภาพ</v>
      </c>
      <c r="C236" s="125" t="s">
        <v>439</v>
      </c>
      <c r="D236" s="71" t="s">
        <v>28</v>
      </c>
      <c r="E236" s="72">
        <v>2566</v>
      </c>
      <c r="F236" s="71" t="s">
        <v>378</v>
      </c>
      <c r="G236" s="71" t="s">
        <v>379</v>
      </c>
      <c r="H236" s="71" t="s">
        <v>298</v>
      </c>
      <c r="I236" s="71" t="s">
        <v>299</v>
      </c>
      <c r="J236" s="71"/>
      <c r="K236" s="71" t="s">
        <v>300</v>
      </c>
      <c r="L236" s="71"/>
      <c r="M236" s="71" t="s">
        <v>222</v>
      </c>
      <c r="N236" s="71" t="s">
        <v>1181</v>
      </c>
      <c r="O236" s="71"/>
      <c r="P236" s="71"/>
      <c r="Q236" s="71"/>
      <c r="R236" s="71"/>
      <c r="S236" s="71"/>
      <c r="T236" s="65" t="s">
        <v>1320</v>
      </c>
      <c r="U236" s="65"/>
      <c r="V236" s="65"/>
      <c r="W236" s="65"/>
      <c r="X236" s="65"/>
    </row>
    <row r="237" spans="1:24" s="32" customFormat="1" hidden="1">
      <c r="A237" s="65" t="s">
        <v>1321</v>
      </c>
      <c r="B237" s="120" t="str">
        <f t="shared" si="0"/>
        <v>การดำเนินงาน ของ สน.ที่ปรึกษาทางทหารประจำคณะผู้แทนถาวรไทย ประจำสหประชาติ</v>
      </c>
      <c r="C237" s="125" t="s">
        <v>1322</v>
      </c>
      <c r="D237" s="71" t="s">
        <v>28</v>
      </c>
      <c r="E237" s="72">
        <v>2566</v>
      </c>
      <c r="F237" s="71" t="s">
        <v>378</v>
      </c>
      <c r="G237" s="71" t="s">
        <v>379</v>
      </c>
      <c r="H237" s="71" t="s">
        <v>1323</v>
      </c>
      <c r="I237" s="71" t="s">
        <v>299</v>
      </c>
      <c r="J237" s="71"/>
      <c r="K237" s="71" t="s">
        <v>300</v>
      </c>
      <c r="L237" s="71"/>
      <c r="M237" s="71" t="s">
        <v>222</v>
      </c>
      <c r="N237" s="71" t="s">
        <v>1181</v>
      </c>
      <c r="O237" s="71"/>
      <c r="P237" s="71"/>
      <c r="Q237" s="71"/>
      <c r="R237" s="71"/>
      <c r="S237" s="71"/>
      <c r="T237" s="65" t="s">
        <v>1324</v>
      </c>
      <c r="U237" s="65"/>
      <c r="V237" s="65"/>
      <c r="W237" s="65"/>
      <c r="X237" s="65"/>
    </row>
    <row r="238" spans="1:24" s="32" customFormat="1" hidden="1">
      <c r="A238" s="65" t="s">
        <v>1325</v>
      </c>
      <c r="B238" s="120" t="str">
        <f t="shared" si="0"/>
        <v>การดำเนินการเสริมสร้างความร่วมมือในกรอบอาเซียน</v>
      </c>
      <c r="C238" s="125" t="s">
        <v>1326</v>
      </c>
      <c r="D238" s="71" t="s">
        <v>28</v>
      </c>
      <c r="E238" s="72">
        <v>2566</v>
      </c>
      <c r="F238" s="71" t="s">
        <v>378</v>
      </c>
      <c r="G238" s="71" t="s">
        <v>379</v>
      </c>
      <c r="H238" s="71" t="s">
        <v>298</v>
      </c>
      <c r="I238" s="71" t="s">
        <v>299</v>
      </c>
      <c r="J238" s="71"/>
      <c r="K238" s="71" t="s">
        <v>300</v>
      </c>
      <c r="L238" s="71"/>
      <c r="M238" s="71" t="s">
        <v>222</v>
      </c>
      <c r="N238" s="71" t="s">
        <v>1192</v>
      </c>
      <c r="O238" s="71"/>
      <c r="P238" s="71"/>
      <c r="Q238" s="71"/>
      <c r="R238" s="71"/>
      <c r="S238" s="71"/>
      <c r="T238" s="65" t="s">
        <v>1327</v>
      </c>
      <c r="U238" s="65"/>
      <c r="V238" s="65"/>
      <c r="W238" s="65"/>
      <c r="X238" s="65"/>
    </row>
    <row r="239" spans="1:24" s="32" customFormat="1" hidden="1">
      <c r="A239" s="65" t="s">
        <v>1328</v>
      </c>
      <c r="B239" s="120" t="str">
        <f t="shared" si="0"/>
        <v>การสนับสนุนความร่วมมือด้านการปฏิบัติการเพื่อสันติภาพ</v>
      </c>
      <c r="C239" s="125" t="s">
        <v>1329</v>
      </c>
      <c r="D239" s="71" t="s">
        <v>28</v>
      </c>
      <c r="E239" s="72">
        <v>2566</v>
      </c>
      <c r="F239" s="71" t="s">
        <v>378</v>
      </c>
      <c r="G239" s="71" t="s">
        <v>379</v>
      </c>
      <c r="H239" s="71" t="s">
        <v>298</v>
      </c>
      <c r="I239" s="71" t="s">
        <v>299</v>
      </c>
      <c r="J239" s="71"/>
      <c r="K239" s="71" t="s">
        <v>300</v>
      </c>
      <c r="L239" s="71"/>
      <c r="M239" s="71" t="s">
        <v>222</v>
      </c>
      <c r="N239" s="71" t="s">
        <v>1192</v>
      </c>
      <c r="O239" s="71"/>
      <c r="P239" s="71"/>
      <c r="Q239" s="71"/>
      <c r="R239" s="71"/>
      <c r="S239" s="71"/>
      <c r="T239" s="65" t="s">
        <v>1330</v>
      </c>
      <c r="U239" s="65"/>
      <c r="V239" s="65"/>
      <c r="W239" s="65"/>
      <c r="X239" s="65"/>
    </row>
    <row r="240" spans="1:24" s="32" customFormat="1" hidden="1">
      <c r="A240" s="65" t="s">
        <v>1331</v>
      </c>
      <c r="B240" s="120" t="str">
        <f t="shared" si="0"/>
        <v>การฝึกร่วม/ผสม มิตรประเทศ</v>
      </c>
      <c r="C240" s="125" t="s">
        <v>1332</v>
      </c>
      <c r="D240" s="71" t="s">
        <v>28</v>
      </c>
      <c r="E240" s="72">
        <v>2566</v>
      </c>
      <c r="F240" s="71" t="s">
        <v>378</v>
      </c>
      <c r="G240" s="71" t="s">
        <v>379</v>
      </c>
      <c r="H240" s="71" t="s">
        <v>298</v>
      </c>
      <c r="I240" s="71" t="s">
        <v>299</v>
      </c>
      <c r="J240" s="71"/>
      <c r="K240" s="71" t="s">
        <v>300</v>
      </c>
      <c r="L240" s="71"/>
      <c r="M240" s="71" t="s">
        <v>222</v>
      </c>
      <c r="N240" s="71" t="s">
        <v>1181</v>
      </c>
      <c r="O240" s="71"/>
      <c r="P240" s="71"/>
      <c r="Q240" s="71"/>
      <c r="R240" s="71"/>
      <c r="S240" s="71"/>
      <c r="T240" s="65" t="s">
        <v>1333</v>
      </c>
      <c r="U240" s="65"/>
      <c r="V240" s="65"/>
      <c r="W240" s="65"/>
      <c r="X240" s="65"/>
    </row>
    <row r="241" spans="1:24" s="32" customFormat="1" hidden="1">
      <c r="A241" s="65" t="s">
        <v>1334</v>
      </c>
      <c r="B241" s="120" t="str">
        <f t="shared" si="0"/>
        <v>ยุทธศาสตร์ต่อประชาคมการเมืองและความมั่นคงอาเซียน</v>
      </c>
      <c r="C241" s="125" t="s">
        <v>1335</v>
      </c>
      <c r="D241" s="71" t="s">
        <v>28</v>
      </c>
      <c r="E241" s="72">
        <v>2566</v>
      </c>
      <c r="F241" s="71" t="s">
        <v>378</v>
      </c>
      <c r="G241" s="71" t="s">
        <v>379</v>
      </c>
      <c r="H241" s="71" t="s">
        <v>44</v>
      </c>
      <c r="I241" s="71" t="s">
        <v>45</v>
      </c>
      <c r="J241" s="71"/>
      <c r="K241" s="71" t="s">
        <v>46</v>
      </c>
      <c r="L241" s="71"/>
      <c r="M241" s="71" t="s">
        <v>521</v>
      </c>
      <c r="N241" s="71" t="s">
        <v>1291</v>
      </c>
      <c r="O241" s="71"/>
      <c r="P241" s="71"/>
      <c r="Q241" s="71"/>
      <c r="R241" s="71"/>
      <c r="S241" s="71"/>
      <c r="T241" s="65" t="s">
        <v>1336</v>
      </c>
      <c r="U241" s="65"/>
      <c r="V241" s="65"/>
      <c r="W241" s="65"/>
      <c r="X241" s="65"/>
    </row>
    <row r="242" spans="1:24" s="32" customFormat="1" hidden="1">
      <c r="A242" s="65" t="s">
        <v>1337</v>
      </c>
      <c r="B242" s="120" t="str">
        <f t="shared" si="0"/>
        <v>ยุทธศาสตร์ความมั่นคงของไทยต่อประเทศมหาอำนาจ พ.ศ. ....</v>
      </c>
      <c r="C242" s="125" t="s">
        <v>535</v>
      </c>
      <c r="D242" s="71" t="s">
        <v>28</v>
      </c>
      <c r="E242" s="72">
        <v>2566</v>
      </c>
      <c r="F242" s="71" t="s">
        <v>378</v>
      </c>
      <c r="G242" s="71" t="s">
        <v>379</v>
      </c>
      <c r="H242" s="71" t="s">
        <v>44</v>
      </c>
      <c r="I242" s="71" t="s">
        <v>45</v>
      </c>
      <c r="J242" s="71"/>
      <c r="K242" s="71" t="s">
        <v>46</v>
      </c>
      <c r="L242" s="71"/>
      <c r="M242" s="71" t="s">
        <v>222</v>
      </c>
      <c r="N242" s="71" t="s">
        <v>1257</v>
      </c>
      <c r="O242" s="71"/>
      <c r="P242" s="71"/>
      <c r="Q242" s="71"/>
      <c r="R242" s="71"/>
      <c r="S242" s="71"/>
      <c r="T242" s="65" t="s">
        <v>1338</v>
      </c>
      <c r="U242" s="65"/>
      <c r="V242" s="65"/>
      <c r="W242" s="65"/>
      <c r="X242" s="65"/>
    </row>
    <row r="243" spans="1:24" s="32" customFormat="1" hidden="1">
      <c r="A243" s="65" t="s">
        <v>1339</v>
      </c>
      <c r="B243" s="120" t="str">
        <f t="shared" si="0"/>
        <v>โครงการส่งเสริมบทบาทที่สร้างสรรค์ของไทยในโลกมุสลิม</v>
      </c>
      <c r="C243" s="125" t="s">
        <v>1340</v>
      </c>
      <c r="D243" s="71" t="s">
        <v>28</v>
      </c>
      <c r="E243" s="72">
        <v>2566</v>
      </c>
      <c r="F243" s="71" t="s">
        <v>378</v>
      </c>
      <c r="G243" s="71" t="s">
        <v>379</v>
      </c>
      <c r="H243" s="71" t="s">
        <v>1341</v>
      </c>
      <c r="I243" s="71" t="s">
        <v>1342</v>
      </c>
      <c r="J243" s="71"/>
      <c r="K243" s="71" t="s">
        <v>221</v>
      </c>
      <c r="L243" s="71"/>
      <c r="M243" s="71" t="s">
        <v>222</v>
      </c>
      <c r="N243" s="71" t="s">
        <v>1181</v>
      </c>
      <c r="O243" s="71"/>
      <c r="P243" s="71"/>
      <c r="Q243" s="71"/>
      <c r="R243" s="71"/>
      <c r="S243" s="71"/>
      <c r="T243" s="80" t="s">
        <v>1343</v>
      </c>
      <c r="U243" s="65"/>
      <c r="V243" s="65"/>
      <c r="W243" s="65"/>
      <c r="X243" s="65"/>
    </row>
    <row r="244" spans="1:24" s="32" customFormat="1" hidden="1">
      <c r="A244" s="65" t="s">
        <v>1344</v>
      </c>
      <c r="B244" s="120" t="str">
        <f t="shared" si="0"/>
        <v>การประชุมเจ้าหน้าที่อาวุโสอาเซียน-สหรัฐฯ ครั้งที่ 35</v>
      </c>
      <c r="C244" s="125" t="s">
        <v>1345</v>
      </c>
      <c r="D244" s="71" t="s">
        <v>28</v>
      </c>
      <c r="E244" s="72">
        <v>2566</v>
      </c>
      <c r="F244" s="71" t="s">
        <v>1346</v>
      </c>
      <c r="G244" s="71" t="s">
        <v>1346</v>
      </c>
      <c r="H244" s="71" t="s">
        <v>647</v>
      </c>
      <c r="I244" s="71" t="s">
        <v>282</v>
      </c>
      <c r="J244" s="71"/>
      <c r="K244" s="71" t="s">
        <v>221</v>
      </c>
      <c r="L244" s="71"/>
      <c r="M244" s="71" t="s">
        <v>222</v>
      </c>
      <c r="N244" s="71" t="s">
        <v>1192</v>
      </c>
      <c r="O244" s="71"/>
      <c r="P244" s="71"/>
      <c r="Q244" s="71"/>
      <c r="R244" s="71"/>
      <c r="S244" s="71"/>
      <c r="T244" s="65" t="s">
        <v>1347</v>
      </c>
      <c r="U244" s="65"/>
      <c r="V244" s="65"/>
      <c r="W244" s="65"/>
      <c r="X244" s="65"/>
    </row>
    <row r="245" spans="1:24" s="32" customFormat="1" hidden="1">
      <c r="A245" s="65" t="s">
        <v>1348</v>
      </c>
      <c r="B245" s="120" t="str">
        <f t="shared" si="0"/>
        <v>โครงการความร่วมมือเพื่อความมั่นคงด้านวัคซีนระดับนานาชาติ</v>
      </c>
      <c r="C245" s="125" t="s">
        <v>1349</v>
      </c>
      <c r="D245" s="71" t="s">
        <v>28</v>
      </c>
      <c r="E245" s="72">
        <v>2566</v>
      </c>
      <c r="F245" s="71" t="s">
        <v>378</v>
      </c>
      <c r="G245" s="71" t="s">
        <v>379</v>
      </c>
      <c r="H245" s="71" t="s">
        <v>136</v>
      </c>
      <c r="I245" s="71" t="s">
        <v>137</v>
      </c>
      <c r="J245" s="71"/>
      <c r="K245" s="71" t="s">
        <v>138</v>
      </c>
      <c r="L245" s="71"/>
      <c r="M245" s="71" t="s">
        <v>222</v>
      </c>
      <c r="N245" s="71" t="s">
        <v>1192</v>
      </c>
      <c r="O245" s="71"/>
      <c r="P245" s="71"/>
      <c r="Q245" s="71"/>
      <c r="R245" s="71"/>
      <c r="S245" s="71"/>
      <c r="T245" s="65" t="s">
        <v>1350</v>
      </c>
      <c r="U245" s="65"/>
      <c r="V245" s="65"/>
      <c r="W245" s="65"/>
      <c r="X245" s="65"/>
    </row>
    <row r="246" spans="1:24" s="32" customFormat="1" ht="42" hidden="1">
      <c r="A246" s="65" t="s">
        <v>1351</v>
      </c>
      <c r="B246" s="120" t="str">
        <f t="shared" si="0"/>
        <v>การประชุมระดับเจ้าหน้าที่อาวุโสไทย-แอฟริกาใต้  ครั้งที่ 7</v>
      </c>
      <c r="C246" s="125" t="s">
        <v>1352</v>
      </c>
      <c r="D246" s="71" t="s">
        <v>28</v>
      </c>
      <c r="E246" s="72">
        <v>2566</v>
      </c>
      <c r="F246" s="71" t="s">
        <v>1017</v>
      </c>
      <c r="G246" s="71" t="s">
        <v>1346</v>
      </c>
      <c r="H246" s="71" t="s">
        <v>1353</v>
      </c>
      <c r="I246" s="71" t="s">
        <v>1354</v>
      </c>
      <c r="J246" s="71"/>
      <c r="K246" s="71" t="s">
        <v>221</v>
      </c>
      <c r="L246" s="71"/>
      <c r="M246" s="71" t="s">
        <v>222</v>
      </c>
      <c r="N246" s="71" t="s">
        <v>1169</v>
      </c>
      <c r="O246" s="71"/>
      <c r="P246" s="71"/>
      <c r="Q246" s="71"/>
      <c r="R246" s="71"/>
      <c r="S246" s="71"/>
      <c r="T246" s="65" t="s">
        <v>1355</v>
      </c>
      <c r="U246" s="65"/>
      <c r="V246" s="65"/>
      <c r="W246" s="65"/>
      <c r="X246" s="65"/>
    </row>
    <row r="247" spans="1:24" s="32" customFormat="1" hidden="1">
      <c r="A247" s="65" t="s">
        <v>1356</v>
      </c>
      <c r="B247" s="120" t="str">
        <f t="shared" si="0"/>
        <v>การประชุมเจ้าหน้าที่อาวุโสอาเซียน-อินเดีย ครั้งที่ 25</v>
      </c>
      <c r="C247" s="125" t="s">
        <v>1357</v>
      </c>
      <c r="D247" s="71" t="s">
        <v>28</v>
      </c>
      <c r="E247" s="72">
        <v>2566</v>
      </c>
      <c r="F247" s="71" t="s">
        <v>1017</v>
      </c>
      <c r="G247" s="71" t="s">
        <v>1346</v>
      </c>
      <c r="H247" s="71" t="s">
        <v>647</v>
      </c>
      <c r="I247" s="71" t="s">
        <v>282</v>
      </c>
      <c r="J247" s="71"/>
      <c r="K247" s="71" t="s">
        <v>221</v>
      </c>
      <c r="L247" s="71"/>
      <c r="M247" s="71" t="s">
        <v>222</v>
      </c>
      <c r="N247" s="71" t="s">
        <v>1192</v>
      </c>
      <c r="O247" s="71"/>
      <c r="P247" s="71"/>
      <c r="Q247" s="71"/>
      <c r="R247" s="71"/>
      <c r="S247" s="71"/>
      <c r="T247" s="65" t="s">
        <v>1358</v>
      </c>
      <c r="U247" s="65"/>
      <c r="V247" s="65"/>
      <c r="W247" s="65"/>
      <c r="X247" s="65"/>
    </row>
    <row r="248" spans="1:24" s="32" customFormat="1" hidden="1">
      <c r="A248" s="65" t="s">
        <v>1359</v>
      </c>
      <c r="B248" s="120" t="str">
        <f t="shared" si="0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การหารือทวิภาคีระหว่างผู้แทนระดับสูงไทย - เกาหลีใต้</v>
      </c>
      <c r="C248" s="125" t="s">
        <v>1360</v>
      </c>
      <c r="D248" s="71" t="s">
        <v>28</v>
      </c>
      <c r="E248" s="72">
        <v>2566</v>
      </c>
      <c r="F248" s="71" t="s">
        <v>378</v>
      </c>
      <c r="G248" s="71" t="s">
        <v>379</v>
      </c>
      <c r="H248" s="71" t="s">
        <v>351</v>
      </c>
      <c r="I248" s="71" t="s">
        <v>268</v>
      </c>
      <c r="J248" s="71"/>
      <c r="K248" s="71" t="s">
        <v>221</v>
      </c>
      <c r="L248" s="71"/>
      <c r="M248" s="71" t="s">
        <v>222</v>
      </c>
      <c r="N248" s="71" t="s">
        <v>1181</v>
      </c>
      <c r="O248" s="71"/>
      <c r="P248" s="71"/>
      <c r="Q248" s="71"/>
      <c r="R248" s="71"/>
      <c r="S248" s="71"/>
      <c r="T248" s="65" t="s">
        <v>1361</v>
      </c>
      <c r="U248" s="65"/>
      <c r="V248" s="65"/>
      <c r="W248" s="65"/>
      <c r="X248" s="65"/>
    </row>
    <row r="249" spans="1:24" s="32" customFormat="1" ht="42" hidden="1">
      <c r="A249" s="65" t="s">
        <v>1362</v>
      </c>
      <c r="B249" s="120" t="str">
        <f t="shared" si="0"/>
        <v>การประชุมหารือทวิภาคี (Bilateral Consultations) ไทย - บังกลาเทศ ครั้งที่ ๓</v>
      </c>
      <c r="C249" s="125" t="s">
        <v>1363</v>
      </c>
      <c r="D249" s="71" t="s">
        <v>28</v>
      </c>
      <c r="E249" s="72">
        <v>2566</v>
      </c>
      <c r="F249" s="71" t="s">
        <v>1346</v>
      </c>
      <c r="G249" s="71" t="s">
        <v>1346</v>
      </c>
      <c r="H249" s="71" t="s">
        <v>747</v>
      </c>
      <c r="I249" s="71" t="s">
        <v>1354</v>
      </c>
      <c r="J249" s="71"/>
      <c r="K249" s="71" t="s">
        <v>221</v>
      </c>
      <c r="L249" s="71"/>
      <c r="M249" s="71" t="s">
        <v>222</v>
      </c>
      <c r="N249" s="71" t="s">
        <v>1181</v>
      </c>
      <c r="O249" s="71"/>
      <c r="P249" s="71"/>
      <c r="Q249" s="71"/>
      <c r="R249" s="71"/>
      <c r="S249" s="71"/>
      <c r="T249" s="65" t="s">
        <v>1364</v>
      </c>
      <c r="U249" s="65"/>
      <c r="V249" s="65"/>
      <c r="W249" s="65"/>
      <c r="X249" s="65"/>
    </row>
    <row r="250" spans="1:24" s="32" customFormat="1" hidden="1">
      <c r="A250" s="65" t="s">
        <v>1365</v>
      </c>
      <c r="B250" s="120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</v>
      </c>
      <c r="C250" s="125" t="s">
        <v>1366</v>
      </c>
      <c r="D250" s="71" t="s">
        <v>28</v>
      </c>
      <c r="E250" s="72">
        <v>2566</v>
      </c>
      <c r="F250" s="71" t="s">
        <v>378</v>
      </c>
      <c r="G250" s="71" t="s">
        <v>379</v>
      </c>
      <c r="H250" s="71" t="s">
        <v>351</v>
      </c>
      <c r="I250" s="71" t="s">
        <v>268</v>
      </c>
      <c r="J250" s="71"/>
      <c r="K250" s="71" t="s">
        <v>221</v>
      </c>
      <c r="L250" s="71"/>
      <c r="M250" s="71" t="s">
        <v>222</v>
      </c>
      <c r="N250" s="71" t="s">
        <v>1181</v>
      </c>
      <c r="O250" s="71"/>
      <c r="P250" s="71"/>
      <c r="Q250" s="71"/>
      <c r="R250" s="71"/>
      <c r="S250" s="71"/>
      <c r="T250" s="65" t="s">
        <v>1367</v>
      </c>
      <c r="U250" s="65"/>
      <c r="V250" s="65"/>
      <c r="W250" s="65"/>
      <c r="X250" s="65"/>
    </row>
    <row r="251" spans="1:24" s="32" customFormat="1" ht="42" hidden="1">
      <c r="A251" s="65" t="s">
        <v>1368</v>
      </c>
      <c r="B251" s="120" t="str">
        <f t="shared" si="0"/>
        <v>การเข้าร่วมการประชุมระหว่างสมัยอย่างไม่เป็นทางการระหว่างรัฐสมาชิกในกรอบ (informal inter-sessional meetings) ในกรอบ Open-ended Working Group (OEWG) on security of and in the use of information and communications technologies 2021 – 2025</v>
      </c>
      <c r="C251" s="125" t="s">
        <v>1369</v>
      </c>
      <c r="D251" s="71" t="s">
        <v>28</v>
      </c>
      <c r="E251" s="72">
        <v>2566</v>
      </c>
      <c r="F251" s="71" t="s">
        <v>1370</v>
      </c>
      <c r="G251" s="71" t="s">
        <v>1370</v>
      </c>
      <c r="H251" s="71" t="s">
        <v>484</v>
      </c>
      <c r="I251" s="71" t="s">
        <v>374</v>
      </c>
      <c r="J251" s="71"/>
      <c r="K251" s="71" t="s">
        <v>221</v>
      </c>
      <c r="L251" s="71"/>
      <c r="M251" s="71" t="s">
        <v>222</v>
      </c>
      <c r="N251" s="71" t="s">
        <v>1192</v>
      </c>
      <c r="O251" s="71"/>
      <c r="P251" s="71"/>
      <c r="Q251" s="71"/>
      <c r="R251" s="71"/>
      <c r="S251" s="71"/>
      <c r="T251" s="65" t="s">
        <v>1371</v>
      </c>
      <c r="U251" s="65"/>
      <c r="V251" s="65"/>
      <c r="W251" s="65"/>
      <c r="X251" s="65"/>
    </row>
    <row r="252" spans="1:24" s="32" customFormat="1" ht="63" hidden="1">
      <c r="A252" s="65" t="s">
        <v>1397</v>
      </c>
      <c r="B252" s="120" t="str">
        <f t="shared" si="0"/>
        <v>โครงการสืบสวนและปราบปรามเพื่อดำเนินการกับทรัพย์สินของผู้กระทำความผิดอาชญากรรมข้ามชาติตามกฎหมายว่าด้วยการป้องกันและปราบปรามการฟอกเงิน</v>
      </c>
      <c r="C252" s="126" t="s">
        <v>1398</v>
      </c>
      <c r="D252" s="73" t="s">
        <v>28</v>
      </c>
      <c r="E252" s="74">
        <v>2567</v>
      </c>
      <c r="F252" s="73" t="s">
        <v>1381</v>
      </c>
      <c r="G252" s="73" t="s">
        <v>1317</v>
      </c>
      <c r="H252" s="73" t="s">
        <v>75</v>
      </c>
      <c r="I252" s="73" t="s">
        <v>76</v>
      </c>
      <c r="J252" s="73"/>
      <c r="K252" s="73" t="s">
        <v>38</v>
      </c>
      <c r="L252" s="73" t="s">
        <v>1399</v>
      </c>
      <c r="M252" s="73" t="s">
        <v>320</v>
      </c>
      <c r="N252" s="73" t="s">
        <v>1174</v>
      </c>
      <c r="O252" s="73"/>
      <c r="P252" s="73"/>
      <c r="Q252" s="73"/>
      <c r="R252" s="73"/>
      <c r="S252" s="73"/>
      <c r="T252" s="65"/>
      <c r="U252" s="65" t="str">
        <f>IF(LEN( N252=11),_xlfn.CONCAT(M252,"F",RIGHT( N252,2)),N252)</f>
        <v>010402V01F02</v>
      </c>
      <c r="V252" s="65" t="s">
        <v>1400</v>
      </c>
      <c r="W252" s="65" t="s">
        <v>1401</v>
      </c>
      <c r="X252" s="65"/>
    </row>
    <row r="253" spans="1:24" s="32" customFormat="1" ht="63" hidden="1">
      <c r="A253" s="65" t="s">
        <v>1403</v>
      </c>
      <c r="B253" s="120" t="str">
        <f t="shared" si="0"/>
        <v>โครงการเครือข่ายความร่วมมือเพื่อความมั่นคงด้านวัคซีนระหว่างประเทศ</v>
      </c>
      <c r="C253" s="126" t="s">
        <v>1404</v>
      </c>
      <c r="D253" s="73" t="s">
        <v>28</v>
      </c>
      <c r="E253" s="74">
        <v>2567</v>
      </c>
      <c r="F253" s="73" t="s">
        <v>1381</v>
      </c>
      <c r="G253" s="73" t="s">
        <v>1317</v>
      </c>
      <c r="H253" s="73" t="s">
        <v>136</v>
      </c>
      <c r="I253" s="73" t="s">
        <v>137</v>
      </c>
      <c r="J253" s="73"/>
      <c r="K253" s="73" t="s">
        <v>138</v>
      </c>
      <c r="L253" s="73" t="s">
        <v>1399</v>
      </c>
      <c r="M253" s="73" t="s">
        <v>222</v>
      </c>
      <c r="N253" s="73" t="s">
        <v>1192</v>
      </c>
      <c r="O253" s="73"/>
      <c r="P253" s="73"/>
      <c r="Q253" s="73"/>
      <c r="R253" s="73"/>
      <c r="S253" s="73"/>
      <c r="T253" s="65"/>
      <c r="U253" s="65" t="str">
        <f t="shared" ref="U253:U282" si="1">IF(LEN( N253=11),_xlfn.CONCAT(M253,"F",RIGHT( N253,2)),N253)</f>
        <v>010402V02F03</v>
      </c>
      <c r="V253" s="65" t="s">
        <v>381</v>
      </c>
      <c r="W253" s="65" t="s">
        <v>382</v>
      </c>
      <c r="X253" s="65"/>
    </row>
    <row r="254" spans="1:24" s="32" customFormat="1" ht="63" hidden="1">
      <c r="A254" s="65" t="s">
        <v>1412</v>
      </c>
      <c r="B254" s="120" t="str">
        <f t="shared" si="0"/>
        <v>การหารือด้านความมั่นคงไทย - อินโดนีเซีย (Thailand - Indonesia Security Dialogue)</v>
      </c>
      <c r="C254" s="126" t="s">
        <v>1413</v>
      </c>
      <c r="D254" s="73" t="s">
        <v>28</v>
      </c>
      <c r="E254" s="74">
        <v>2567</v>
      </c>
      <c r="F254" s="73" t="s">
        <v>1381</v>
      </c>
      <c r="G254" s="73" t="s">
        <v>1317</v>
      </c>
      <c r="H254" s="73" t="s">
        <v>44</v>
      </c>
      <c r="I254" s="73" t="s">
        <v>45</v>
      </c>
      <c r="J254" s="73"/>
      <c r="K254" s="73" t="s">
        <v>46</v>
      </c>
      <c r="L254" s="73" t="s">
        <v>1399</v>
      </c>
      <c r="M254" s="73" t="s">
        <v>222</v>
      </c>
      <c r="N254" s="73" t="s">
        <v>1181</v>
      </c>
      <c r="O254" s="73"/>
      <c r="P254" s="73"/>
      <c r="Q254" s="73"/>
      <c r="R254" s="73"/>
      <c r="S254" s="73"/>
      <c r="T254" s="65"/>
      <c r="U254" s="65" t="str">
        <f t="shared" si="1"/>
        <v>010402V02F04</v>
      </c>
      <c r="V254" s="65" t="s">
        <v>381</v>
      </c>
      <c r="W254" s="65" t="s">
        <v>390</v>
      </c>
      <c r="X254" s="65"/>
    </row>
    <row r="255" spans="1:24" s="32" customFormat="1" hidden="1">
      <c r="A255" s="65" t="s">
        <v>1415</v>
      </c>
      <c r="B255" s="120" t="str">
        <f t="shared" ref="B255:B282" si="2">HYPERLINK(T255,C255)</f>
        <v>การดำเนินงานของ สน.ที่ปรึกษาทางทหารประจำคณะผู้แทนถาวรไทย ประจำสหประชาชาติ</v>
      </c>
      <c r="C255" s="125" t="s">
        <v>1416</v>
      </c>
      <c r="D255" s="71" t="s">
        <v>28</v>
      </c>
      <c r="E255" s="72">
        <v>2567</v>
      </c>
      <c r="F255" s="71" t="s">
        <v>1381</v>
      </c>
      <c r="G255" s="71" t="s">
        <v>1317</v>
      </c>
      <c r="H255" s="71" t="s">
        <v>1323</v>
      </c>
      <c r="I255" s="71" t="s">
        <v>299</v>
      </c>
      <c r="J255" s="71"/>
      <c r="K255" s="71" t="s">
        <v>300</v>
      </c>
      <c r="L255" s="71"/>
      <c r="M255" s="71" t="s">
        <v>222</v>
      </c>
      <c r="N255" s="71" t="s">
        <v>1192</v>
      </c>
      <c r="O255" s="71"/>
      <c r="P255" s="71"/>
      <c r="Q255" s="71"/>
      <c r="R255" s="71"/>
      <c r="S255" s="71"/>
      <c r="T255" s="65"/>
      <c r="U255" s="65" t="str">
        <f t="shared" si="1"/>
        <v>010402V02F03</v>
      </c>
      <c r="V255" s="65" t="s">
        <v>1417</v>
      </c>
      <c r="W255" s="65" t="s">
        <v>1418</v>
      </c>
      <c r="X255" s="65"/>
    </row>
    <row r="256" spans="1:24" s="32" customFormat="1" ht="105" hidden="1">
      <c r="A256" s="65" t="s">
        <v>1420</v>
      </c>
      <c r="B256" s="120" t="str">
        <f t="shared" si="2"/>
        <v>โครงการขับเคลื่อนความสัมพันธ์ระหว่างประเทศ</v>
      </c>
      <c r="C256" s="125" t="s">
        <v>1302</v>
      </c>
      <c r="D256" s="71" t="s">
        <v>28</v>
      </c>
      <c r="E256" s="72">
        <v>2567</v>
      </c>
      <c r="F256" s="71" t="s">
        <v>1381</v>
      </c>
      <c r="G256" s="71" t="s">
        <v>1317</v>
      </c>
      <c r="H256" s="71" t="s">
        <v>89</v>
      </c>
      <c r="I256" s="71" t="s">
        <v>90</v>
      </c>
      <c r="J256" s="71"/>
      <c r="K256" s="71" t="s">
        <v>91</v>
      </c>
      <c r="L256" s="71"/>
      <c r="M256" s="71" t="s">
        <v>222</v>
      </c>
      <c r="N256" s="71" t="s">
        <v>1207</v>
      </c>
      <c r="O256" s="71"/>
      <c r="P256" s="71"/>
      <c r="Q256" s="71"/>
      <c r="R256" s="71"/>
      <c r="S256" s="71"/>
      <c r="T256" s="65"/>
      <c r="U256" s="65" t="str">
        <f t="shared" si="1"/>
        <v>010402V02F02</v>
      </c>
      <c r="V256" s="65" t="s">
        <v>1417</v>
      </c>
      <c r="W256" s="65" t="s">
        <v>1421</v>
      </c>
      <c r="X256" s="81" t="s">
        <v>1508</v>
      </c>
    </row>
    <row r="257" spans="1:24" s="32" customFormat="1" ht="105" hidden="1">
      <c r="A257" s="65" t="s">
        <v>1423</v>
      </c>
      <c r="B257" s="120" t="str">
        <f t="shared" si="2"/>
        <v>การเสริมสร้างควมสัมพันธ์กับประเทศเพื่อนบ้าน</v>
      </c>
      <c r="C257" s="125" t="s">
        <v>1298</v>
      </c>
      <c r="D257" s="71" t="s">
        <v>28</v>
      </c>
      <c r="E257" s="72">
        <v>2567</v>
      </c>
      <c r="F257" s="71" t="s">
        <v>1381</v>
      </c>
      <c r="G257" s="71" t="s">
        <v>1317</v>
      </c>
      <c r="H257" s="71" t="s">
        <v>1299</v>
      </c>
      <c r="I257" s="71" t="s">
        <v>299</v>
      </c>
      <c r="J257" s="71"/>
      <c r="K257" s="71" t="s">
        <v>300</v>
      </c>
      <c r="L257" s="71"/>
      <c r="M257" s="71" t="s">
        <v>222</v>
      </c>
      <c r="N257" s="71" t="s">
        <v>1207</v>
      </c>
      <c r="O257" s="71"/>
      <c r="P257" s="71"/>
      <c r="Q257" s="71"/>
      <c r="R257" s="71"/>
      <c r="S257" s="71"/>
      <c r="T257" s="65"/>
      <c r="U257" s="65" t="str">
        <f t="shared" si="1"/>
        <v>010402V02F02</v>
      </c>
      <c r="V257" s="65" t="s">
        <v>1417</v>
      </c>
      <c r="W257" s="65" t="s">
        <v>1421</v>
      </c>
      <c r="X257" s="81" t="s">
        <v>1508</v>
      </c>
    </row>
    <row r="258" spans="1:24" s="32" customFormat="1" hidden="1">
      <c r="A258" s="65" t="s">
        <v>1425</v>
      </c>
      <c r="B258" s="120" t="str">
        <f t="shared" si="2"/>
        <v>การเสริมสร้างความร่วมมือกับกองทัพมิตรประเทศ</v>
      </c>
      <c r="C258" s="125" t="s">
        <v>1426</v>
      </c>
      <c r="D258" s="71" t="s">
        <v>28</v>
      </c>
      <c r="E258" s="72">
        <v>2567</v>
      </c>
      <c r="F258" s="71" t="s">
        <v>1381</v>
      </c>
      <c r="G258" s="71" t="s">
        <v>1317</v>
      </c>
      <c r="H258" s="71" t="s">
        <v>298</v>
      </c>
      <c r="I258" s="71" t="s">
        <v>299</v>
      </c>
      <c r="J258" s="71"/>
      <c r="K258" s="71" t="s">
        <v>300</v>
      </c>
      <c r="L258" s="71"/>
      <c r="M258" s="71" t="s">
        <v>222</v>
      </c>
      <c r="N258" s="71" t="s">
        <v>1192</v>
      </c>
      <c r="O258" s="71"/>
      <c r="P258" s="71"/>
      <c r="Q258" s="71"/>
      <c r="R258" s="71"/>
      <c r="S258" s="71"/>
      <c r="T258" s="65"/>
      <c r="U258" s="65" t="str">
        <f t="shared" si="1"/>
        <v>010402V02F03</v>
      </c>
      <c r="V258" s="65" t="s">
        <v>1417</v>
      </c>
      <c r="W258" s="65" t="s">
        <v>1418</v>
      </c>
      <c r="X258" s="65"/>
    </row>
    <row r="259" spans="1:24" s="32" customFormat="1" ht="105" hidden="1">
      <c r="A259" s="65" t="s">
        <v>1428</v>
      </c>
      <c r="B259" s="120" t="str">
        <f t="shared" si="2"/>
        <v>กิจกรรมอำนวยการและประสานนโยบายกิจการต่างประเทศ กิจการชายแดนและผู้อพยพ</v>
      </c>
      <c r="C259" s="125" t="s">
        <v>1429</v>
      </c>
      <c r="D259" s="71" t="s">
        <v>28</v>
      </c>
      <c r="E259" s="72">
        <v>2567</v>
      </c>
      <c r="F259" s="71" t="s">
        <v>1381</v>
      </c>
      <c r="G259" s="71" t="s">
        <v>1317</v>
      </c>
      <c r="H259" s="71" t="s">
        <v>89</v>
      </c>
      <c r="I259" s="71" t="s">
        <v>90</v>
      </c>
      <c r="J259" s="71"/>
      <c r="K259" s="71" t="s">
        <v>91</v>
      </c>
      <c r="L259" s="71"/>
      <c r="M259" s="71" t="s">
        <v>222</v>
      </c>
      <c r="N259" s="71" t="s">
        <v>1207</v>
      </c>
      <c r="O259" s="71"/>
      <c r="P259" s="71"/>
      <c r="Q259" s="71"/>
      <c r="R259" s="71"/>
      <c r="S259" s="71"/>
      <c r="T259" s="65"/>
      <c r="U259" s="65" t="str">
        <f t="shared" si="1"/>
        <v>010402V02F02</v>
      </c>
      <c r="V259" s="65" t="s">
        <v>1417</v>
      </c>
      <c r="W259" s="65" t="s">
        <v>1421</v>
      </c>
      <c r="X259" s="81" t="s">
        <v>1508</v>
      </c>
    </row>
    <row r="260" spans="1:24" s="32" customFormat="1" hidden="1">
      <c r="A260" s="65" t="s">
        <v>1431</v>
      </c>
      <c r="B260" s="120" t="str">
        <f t="shared" si="2"/>
        <v>การแลกเปลี่ยนการศึกษาภาษาเพื่อนบ้านและมิตรประเทศ</v>
      </c>
      <c r="C260" s="125" t="s">
        <v>1316</v>
      </c>
      <c r="D260" s="71" t="s">
        <v>28</v>
      </c>
      <c r="E260" s="72">
        <v>2567</v>
      </c>
      <c r="F260" s="71" t="s">
        <v>1381</v>
      </c>
      <c r="G260" s="71" t="s">
        <v>1317</v>
      </c>
      <c r="H260" s="71" t="s">
        <v>492</v>
      </c>
      <c r="I260" s="71" t="s">
        <v>299</v>
      </c>
      <c r="J260" s="71"/>
      <c r="K260" s="71" t="s">
        <v>300</v>
      </c>
      <c r="L260" s="71"/>
      <c r="M260" s="71" t="s">
        <v>222</v>
      </c>
      <c r="N260" s="71" t="s">
        <v>1192</v>
      </c>
      <c r="O260" s="71"/>
      <c r="P260" s="71"/>
      <c r="Q260" s="71"/>
      <c r="R260" s="71"/>
      <c r="S260" s="71"/>
      <c r="T260" s="65"/>
      <c r="U260" s="65" t="str">
        <f t="shared" si="1"/>
        <v>010402V02F03</v>
      </c>
      <c r="V260" s="65" t="s">
        <v>1417</v>
      </c>
      <c r="W260" s="65" t="s">
        <v>1418</v>
      </c>
      <c r="X260" s="65"/>
    </row>
    <row r="261" spans="1:24" s="32" customFormat="1" ht="105" hidden="1">
      <c r="A261" s="65" t="s">
        <v>1433</v>
      </c>
      <c r="B261" s="120" t="str">
        <f t="shared" si="2"/>
        <v>โครงการสืบสวนปราบปรามเพื่อดำเนินการกับทรัพย์สินของผู้กระทำความผิดอาชญากรรมข้ามชาติตามกฎหมายว่าด้วยการป้องกันและปราบปรามการฟอกเงิน</v>
      </c>
      <c r="C261" s="125" t="s">
        <v>1313</v>
      </c>
      <c r="D261" s="71" t="s">
        <v>28</v>
      </c>
      <c r="E261" s="72">
        <v>2567</v>
      </c>
      <c r="F261" s="71" t="s">
        <v>1381</v>
      </c>
      <c r="G261" s="71" t="s">
        <v>1317</v>
      </c>
      <c r="H261" s="71" t="s">
        <v>1307</v>
      </c>
      <c r="I261" s="71" t="s">
        <v>76</v>
      </c>
      <c r="J261" s="71"/>
      <c r="K261" s="71" t="s">
        <v>38</v>
      </c>
      <c r="L261" s="71"/>
      <c r="M261" s="71" t="s">
        <v>320</v>
      </c>
      <c r="N261" s="71" t="s">
        <v>1436</v>
      </c>
      <c r="O261" s="71"/>
      <c r="P261" s="71"/>
      <c r="Q261" s="71"/>
      <c r="R261" s="71"/>
      <c r="S261" s="71"/>
      <c r="T261" s="65"/>
      <c r="U261" s="65" t="str">
        <f t="shared" si="1"/>
        <v>010402V01F01</v>
      </c>
      <c r="V261" s="65" t="s">
        <v>1434</v>
      </c>
      <c r="W261" s="65" t="s">
        <v>1435</v>
      </c>
      <c r="X261" s="81" t="s">
        <v>1509</v>
      </c>
    </row>
    <row r="262" spans="1:24" s="32" customFormat="1" ht="42" hidden="1">
      <c r="A262" s="65" t="s">
        <v>1438</v>
      </c>
      <c r="B262" s="120" t="str">
        <f t="shared" si="2"/>
        <v>โครงการการพัฒนาองค์ความรู้ด้านนวัตกรรม/เทคโนโลยีใหม่ๆ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</v>
      </c>
      <c r="C262" s="125" t="s">
        <v>1439</v>
      </c>
      <c r="D262" s="71" t="s">
        <v>28</v>
      </c>
      <c r="E262" s="72">
        <v>2567</v>
      </c>
      <c r="F262" s="71" t="s">
        <v>1381</v>
      </c>
      <c r="G262" s="71" t="s">
        <v>1317</v>
      </c>
      <c r="H262" s="71" t="s">
        <v>1440</v>
      </c>
      <c r="I262" s="71" t="s">
        <v>76</v>
      </c>
      <c r="J262" s="71"/>
      <c r="K262" s="71" t="s">
        <v>38</v>
      </c>
      <c r="L262" s="71"/>
      <c r="M262" s="71" t="s">
        <v>222</v>
      </c>
      <c r="N262" s="71" t="s">
        <v>1181</v>
      </c>
      <c r="O262" s="71"/>
      <c r="P262" s="71"/>
      <c r="Q262" s="71"/>
      <c r="R262" s="71"/>
      <c r="S262" s="71"/>
      <c r="T262" s="65"/>
      <c r="U262" s="65" t="str">
        <f t="shared" si="1"/>
        <v>010402V02F04</v>
      </c>
      <c r="V262" s="65" t="s">
        <v>1417</v>
      </c>
      <c r="W262" s="65" t="s">
        <v>1441</v>
      </c>
      <c r="X262" s="65"/>
    </row>
    <row r="263" spans="1:24" s="32" customFormat="1" ht="105" hidden="1">
      <c r="A263" s="65" t="s">
        <v>1443</v>
      </c>
      <c r="B263" s="120" t="str">
        <f t="shared" si="2"/>
        <v>โครงการเสริมสร้างความสัมพันธ์กับประเทศเพื่อนบ้านในทุกระดับและการดำเนินความสัมพันธ์กับประเทศเพื่อนบ้านอย่างมีพลัง เพื่อสนับสนุนการฟื้นฟูประเทศอย่างเข้มแข็งและยั่งยืน</v>
      </c>
      <c r="C263" s="125" t="s">
        <v>1444</v>
      </c>
      <c r="D263" s="71" t="s">
        <v>28</v>
      </c>
      <c r="E263" s="72">
        <v>2567</v>
      </c>
      <c r="F263" s="71" t="s">
        <v>1381</v>
      </c>
      <c r="G263" s="71" t="s">
        <v>1317</v>
      </c>
      <c r="H263" s="71" t="s">
        <v>758</v>
      </c>
      <c r="I263" s="71" t="s">
        <v>268</v>
      </c>
      <c r="J263" s="71"/>
      <c r="K263" s="71" t="s">
        <v>221</v>
      </c>
      <c r="L263" s="71"/>
      <c r="M263" s="71" t="s">
        <v>222</v>
      </c>
      <c r="N263" s="71" t="s">
        <v>1169</v>
      </c>
      <c r="O263" s="71"/>
      <c r="P263" s="71"/>
      <c r="Q263" s="71"/>
      <c r="R263" s="71"/>
      <c r="S263" s="71"/>
      <c r="T263" s="65"/>
      <c r="U263" s="65" t="str">
        <f t="shared" si="1"/>
        <v>010402V02F01</v>
      </c>
      <c r="V263" s="65" t="s">
        <v>1417</v>
      </c>
      <c r="W263" s="65" t="s">
        <v>1445</v>
      </c>
      <c r="X263" s="81" t="s">
        <v>1509</v>
      </c>
    </row>
    <row r="264" spans="1:24" s="32" customFormat="1" hidden="1">
      <c r="A264" s="65" t="s">
        <v>1447</v>
      </c>
      <c r="B264" s="120" t="str">
        <f t="shared" si="2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</v>
      </c>
      <c r="C264" s="125" t="s">
        <v>1366</v>
      </c>
      <c r="D264" s="71" t="s">
        <v>28</v>
      </c>
      <c r="E264" s="72">
        <v>2567</v>
      </c>
      <c r="F264" s="71" t="s">
        <v>1381</v>
      </c>
      <c r="G264" s="71" t="s">
        <v>1317</v>
      </c>
      <c r="H264" s="71" t="s">
        <v>351</v>
      </c>
      <c r="I264" s="71" t="s">
        <v>268</v>
      </c>
      <c r="J264" s="71"/>
      <c r="K264" s="71" t="s">
        <v>221</v>
      </c>
      <c r="L264" s="71"/>
      <c r="M264" s="71" t="s">
        <v>222</v>
      </c>
      <c r="N264" s="71" t="s">
        <v>1192</v>
      </c>
      <c r="O264" s="71"/>
      <c r="P264" s="71"/>
      <c r="Q264" s="71"/>
      <c r="R264" s="71"/>
      <c r="S264" s="71"/>
      <c r="T264" s="65"/>
      <c r="U264" s="65" t="str">
        <f t="shared" si="1"/>
        <v>010402V02F03</v>
      </c>
      <c r="V264" s="65" t="s">
        <v>1417</v>
      </c>
      <c r="W264" s="65" t="s">
        <v>1418</v>
      </c>
      <c r="X264" s="65"/>
    </row>
    <row r="265" spans="1:24" s="32" customFormat="1" hidden="1">
      <c r="A265" s="65" t="s">
        <v>1449</v>
      </c>
      <c r="B265" s="120" t="str">
        <f t="shared" si="2"/>
        <v>โครงการส่งเสริมภาพลักษณ์และความเชื่อมั่นประเทศไทย ผ่านกิจกรรมทางวัฒนธรรมร่วมกับเครือข่ายองค์กรมุสลิม</v>
      </c>
      <c r="C265" s="125" t="s">
        <v>1450</v>
      </c>
      <c r="D265" s="71" t="s">
        <v>28</v>
      </c>
      <c r="E265" s="72">
        <v>2567</v>
      </c>
      <c r="F265" s="71" t="s">
        <v>1381</v>
      </c>
      <c r="G265" s="71" t="s">
        <v>1317</v>
      </c>
      <c r="H265" s="71" t="s">
        <v>1341</v>
      </c>
      <c r="I265" s="71" t="s">
        <v>1342</v>
      </c>
      <c r="J265" s="71"/>
      <c r="K265" s="71" t="s">
        <v>221</v>
      </c>
      <c r="L265" s="71"/>
      <c r="M265" s="71" t="s">
        <v>222</v>
      </c>
      <c r="N265" s="71" t="s">
        <v>1192</v>
      </c>
      <c r="O265" s="71"/>
      <c r="P265" s="71"/>
      <c r="Q265" s="71"/>
      <c r="R265" s="71"/>
      <c r="S265" s="71"/>
      <c r="T265" s="65"/>
      <c r="U265" s="65" t="str">
        <f t="shared" si="1"/>
        <v>010402V02F03</v>
      </c>
      <c r="V265" s="65" t="s">
        <v>1417</v>
      </c>
      <c r="W265" s="65" t="s">
        <v>1418</v>
      </c>
      <c r="X265" s="65"/>
    </row>
    <row r="266" spans="1:24" s="32" customFormat="1" hidden="1">
      <c r="A266" s="65" t="s">
        <v>1452</v>
      </c>
      <c r="B266" s="120" t="str">
        <f t="shared" si="2"/>
        <v>ยุทธศาสตร์ต่อประชาคมการเมืองและความมั่นคงอาเซียน</v>
      </c>
      <c r="C266" s="125" t="s">
        <v>1335</v>
      </c>
      <c r="D266" s="71" t="s">
        <v>28</v>
      </c>
      <c r="E266" s="72">
        <v>2567</v>
      </c>
      <c r="F266" s="71" t="s">
        <v>1381</v>
      </c>
      <c r="G266" s="71" t="s">
        <v>1317</v>
      </c>
      <c r="H266" s="71" t="s">
        <v>44</v>
      </c>
      <c r="I266" s="71" t="s">
        <v>45</v>
      </c>
      <c r="J266" s="71"/>
      <c r="K266" s="71" t="s">
        <v>46</v>
      </c>
      <c r="L266" s="71"/>
      <c r="M266" s="71" t="s">
        <v>222</v>
      </c>
      <c r="N266" s="71" t="s">
        <v>1192</v>
      </c>
      <c r="O266" s="71"/>
      <c r="P266" s="71"/>
      <c r="Q266" s="71"/>
      <c r="R266" s="71"/>
      <c r="S266" s="71"/>
      <c r="T266" s="65"/>
      <c r="U266" s="65" t="str">
        <f t="shared" si="1"/>
        <v>010402V02F03</v>
      </c>
      <c r="V266" s="65" t="s">
        <v>1417</v>
      </c>
      <c r="W266" s="65" t="s">
        <v>1418</v>
      </c>
      <c r="X266" s="65"/>
    </row>
    <row r="267" spans="1:24" s="32" customFormat="1" hidden="1">
      <c r="A267" s="65" t="s">
        <v>1454</v>
      </c>
      <c r="B267" s="120" t="str">
        <f t="shared" si="2"/>
        <v>การสร้างความร่วมมือด้านความมั่นคงกับนานาประเทศและการขับเคลื่อนท่าทีของไทยต่อประเทศมหาอำนาจ</v>
      </c>
      <c r="C267" s="125" t="s">
        <v>1455</v>
      </c>
      <c r="D267" s="71" t="s">
        <v>28</v>
      </c>
      <c r="E267" s="72">
        <v>2567</v>
      </c>
      <c r="F267" s="71" t="s">
        <v>1381</v>
      </c>
      <c r="G267" s="71" t="s">
        <v>1317</v>
      </c>
      <c r="H267" s="71" t="s">
        <v>44</v>
      </c>
      <c r="I267" s="71" t="s">
        <v>45</v>
      </c>
      <c r="J267" s="71"/>
      <c r="K267" s="71" t="s">
        <v>46</v>
      </c>
      <c r="L267" s="71"/>
      <c r="M267" s="71" t="s">
        <v>222</v>
      </c>
      <c r="N267" s="71" t="s">
        <v>1169</v>
      </c>
      <c r="O267" s="71"/>
      <c r="P267" s="71"/>
      <c r="Q267" s="71"/>
      <c r="R267" s="71"/>
      <c r="S267" s="71"/>
      <c r="T267" s="65"/>
      <c r="U267" s="65" t="str">
        <f t="shared" si="1"/>
        <v>010402V02F01</v>
      </c>
      <c r="V267" s="65" t="s">
        <v>1417</v>
      </c>
      <c r="W267" s="65" t="s">
        <v>1445</v>
      </c>
      <c r="X267" s="65"/>
    </row>
    <row r="268" spans="1:24" s="32" customFormat="1" hidden="1">
      <c r="A268" s="65" t="s">
        <v>1457</v>
      </c>
      <c r="B268" s="120" t="str">
        <f t="shared" si="2"/>
        <v>ความร่วมมือด้านความมั่นคงกับประเทศมหาอำนาจ</v>
      </c>
      <c r="C268" s="125" t="s">
        <v>1458</v>
      </c>
      <c r="D268" s="71" t="s">
        <v>28</v>
      </c>
      <c r="E268" s="72">
        <v>2567</v>
      </c>
      <c r="F268" s="71" t="s">
        <v>1381</v>
      </c>
      <c r="G268" s="71" t="s">
        <v>1317</v>
      </c>
      <c r="H268" s="71" t="s">
        <v>44</v>
      </c>
      <c r="I268" s="71" t="s">
        <v>45</v>
      </c>
      <c r="J268" s="71"/>
      <c r="K268" s="71" t="s">
        <v>46</v>
      </c>
      <c r="L268" s="71"/>
      <c r="M268" s="71" t="s">
        <v>222</v>
      </c>
      <c r="N268" s="71" t="s">
        <v>1192</v>
      </c>
      <c r="O268" s="71"/>
      <c r="P268" s="71"/>
      <c r="Q268" s="71"/>
      <c r="R268" s="71"/>
      <c r="S268" s="71"/>
      <c r="T268" s="65"/>
      <c r="U268" s="65" t="str">
        <f t="shared" si="1"/>
        <v>010402V02F03</v>
      </c>
      <c r="V268" s="65" t="s">
        <v>1417</v>
      </c>
      <c r="W268" s="65" t="s">
        <v>1418</v>
      </c>
      <c r="X268" s="81"/>
    </row>
    <row r="269" spans="1:24" s="32" customFormat="1" ht="105" hidden="1">
      <c r="A269" s="65" t="s">
        <v>1460</v>
      </c>
      <c r="B269" s="120" t="str">
        <f t="shared" si="2"/>
        <v>ความร่วมมือด้านความมั่นคงระหว่างประเทศ (JWG ไทย - รัสเซีย)</v>
      </c>
      <c r="C269" s="125" t="s">
        <v>1461</v>
      </c>
      <c r="D269" s="71" t="s">
        <v>28</v>
      </c>
      <c r="E269" s="72">
        <v>2567</v>
      </c>
      <c r="F269" s="71" t="s">
        <v>1381</v>
      </c>
      <c r="G269" s="71" t="s">
        <v>1317</v>
      </c>
      <c r="H269" s="71" t="s">
        <v>44</v>
      </c>
      <c r="I269" s="71" t="s">
        <v>45</v>
      </c>
      <c r="J269" s="71"/>
      <c r="K269" s="71" t="s">
        <v>46</v>
      </c>
      <c r="L269" s="71"/>
      <c r="M269" s="71" t="s">
        <v>222</v>
      </c>
      <c r="N269" s="71" t="s">
        <v>1207</v>
      </c>
      <c r="O269" s="71"/>
      <c r="P269" s="71"/>
      <c r="Q269" s="71"/>
      <c r="R269" s="71"/>
      <c r="S269" s="71"/>
      <c r="T269" s="65"/>
      <c r="U269" s="65" t="str">
        <f t="shared" si="1"/>
        <v>010402V02F02</v>
      </c>
      <c r="V269" s="65" t="s">
        <v>1417</v>
      </c>
      <c r="W269" s="65" t="s">
        <v>1421</v>
      </c>
      <c r="X269" s="81" t="s">
        <v>1510</v>
      </c>
    </row>
    <row r="270" spans="1:24" s="32" customFormat="1" ht="105" hidden="1">
      <c r="A270" s="65" t="s">
        <v>1463</v>
      </c>
      <c r="B270" s="120" t="str">
        <f t="shared" si="2"/>
        <v>ความร่วมมือด้านความมั่นคงระหว่างประเทศ (Security Dialogue ไทย - สหรัฐฯ)</v>
      </c>
      <c r="C270" s="125" t="s">
        <v>1464</v>
      </c>
      <c r="D270" s="71" t="s">
        <v>28</v>
      </c>
      <c r="E270" s="72">
        <v>2567</v>
      </c>
      <c r="F270" s="71" t="s">
        <v>1381</v>
      </c>
      <c r="G270" s="71" t="s">
        <v>1317</v>
      </c>
      <c r="H270" s="71" t="s">
        <v>44</v>
      </c>
      <c r="I270" s="71" t="s">
        <v>45</v>
      </c>
      <c r="J270" s="71"/>
      <c r="K270" s="71" t="s">
        <v>46</v>
      </c>
      <c r="L270" s="71"/>
      <c r="M270" s="71" t="s">
        <v>222</v>
      </c>
      <c r="N270" s="71" t="s">
        <v>1207</v>
      </c>
      <c r="O270" s="71"/>
      <c r="P270" s="71"/>
      <c r="Q270" s="71"/>
      <c r="R270" s="71"/>
      <c r="S270" s="71"/>
      <c r="T270" s="65"/>
      <c r="U270" s="65" t="str">
        <f t="shared" si="1"/>
        <v>010402V02F02</v>
      </c>
      <c r="V270" s="65" t="s">
        <v>1417</v>
      </c>
      <c r="W270" s="65" t="s">
        <v>1421</v>
      </c>
      <c r="X270" s="81" t="s">
        <v>1510</v>
      </c>
    </row>
    <row r="271" spans="1:24" s="32" customFormat="1" hidden="1">
      <c r="A271" s="65" t="s">
        <v>1466</v>
      </c>
      <c r="B271" s="120" t="str">
        <f t="shared" si="2"/>
        <v>การประชุมสุดยอดอาเซียน-คณะมนตรีความร่วมมือรัฐอ่าวอาหรับ</v>
      </c>
      <c r="C271" s="125" t="s">
        <v>1467</v>
      </c>
      <c r="D271" s="71" t="s">
        <v>28</v>
      </c>
      <c r="E271" s="72">
        <v>2567</v>
      </c>
      <c r="F271" s="71" t="s">
        <v>1381</v>
      </c>
      <c r="G271" s="71" t="s">
        <v>1381</v>
      </c>
      <c r="H271" s="71" t="s">
        <v>281</v>
      </c>
      <c r="I271" s="71" t="s">
        <v>282</v>
      </c>
      <c r="J271" s="71"/>
      <c r="K271" s="71" t="s">
        <v>221</v>
      </c>
      <c r="L271" s="71"/>
      <c r="M271" s="71" t="s">
        <v>222</v>
      </c>
      <c r="N271" s="71" t="s">
        <v>1181</v>
      </c>
      <c r="O271" s="71"/>
      <c r="P271" s="71"/>
      <c r="Q271" s="71"/>
      <c r="R271" s="71"/>
      <c r="S271" s="71"/>
      <c r="T271" s="65"/>
      <c r="U271" s="65" t="str">
        <f t="shared" si="1"/>
        <v>010402V02F04</v>
      </c>
      <c r="V271" s="65" t="s">
        <v>1417</v>
      </c>
      <c r="W271" s="65" t="s">
        <v>1441</v>
      </c>
      <c r="X271" s="65"/>
    </row>
    <row r="272" spans="1:24" s="32" customFormat="1" ht="105" hidden="1">
      <c r="A272" s="65" t="s">
        <v>1469</v>
      </c>
      <c r="B272" s="120" t="str">
        <f t="shared" si="2"/>
        <v>การประชุมเจ้าหน้าที่อาวุโสอาเซียน (ASEAN SOM) ในห้วงปี 2567</v>
      </c>
      <c r="C272" s="125" t="s">
        <v>1470</v>
      </c>
      <c r="D272" s="71" t="s">
        <v>28</v>
      </c>
      <c r="E272" s="72">
        <v>2567</v>
      </c>
      <c r="F272" s="71" t="s">
        <v>1381</v>
      </c>
      <c r="G272" s="71" t="s">
        <v>1317</v>
      </c>
      <c r="H272" s="71" t="s">
        <v>281</v>
      </c>
      <c r="I272" s="71" t="s">
        <v>282</v>
      </c>
      <c r="J272" s="71"/>
      <c r="K272" s="71" t="s">
        <v>221</v>
      </c>
      <c r="L272" s="71"/>
      <c r="M272" s="71" t="s">
        <v>222</v>
      </c>
      <c r="N272" s="71" t="s">
        <v>1207</v>
      </c>
      <c r="O272" s="71"/>
      <c r="P272" s="71"/>
      <c r="Q272" s="71"/>
      <c r="R272" s="71"/>
      <c r="S272" s="71"/>
      <c r="T272" s="65"/>
      <c r="U272" s="65" t="str">
        <f t="shared" si="1"/>
        <v>010402V02F02</v>
      </c>
      <c r="V272" s="65" t="s">
        <v>1417</v>
      </c>
      <c r="W272" s="65" t="s">
        <v>1421</v>
      </c>
      <c r="X272" s="81" t="s">
        <v>1510</v>
      </c>
    </row>
    <row r="273" spans="1:24" s="32" customFormat="1" ht="105" hidden="1">
      <c r="A273" s="65" t="s">
        <v>1472</v>
      </c>
      <c r="B273" s="120" t="str">
        <f t="shared" si="2"/>
        <v>การประชุมรัฐมนตรีต่างประเทศอาเซียน อย่างไม่เป็นทางการ (ASEAN Foreign Ministers’ Retreat: AMM Retreat)</v>
      </c>
      <c r="C273" s="125" t="s">
        <v>1473</v>
      </c>
      <c r="D273" s="71" t="s">
        <v>28</v>
      </c>
      <c r="E273" s="72">
        <v>2567</v>
      </c>
      <c r="F273" s="71" t="s">
        <v>1374</v>
      </c>
      <c r="G273" s="71" t="s">
        <v>1374</v>
      </c>
      <c r="H273" s="71" t="s">
        <v>281</v>
      </c>
      <c r="I273" s="71" t="s">
        <v>282</v>
      </c>
      <c r="J273" s="71"/>
      <c r="K273" s="71" t="s">
        <v>221</v>
      </c>
      <c r="L273" s="71"/>
      <c r="M273" s="71" t="s">
        <v>222</v>
      </c>
      <c r="N273" s="71" t="s">
        <v>1207</v>
      </c>
      <c r="O273" s="71"/>
      <c r="P273" s="71"/>
      <c r="Q273" s="71"/>
      <c r="R273" s="71"/>
      <c r="S273" s="71"/>
      <c r="T273" s="65"/>
      <c r="U273" s="65" t="str">
        <f t="shared" si="1"/>
        <v>010402V02F02</v>
      </c>
      <c r="V273" s="65" t="s">
        <v>1417</v>
      </c>
      <c r="W273" s="65" t="s">
        <v>1421</v>
      </c>
      <c r="X273" s="81" t="s">
        <v>1510</v>
      </c>
    </row>
    <row r="274" spans="1:24" s="32" customFormat="1" hidden="1">
      <c r="A274" s="65" t="s">
        <v>1475</v>
      </c>
      <c r="B274" s="120" t="str">
        <f t="shared" si="2"/>
        <v>ASEAN Regional Forum Workshop on Countering the Use of ICTs for Criminal Purposes</v>
      </c>
      <c r="C274" s="125" t="s">
        <v>1476</v>
      </c>
      <c r="D274" s="71" t="s">
        <v>28</v>
      </c>
      <c r="E274" s="72">
        <v>2567</v>
      </c>
      <c r="F274" s="71" t="s">
        <v>1477</v>
      </c>
      <c r="G274" s="71" t="s">
        <v>1478</v>
      </c>
      <c r="H274" s="71" t="s">
        <v>281</v>
      </c>
      <c r="I274" s="71" t="s">
        <v>282</v>
      </c>
      <c r="J274" s="71"/>
      <c r="K274" s="71" t="s">
        <v>221</v>
      </c>
      <c r="L274" s="71"/>
      <c r="M274" s="71" t="s">
        <v>521</v>
      </c>
      <c r="N274" s="71" t="s">
        <v>1293</v>
      </c>
      <c r="O274" s="71"/>
      <c r="P274" s="71"/>
      <c r="Q274" s="71"/>
      <c r="R274" s="71"/>
      <c r="S274" s="71"/>
      <c r="T274" s="65"/>
      <c r="U274" s="65" t="str">
        <f t="shared" si="1"/>
        <v>010402V03F02</v>
      </c>
      <c r="V274" s="65" t="s">
        <v>1479</v>
      </c>
      <c r="W274" s="65" t="s">
        <v>1480</v>
      </c>
      <c r="X274" s="65"/>
    </row>
    <row r="275" spans="1:24" s="32" customFormat="1" ht="105" hidden="1">
      <c r="A275" s="65" t="s">
        <v>1482</v>
      </c>
      <c r="B275" s="120" t="str">
        <f t="shared" si="2"/>
        <v>การประชุม ARF Inter-Sessional Meeting on Non-Proliferation and Disarmament (ARF ISM on NPD) ครั้งที่ ๑๕</v>
      </c>
      <c r="C275" s="125" t="s">
        <v>1483</v>
      </c>
      <c r="D275" s="71" t="s">
        <v>28</v>
      </c>
      <c r="E275" s="72">
        <v>2567</v>
      </c>
      <c r="F275" s="71" t="s">
        <v>1381</v>
      </c>
      <c r="G275" s="71" t="s">
        <v>1317</v>
      </c>
      <c r="H275" s="71" t="s">
        <v>281</v>
      </c>
      <c r="I275" s="71" t="s">
        <v>282</v>
      </c>
      <c r="J275" s="71"/>
      <c r="K275" s="71" t="s">
        <v>221</v>
      </c>
      <c r="L275" s="71"/>
      <c r="M275" s="71" t="s">
        <v>222</v>
      </c>
      <c r="N275" s="71" t="s">
        <v>1207</v>
      </c>
      <c r="O275" s="71"/>
      <c r="P275" s="71"/>
      <c r="Q275" s="71"/>
      <c r="R275" s="71"/>
      <c r="S275" s="71"/>
      <c r="T275" s="65"/>
      <c r="U275" s="65" t="str">
        <f t="shared" si="1"/>
        <v>010402V02F02</v>
      </c>
      <c r="V275" s="65" t="s">
        <v>1417</v>
      </c>
      <c r="W275" s="65" t="s">
        <v>1421</v>
      </c>
      <c r="X275" s="81" t="s">
        <v>1510</v>
      </c>
    </row>
    <row r="276" spans="1:24" s="32" customFormat="1" ht="105" hidden="1">
      <c r="A276" s="65" t="s">
        <v>1485</v>
      </c>
      <c r="B276" s="120" t="str">
        <f t="shared" si="2"/>
        <v>การประชุมรัฐมนตรีต่างประเทศอาเซียน ครั้งที่ ๕๗ และการประชุมระดับรัฐมนตรีต่างประเทศที่เกี่ยวข้อง</v>
      </c>
      <c r="C276" s="125" t="s">
        <v>1486</v>
      </c>
      <c r="D276" s="71" t="s">
        <v>28</v>
      </c>
      <c r="E276" s="72">
        <v>2567</v>
      </c>
      <c r="F276" s="71" t="s">
        <v>1487</v>
      </c>
      <c r="G276" s="71" t="s">
        <v>1487</v>
      </c>
      <c r="H276" s="71" t="s">
        <v>281</v>
      </c>
      <c r="I276" s="71" t="s">
        <v>282</v>
      </c>
      <c r="J276" s="71"/>
      <c r="K276" s="71" t="s">
        <v>221</v>
      </c>
      <c r="L276" s="71"/>
      <c r="M276" s="71" t="s">
        <v>222</v>
      </c>
      <c r="N276" s="71" t="s">
        <v>1207</v>
      </c>
      <c r="O276" s="71"/>
      <c r="P276" s="71"/>
      <c r="Q276" s="71"/>
      <c r="R276" s="71"/>
      <c r="S276" s="71"/>
      <c r="T276" s="65"/>
      <c r="U276" s="65" t="str">
        <f t="shared" si="1"/>
        <v>010402V02F02</v>
      </c>
      <c r="V276" s="65" t="s">
        <v>1417</v>
      </c>
      <c r="W276" s="65" t="s">
        <v>1421</v>
      </c>
      <c r="X276" s="81" t="s">
        <v>1510</v>
      </c>
    </row>
    <row r="277" spans="1:24" s="32" customFormat="1" hidden="1">
      <c r="A277" s="65" t="s">
        <v>1489</v>
      </c>
      <c r="B277" s="120" t="str">
        <f t="shared" si="2"/>
        <v>การประชุมหารืออาเซียนว่าด้วยประเด็นทางทะเล (ASEAN Maritime Forum: AMF) ครั้งที่ ๑๔ และการประชุมหารืออาเซียนกับคู่เจรจาว่าด้วยประเด็นทางทะเล (Expanded ASEAN Maritime Forum: EAMF) ครั้งที่ ๑๒</v>
      </c>
      <c r="C277" s="125" t="s">
        <v>1490</v>
      </c>
      <c r="D277" s="71" t="s">
        <v>28</v>
      </c>
      <c r="E277" s="72">
        <v>2567</v>
      </c>
      <c r="F277" s="71" t="s">
        <v>1381</v>
      </c>
      <c r="G277" s="71" t="s">
        <v>1317</v>
      </c>
      <c r="H277" s="71" t="s">
        <v>281</v>
      </c>
      <c r="I277" s="71" t="s">
        <v>282</v>
      </c>
      <c r="J277" s="71"/>
      <c r="K277" s="71" t="s">
        <v>221</v>
      </c>
      <c r="L277" s="71"/>
      <c r="M277" s="71" t="s">
        <v>222</v>
      </c>
      <c r="N277" s="71" t="s">
        <v>1181</v>
      </c>
      <c r="O277" s="71"/>
      <c r="P277" s="71"/>
      <c r="Q277" s="71"/>
      <c r="R277" s="71"/>
      <c r="S277" s="71"/>
      <c r="T277" s="65"/>
      <c r="U277" s="65" t="str">
        <f t="shared" si="1"/>
        <v>010402V02F04</v>
      </c>
      <c r="V277" s="65" t="s">
        <v>1417</v>
      </c>
      <c r="W277" s="65" t="s">
        <v>1441</v>
      </c>
      <c r="X277" s="65"/>
    </row>
    <row r="278" spans="1:24" s="32" customFormat="1" hidden="1">
      <c r="A278" s="65" t="s">
        <v>1492</v>
      </c>
      <c r="B278" s="120" t="str">
        <f t="shared" si="2"/>
        <v>การประชุมรัฐมนตรีต่างประเทศอาเซียน อย่างไม่เป็นทางการ (Informal ASEAN Ministerial Meeting: IAMM) และการประชุมระดับรัฐมนตรีที่เกี่ยวข้อง</v>
      </c>
      <c r="C278" s="125" t="s">
        <v>1493</v>
      </c>
      <c r="D278" s="71" t="s">
        <v>28</v>
      </c>
      <c r="E278" s="72">
        <v>2567</v>
      </c>
      <c r="F278" s="71" t="s">
        <v>1317</v>
      </c>
      <c r="G278" s="71" t="s">
        <v>1317</v>
      </c>
      <c r="H278" s="71" t="s">
        <v>281</v>
      </c>
      <c r="I278" s="71" t="s">
        <v>282</v>
      </c>
      <c r="J278" s="71"/>
      <c r="K278" s="71" t="s">
        <v>221</v>
      </c>
      <c r="L278" s="71"/>
      <c r="M278" s="71" t="s">
        <v>222</v>
      </c>
      <c r="N278" s="71" t="s">
        <v>1192</v>
      </c>
      <c r="O278" s="71"/>
      <c r="P278" s="71"/>
      <c r="Q278" s="71"/>
      <c r="R278" s="71"/>
      <c r="S278" s="71"/>
      <c r="T278" s="65"/>
      <c r="U278" s="65" t="str">
        <f t="shared" si="1"/>
        <v>010402V02F03</v>
      </c>
      <c r="V278" s="65" t="s">
        <v>1417</v>
      </c>
      <c r="W278" s="65" t="s">
        <v>1418</v>
      </c>
      <c r="X278" s="65"/>
    </row>
    <row r="279" spans="1:24" s="32" customFormat="1" hidden="1">
      <c r="A279" s="65" t="s">
        <v>1495</v>
      </c>
      <c r="B279" s="120" t="str">
        <f t="shared" si="2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เกาหลีใต้</v>
      </c>
      <c r="C279" s="125" t="s">
        <v>1496</v>
      </c>
      <c r="D279" s="71" t="s">
        <v>28</v>
      </c>
      <c r="E279" s="72">
        <v>2567</v>
      </c>
      <c r="F279" s="71" t="s">
        <v>1381</v>
      </c>
      <c r="G279" s="71" t="s">
        <v>1317</v>
      </c>
      <c r="H279" s="71" t="s">
        <v>351</v>
      </c>
      <c r="I279" s="71" t="s">
        <v>268</v>
      </c>
      <c r="J279" s="71"/>
      <c r="K279" s="71" t="s">
        <v>221</v>
      </c>
      <c r="L279" s="71"/>
      <c r="M279" s="71" t="s">
        <v>222</v>
      </c>
      <c r="N279" s="71" t="s">
        <v>1192</v>
      </c>
      <c r="O279" s="71"/>
      <c r="P279" s="71"/>
      <c r="Q279" s="71"/>
      <c r="R279" s="71"/>
      <c r="S279" s="71"/>
      <c r="T279" s="65"/>
      <c r="U279" s="65" t="str">
        <f t="shared" si="1"/>
        <v>010402V02F03</v>
      </c>
      <c r="V279" s="65" t="s">
        <v>1417</v>
      </c>
      <c r="W279" s="65" t="s">
        <v>1418</v>
      </c>
      <c r="X279" s="65"/>
    </row>
    <row r="280" spans="1:24" s="32" customFormat="1" ht="42" hidden="1">
      <c r="A280" s="65" t="s">
        <v>1498</v>
      </c>
      <c r="B280" s="120" t="str">
        <f t="shared" si="2"/>
        <v>การประชุมระดับเจ้าหน้าที่อาวุโสไทย-แอฟริกาใต้ ครั้งที่ 8</v>
      </c>
      <c r="C280" s="125" t="s">
        <v>1499</v>
      </c>
      <c r="D280" s="71" t="s">
        <v>28</v>
      </c>
      <c r="E280" s="72">
        <v>2567</v>
      </c>
      <c r="F280" s="71" t="s">
        <v>1381</v>
      </c>
      <c r="G280" s="71" t="s">
        <v>1317</v>
      </c>
      <c r="H280" s="71" t="s">
        <v>1353</v>
      </c>
      <c r="I280" s="71" t="s">
        <v>1354</v>
      </c>
      <c r="J280" s="71"/>
      <c r="K280" s="71" t="s">
        <v>221</v>
      </c>
      <c r="L280" s="71"/>
      <c r="M280" s="71" t="s">
        <v>222</v>
      </c>
      <c r="N280" s="71" t="s">
        <v>1192</v>
      </c>
      <c r="O280" s="71"/>
      <c r="P280" s="71"/>
      <c r="Q280" s="71"/>
      <c r="R280" s="71"/>
      <c r="S280" s="71"/>
      <c r="T280" s="65"/>
      <c r="U280" s="65" t="str">
        <f t="shared" si="1"/>
        <v>010402V02F03</v>
      </c>
      <c r="V280" s="65" t="s">
        <v>1417</v>
      </c>
      <c r="W280" s="65" t="s">
        <v>1418</v>
      </c>
      <c r="X280" s="65"/>
    </row>
    <row r="281" spans="1:24" s="32" customFormat="1" ht="105" hidden="1">
      <c r="A281" s="65" t="s">
        <v>1501</v>
      </c>
      <c r="B281" s="120" t="str">
        <f t="shared" si="2"/>
        <v>การประชุมเจ้าหน้าที่อาวุโสอาเซียน-ออสเตรเลีย ครั้งที่ 36 (36th ASEAN-Australia Forum) ระหว่างวันที่ 4-7 กุมภาพันธ์ 2567 ที่นครเมลเบิร์น เครือรัฐออสเตรเลีย</v>
      </c>
      <c r="C281" s="125" t="s">
        <v>1502</v>
      </c>
      <c r="D281" s="71" t="s">
        <v>28</v>
      </c>
      <c r="E281" s="72">
        <v>2567</v>
      </c>
      <c r="F281" s="71" t="s">
        <v>1477</v>
      </c>
      <c r="G281" s="71" t="s">
        <v>1478</v>
      </c>
      <c r="H281" s="71" t="s">
        <v>841</v>
      </c>
      <c r="I281" s="71" t="s">
        <v>282</v>
      </c>
      <c r="J281" s="71"/>
      <c r="K281" s="71" t="s">
        <v>221</v>
      </c>
      <c r="L281" s="71"/>
      <c r="M281" s="71" t="s">
        <v>222</v>
      </c>
      <c r="N281" s="71" t="s">
        <v>1207</v>
      </c>
      <c r="O281" s="71"/>
      <c r="P281" s="71"/>
      <c r="Q281" s="71"/>
      <c r="R281" s="71"/>
      <c r="S281" s="71"/>
      <c r="T281" s="65"/>
      <c r="U281" s="65" t="str">
        <f t="shared" si="1"/>
        <v>010402V02F02</v>
      </c>
      <c r="V281" s="65" t="s">
        <v>1417</v>
      </c>
      <c r="W281" s="65" t="s">
        <v>1421</v>
      </c>
      <c r="X281" s="81" t="s">
        <v>1510</v>
      </c>
    </row>
    <row r="282" spans="1:24" s="32" customFormat="1" ht="105" hidden="1">
      <c r="A282" s="65" t="s">
        <v>1504</v>
      </c>
      <c r="B282" s="120" t="str">
        <f t="shared" si="2"/>
        <v>การประชุมสุดยอดอาเซียน-ออสเตรเลีย สมัยพิเศษ เพื่อฉลองวาระครบรอบ 50 ปี ความสัมพันธ์ (ASEAN-Australia Special Summit to Commemorate the 50th Anniversary of ASEAN-Australia Dialogue Relations) ระหว่างวันที่ 4-6 มีนาคม 2567 ที่นครเมลเบิร์น เครือรัฐออสเตรเลีย</v>
      </c>
      <c r="C282" s="125" t="s">
        <v>1505</v>
      </c>
      <c r="D282" s="71" t="s">
        <v>28</v>
      </c>
      <c r="E282" s="72">
        <v>2567</v>
      </c>
      <c r="F282" s="71" t="s">
        <v>1506</v>
      </c>
      <c r="G282" s="71" t="s">
        <v>1506</v>
      </c>
      <c r="H282" s="71" t="s">
        <v>841</v>
      </c>
      <c r="I282" s="71" t="s">
        <v>282</v>
      </c>
      <c r="J282" s="71"/>
      <c r="K282" s="71" t="s">
        <v>221</v>
      </c>
      <c r="L282" s="71"/>
      <c r="M282" s="71" t="s">
        <v>222</v>
      </c>
      <c r="N282" s="71" t="s">
        <v>1207</v>
      </c>
      <c r="O282" s="71"/>
      <c r="P282" s="71"/>
      <c r="Q282" s="71"/>
      <c r="R282" s="71"/>
      <c r="S282" s="71"/>
      <c r="T282" s="65"/>
      <c r="U282" s="65" t="str">
        <f t="shared" si="1"/>
        <v>010402V02F02</v>
      </c>
      <c r="V282" s="65" t="s">
        <v>1417</v>
      </c>
      <c r="W282" s="65" t="s">
        <v>1421</v>
      </c>
      <c r="X282" s="81" t="s">
        <v>1510</v>
      </c>
    </row>
  </sheetData>
  <autoFilter ref="B4:N282" xr:uid="{00000000-0009-0000-0000-000006000000}">
    <filterColumn colId="3">
      <filters>
        <filter val="2561"/>
        <filter val="2562"/>
        <filter val="2563"/>
      </filters>
    </filterColumn>
    <sortState ref="B5:N84">
      <sortCondition ref="E4:E82"/>
    </sortState>
  </autoFilter>
  <hyperlinks>
    <hyperlink ref="B5" r:id="rId1" display="https://emenscr.nesdc.go.th/viewer/view.html?id=5b20a38e916f477e3991ed5e&amp;username=police000711" xr:uid="{B02A1437-BE1F-45BB-8236-CF10B086CE9D}"/>
    <hyperlink ref="B6" r:id="rId2" display="https://emenscr.nesdc.go.th/viewer/view.html?id=5ba8899c5e20fa0f39ce8a71&amp;username=nsc0802051" xr:uid="{7530EB4E-9FD9-4635-A1D1-00213F498BEF}"/>
    <hyperlink ref="B12" r:id="rId3" display="https://emenscr.nesdc.go.th/viewer/view.html?id=5c500bfb4819522ef1ca2ad0&amp;username=nsc0802071" xr:uid="{66411234-194C-4F4C-B1E2-0C22600E52CF}"/>
    <hyperlink ref="B13" r:id="rId4" display="https://emenscr.nesdc.go.th/viewer/view.html?id=5c5011994819522ef1ca2ad8&amp;username=nsc0802071" xr:uid="{BABFF21E-92D3-463D-832A-FD6D58C076E9}"/>
    <hyperlink ref="B10" r:id="rId5" display="https://emenscr.nesdc.go.th/viewer/view.html?id=5ce62153a6ce3a3febe8da10&amp;username=moe02551" xr:uid="{C2BA4615-D938-413F-8FE1-9B2C48269C74}"/>
    <hyperlink ref="B11" r:id="rId6" display="https://emenscr.nesdc.go.th/viewer/view.html?id=5d036a2e27a73d0aedb77fe2&amp;username=moe06041" xr:uid="{6E32C1CB-98BC-4298-9F3F-0FC914D05C3D}"/>
    <hyperlink ref="B7" r:id="rId7" display="https://emenscr.nesdc.go.th/viewer/view.html?id=5d147390c72a7f0aeca54038&amp;username=amlo00081" xr:uid="{608352FF-5B9B-461C-9089-F4C138351177}"/>
    <hyperlink ref="B8" r:id="rId8" display="https://emenscr.nesdc.go.th/viewer/view.html?id=5d147c7d19ab880af76a038b&amp;username=amlo00081" xr:uid="{A7638DBB-4F33-432C-A3E2-2CAD820EDED7}"/>
    <hyperlink ref="B9" r:id="rId9" display="https://emenscr.nesdc.go.th/viewer/view.html?id=5d158d1627a73d0aedb784a8&amp;username=amlo00081" xr:uid="{1EB0554E-1410-49C0-90AA-5105F16ED674}"/>
    <hyperlink ref="B16" r:id="rId10" display="https://emenscr.nesdc.go.th/viewer/view.html?id=5dd7a4ed8393cc6acba31ade&amp;username=moi02041" xr:uid="{2009C901-66BB-4938-967B-DA773E3594B6}"/>
    <hyperlink ref="B20" r:id="rId11" display="https://emenscr.nesdc.go.th/viewer/view.html?id=5df727af1069321a558d6a45&amp;username=amlo00081" xr:uid="{FB6679C0-1721-41D2-AB17-34A09154DBC1}"/>
    <hyperlink ref="B47" r:id="rId12" display="https://emenscr.nesdc.go.th/viewer/view.html?id=5dfef555ca0feb49b458bafd&amp;username=moe02371" xr:uid="{E9B253A9-20AD-4C11-9BAE-913CDFCB73D3}"/>
    <hyperlink ref="B51" r:id="rId13" display="https://emenscr.nesdc.go.th/viewer/view.html?id=5e02e7306f155549ab8fbbce&amp;username=mol02101" xr:uid="{376EB706-3D3E-4A1B-A5FA-E51EFD775E0D}"/>
    <hyperlink ref="B21" r:id="rId14" display="https://emenscr.nesdc.go.th/viewer/view.html?id=5e0589ee5baa7b44654de035&amp;username=amlo00081" xr:uid="{CA6358FC-A365-465E-88EB-D8B7CCD1659E}"/>
    <hyperlink ref="B48" r:id="rId15" display="https://emenscr.nesdc.go.th/viewer/view.html?id=5e12e195f212f86637a068c2&amp;username=opm01111" xr:uid="{BBB49832-0590-4AA5-BCAE-4B0B8109B46C}"/>
    <hyperlink ref="B22" r:id="rId16" display="https://emenscr.nesdc.go.th/viewer/view.html?id=5e154e265bd1be34a78e3d17&amp;username=amlo00081" xr:uid="{752724D9-7C55-4C33-836D-AA5FC662D352}"/>
    <hyperlink ref="B23" r:id="rId17" display="https://emenscr.nesdc.go.th/viewer/view.html?id=5e1c1a15cb47f85fd0458aa4&amp;username=amlo00081" xr:uid="{3225D6DA-1980-41FF-A17E-EFBE9D5653C8}"/>
    <hyperlink ref="B24" r:id="rId18" display="https://emenscr.nesdc.go.th/viewer/view.html?id=5e1c2718c248866a25342355&amp;username=amlo00081" xr:uid="{8862A2A3-1E7C-4301-82C4-8277806A79A7}"/>
    <hyperlink ref="B25" r:id="rId19" display="https://emenscr.nesdc.go.th/viewer/view.html?id=5e1c2d246bfa1d6a201d0996&amp;username=amlo00081" xr:uid="{163BD5BE-5334-4B14-9952-893890BBD127}"/>
    <hyperlink ref="B26" r:id="rId20" display="https://emenscr.nesdc.go.th/viewer/view.html?id=5e1c32d75e34c56a27b741c5&amp;username=amlo00081" xr:uid="{D138B9F4-868B-4F1B-AA90-F05C1D276BF5}"/>
    <hyperlink ref="B50" r:id="rId21" display="https://emenscr.nesdc.go.th/viewer/view.html?id=5e26a3b009c44b7c83d7cf57&amp;username=nvi021" xr:uid="{39BF76A1-8FB1-47C8-BC22-2F4D5A4D19C4}"/>
    <hyperlink ref="B45" r:id="rId22" display="https://emenscr.nesdc.go.th/viewer/view.html?id=5e2820d3cc1a46522d11fec5&amp;username=most04051" xr:uid="{A9C6FC83-96C2-4AE3-84FC-218ACAC7654B}"/>
    <hyperlink ref="B27" r:id="rId23" display="https://emenscr.nesdc.go.th/viewer/view.html?id=5e29376343235a51a23f303c&amp;username=amlo00081" xr:uid="{81200309-9612-4731-AFE2-3E0B0A7A29E7}"/>
    <hyperlink ref="B28" r:id="rId24" display="https://emenscr.nesdc.go.th/viewer/view.html?id=5e29473646ebc351924723a9&amp;username=amlo00081" xr:uid="{E803A3C1-AE20-420E-BFAB-75EC125F5B58}"/>
    <hyperlink ref="B29" r:id="rId25" display="https://emenscr.nesdc.go.th/viewer/view.html?id=5e2e58f8b509d21f928da87b&amp;username=amlo00081" xr:uid="{E98BA343-33F3-46D7-A4AC-1CE325856930}"/>
    <hyperlink ref="B30" r:id="rId26" display="https://emenscr.nesdc.go.th/viewer/view.html?id=5e2e5b215118761f9767f104&amp;username=amlo00081" xr:uid="{834D7818-51F1-4DCC-9B5C-F66F203110A0}"/>
    <hyperlink ref="B31" r:id="rId27" display="https://emenscr.nesdc.go.th/viewer/view.html?id=5e2ea567c8a6c944ccbc01e3&amp;username=amlo00081" xr:uid="{BF613BB5-AD93-4BDC-B5BC-BAB826EF9057}"/>
    <hyperlink ref="B32" r:id="rId28" display="https://emenscr.nesdc.go.th/viewer/view.html?id=5e2ea715c8a6c944ccbc01e8&amp;username=amlo00081" xr:uid="{B9EBE7B8-74E3-452F-9D1D-422F3C64F0A4}"/>
    <hyperlink ref="B33" r:id="rId29" display="https://emenscr.nesdc.go.th/viewer/view.html?id=5e2ea989cd069c476728bbcb&amp;username=amlo00081" xr:uid="{00CA1FD0-C41D-4C0D-8B30-FBDA75287455}"/>
    <hyperlink ref="B34" r:id="rId30" display="https://emenscr.nesdc.go.th/viewer/view.html?id=5e2eaabd388129476c340d25&amp;username=amlo00081" xr:uid="{0B92C0B5-364E-499D-B543-B1017EBA369D}"/>
    <hyperlink ref="B35" r:id="rId31" display="https://emenscr.nesdc.go.th/viewer/view.html?id=5e2eabaf24de3048913e16c1&amp;username=amlo00081" xr:uid="{DFA57602-9276-410F-B4EC-652558E44DD4}"/>
    <hyperlink ref="B36" r:id="rId32" display="https://emenscr.nesdc.go.th/viewer/view.html?id=5e2eacc54f5fb148881c4b4e&amp;username=amlo00081" xr:uid="{871C58FD-62C0-49A4-AB47-9DDA8A328538}"/>
    <hyperlink ref="B37" r:id="rId33" display="https://emenscr.nesdc.go.th/viewer/view.html?id=5e2eadb8b1ddfc49a9c33229&amp;username=amlo00081" xr:uid="{6E14324D-75BE-4A7C-AE1D-469F2BA4DB03}"/>
    <hyperlink ref="B38" r:id="rId34" display="https://emenscr.nesdc.go.th/viewer/view.html?id=5e2fa485848a262aed4bd0be&amp;username=amlo00081" xr:uid="{B64A39D8-1E11-488B-B36E-DCF0D2DE1D8E}"/>
    <hyperlink ref="B39" r:id="rId35" display="https://emenscr.nesdc.go.th/viewer/view.html?id=5e2fa8c5c290112af4951aee&amp;username=amlo00081" xr:uid="{D1764B16-879E-47FE-BED3-09FDAC15F999}"/>
    <hyperlink ref="B40" r:id="rId36" display="https://emenscr.nesdc.go.th/viewer/view.html?id=5e2fab19848a262aed4bd0d1&amp;username=amlo00081" xr:uid="{89D61B61-A462-4B21-A42D-A5ECFD9C8A4B}"/>
    <hyperlink ref="B41" r:id="rId37" display="https://emenscr.nesdc.go.th/viewer/view.html?id=5e2fac5e631c9f6dbedc2e53&amp;username=amlo00081" xr:uid="{38183268-08EB-47A0-AACD-315882A20642}"/>
    <hyperlink ref="B42" r:id="rId38" display="https://emenscr.nesdc.go.th/viewer/view.html?id=5e2fadc613cfda2ebab86919&amp;username=amlo00081" xr:uid="{B11789AD-5047-437D-BF85-D6761673DE2F}"/>
    <hyperlink ref="B43" r:id="rId39" display="https://emenscr.nesdc.go.th/viewer/view.html?id=5e2faecf9596296dc3901fe9&amp;username=amlo00081" xr:uid="{A7AB3385-4DF1-4B70-9D7D-4C9FD2A3792B}"/>
    <hyperlink ref="B44" r:id="rId40" display="https://emenscr.nesdc.go.th/viewer/view.html?id=5e2fb4697389762fe81abfb0&amp;username=amlo00081" xr:uid="{F06900E6-21D0-4E6E-86D3-5E58024A819B}"/>
    <hyperlink ref="B46" r:id="rId41" display="https://emenscr.nesdc.go.th/viewer/view.html?id=5e32b1328262060be2f402e8&amp;username=bot21" xr:uid="{4FF619FD-5D0E-43E8-A34D-0054725CC9FD}"/>
    <hyperlink ref="B18" r:id="rId42" display="https://emenscr.nesdc.go.th/viewer/view.html?id=5e3b7c5f7c2b9a7b15c8318a&amp;username=nsc0802071" xr:uid="{89AB40CA-B325-4B03-A3FF-A33A12F143C1}"/>
    <hyperlink ref="B19" r:id="rId43" display="https://emenscr.nesdc.go.th/viewer/view.html?id=5e3b89ef7c2b9a7b15c83195&amp;username=nsc0802071" xr:uid="{E6A5C8F5-50E0-4877-B739-C37EE3545C05}"/>
    <hyperlink ref="B52" r:id="rId44" display="https://emenscr.nesdc.go.th/viewer/view.html?id=5f229a5161a9d8037512f47d&amp;username=mfa02061" xr:uid="{373F8EFE-1879-409E-8626-983695CEACC6}"/>
    <hyperlink ref="B53" r:id="rId45" display="https://emenscr.nesdc.go.th/viewer/view.html?id=5f23eb235eb2cd2eaa4649f9&amp;username=mfa02061" xr:uid="{3F05F8FA-EFBF-4BF2-90B4-244B034BF1F7}"/>
    <hyperlink ref="B54" r:id="rId46" display="https://emenscr.nesdc.go.th/viewer/view.html?id=5f26a7de5eb2cd2eaa464ad8&amp;username=mfa02061" xr:uid="{A06E9275-A676-4262-AA5F-C10449BB8712}"/>
    <hyperlink ref="B14" r:id="rId47" display="https://emenscr.nesdc.go.th/viewer/view.html?id=5f99699042ce5610d30f32dd&amp;username=mfa13021" xr:uid="{83FCDA97-294E-4E64-9D80-8F0C2CEF94B4}"/>
    <hyperlink ref="B49" r:id="rId48" display="https://emenscr.nesdc.go.th/viewer/view.html?id=5f9ab72437b27e5b651e85aa&amp;username=mfa13011" xr:uid="{DB97705A-8031-4598-8AAC-6C5A4C0470B6}"/>
    <hyperlink ref="B15" r:id="rId49" display="https://emenscr.nesdc.go.th/viewer/view.html?id=5f9b9ecb457e3655960d12a7&amp;username=mfa12031" xr:uid="{43082535-6E33-4598-A308-C7EBFF3D45ED}"/>
    <hyperlink ref="B60" r:id="rId50" display="https://emenscr.nesdc.go.th/viewer/view.html?id=5fc9e8cb5d06316aaee53346&amp;username=moi02041" xr:uid="{B63F0E43-BEC5-4ABE-820B-BB93A1E315F7}"/>
    <hyperlink ref="B82" r:id="rId51" display="https://emenscr.nesdc.go.th/viewer/view.html?id=5fcb603cca8ceb16144f53af&amp;username=moi0017261" xr:uid="{391016C5-F54E-41B2-BB7C-FC280D84A4B0}"/>
    <hyperlink ref="B62" r:id="rId52" display="https://emenscr.nesdc.go.th/viewer/view.html?id=5fd0578ae4c2575912afde77&amp;username=amlo00081" xr:uid="{5A8E0AEA-4F3B-4317-A056-CFFCF8576496}"/>
    <hyperlink ref="B57" r:id="rId53" display="https://emenscr.nesdc.go.th/viewer/view.html?id=5fd057fbe4c2575912afde7e&amp;username=mod03041" xr:uid="{FFD0D5EB-E31F-4199-8B41-5F48CA516A6D}"/>
    <hyperlink ref="B73" r:id="rId54" display="https://emenscr.nesdc.go.th/viewer/view.html?id=5fe1998b8ae2fc1b311d23f5&amp;username=mod05091" xr:uid="{7665AC0A-CDDD-4E55-81A0-2B3AC19583A1}"/>
    <hyperlink ref="B81" r:id="rId55" display="https://emenscr.nesdc.go.th/viewer/view.html?id=5fe30f078ae2fc1b311d273a&amp;username=moph03201" xr:uid="{7F02A94D-6D3A-4DF7-B87B-8B1D6D4E782D}"/>
    <hyperlink ref="B58" r:id="rId56" display="https://emenscr.nesdc.go.th/viewer/view.html?id=5fe54a12937fc042b84c9961&amp;username=mod06061" xr:uid="{70EDFE48-3CFC-452F-B8AC-BC71952D45F6}"/>
    <hyperlink ref="B74" r:id="rId57" display="https://emenscr.nesdc.go.th/viewer/view.html?id=60177ed7929a242f72ad66b3&amp;username=moe02651" xr:uid="{393A62B8-8723-4D8D-8F0B-A13CE865FE83}"/>
    <hyperlink ref="B75" r:id="rId58" display="https://emenscr.nesdc.go.th/viewer/view.html?id=601a33a2242f142b6c6c08b0&amp;username=mod02071" xr:uid="{D74B001C-FF23-4FA5-B75F-3ED6B723632F}"/>
    <hyperlink ref="B76" r:id="rId59" display="https://emenscr.nesdc.go.th/viewer/view.html?id=601a40d0b421312b7771b333&amp;username=mod02071" xr:uid="{B9A12D00-6246-4125-9DF4-7CFD9A8AF508}"/>
    <hyperlink ref="B55" r:id="rId60" display="https://emenscr.nesdc.go.th/viewer/view.html?id=602d3a4b6fb631784021bbd1&amp;username=mod06051" xr:uid="{A96E1F4C-1A0E-4E43-90FB-34EBD14D416A}"/>
    <hyperlink ref="B56" r:id="rId61" display="https://emenscr.nesdc.go.th/viewer/view.html?id=602f6d7c5335e0783ada1b60&amp;username=mod06051" xr:uid="{31923DCC-13A4-4408-A996-B0749FF87246}"/>
    <hyperlink ref="B77" r:id="rId62" display="https://emenscr.nesdc.go.th/viewer/view.html?id=603de08398dc745d4340df04&amp;username=moe06041" xr:uid="{A13FF3F7-9985-4DE2-8F35-82C10E6310B3}"/>
    <hyperlink ref="B78" r:id="rId63" display="https://emenscr.nesdc.go.th/viewer/view.html?id=603de74c98dc745d4340df14&amp;username=moe06041" xr:uid="{BC68EE24-C3F6-465E-9068-3076C4EE9857}"/>
    <hyperlink ref="B79" r:id="rId64" display="https://emenscr.nesdc.go.th/viewer/view.html?id=603decb495563e5d4aef2541&amp;username=moe06041" xr:uid="{AA73949F-B133-4EA7-B8C6-14315D867BF3}"/>
    <hyperlink ref="B59" r:id="rId65" display="https://emenscr.nesdc.go.th/viewer/view.html?id=60868ad75cb3382381e63bba&amp;username=mfa13051" xr:uid="{8425B06F-957D-49D4-89DE-B2D131C631FD}"/>
    <hyperlink ref="B80" r:id="rId66" display="https://emenscr.nesdc.go.th/viewer/view.html?id=60a211ca38dcb3779b8751b7&amp;username=nvi021" xr:uid="{28C15AC2-8821-4BC0-90FD-0200DF933029}"/>
    <hyperlink ref="B63" r:id="rId67" display="https://emenscr.nesdc.go.th/viewer/view.html?id=60ee9ed5b292e846d24205de&amp;username=mfa12061" xr:uid="{84E0BAFE-2234-42D4-A889-4DFC3832A8B1}"/>
    <hyperlink ref="B64" r:id="rId68" display="https://emenscr.nesdc.go.th/viewer/view.html?id=60eeb788c15fb346d89ab7b5&amp;username=mfa12061" xr:uid="{8E45E940-8A3F-4959-A3CA-44B4227AF5CD}"/>
    <hyperlink ref="B65" r:id="rId69" display="https://emenscr.nesdc.go.th/viewer/view.html?id=60eecc0139d41446ca6dc8d7&amp;username=mfa12061" xr:uid="{0F006781-C980-46C9-844D-482645428FA0}"/>
    <hyperlink ref="B61" r:id="rId70" display="https://emenscr.nesdc.go.th/viewer/view.html?id=60ffc42426616e05a3f99131&amp;username=mfa10021" xr:uid="{D2EAB503-DFA7-4188-AD1E-F3497FC34F20}"/>
    <hyperlink ref="B66" r:id="rId71" display="https://emenscr.nesdc.go.th/viewer/view.html?id=6159cf7bb778261d0cf95c37&amp;username=mfa12061" xr:uid="{B96929A9-8694-483A-A9C1-652A19D7DC22}"/>
    <hyperlink ref="B17" r:id="rId72" display="https://emenscr.nesdc.go.th/viewer/view.html?id=616fd6e17433ec4f123e69ae&amp;username=srru0546171" xr:uid="{620D0E01-DC83-4FB4-9A94-D6C51A8124B4}"/>
    <hyperlink ref="B67" r:id="rId73" display="https://emenscr.nesdc.go.th/viewer/view.html?id=617407b061fab713ff71e6a0&amp;username=mfa12021" xr:uid="{1A9B1992-B134-407C-8387-040BF3180694}"/>
    <hyperlink ref="B68" r:id="rId74" display="https://emenscr.nesdc.go.th/viewer/view.html?id=61792aeecfe04674d56d2045&amp;username=mfa12021" xr:uid="{75EDFAF8-B7A0-420E-834A-2E40F589D197}"/>
    <hyperlink ref="B69" r:id="rId75" display="https://emenscr.nesdc.go.th/viewer/view.html?id=61c2b450cf8d3033eb3ef557&amp;username=mfa16031" xr:uid="{FBB284D6-9CEA-4640-AADF-F47A219CCBB8}"/>
    <hyperlink ref="B70" r:id="rId76" display="https://emenscr.nesdc.go.th/viewer/view.html?id=61c3f0c5cf8d3033eb3ef683&amp;username=mfa16031" xr:uid="{4BE0F501-4466-447A-877A-42B1965451C0}"/>
    <hyperlink ref="B71" r:id="rId77" display="https://emenscr.nesdc.go.th/viewer/view.html?id=61c40424f54f5733e49b44e1&amp;username=mfa16031" xr:uid="{D325B463-51E6-47D1-9388-6074FB85EB1A}"/>
    <hyperlink ref="B72" r:id="rId78" display="https://emenscr.nesdc.go.th/viewer/view.html?id=61c41c7c5203dc33e5cb4fcb&amp;username=mfa16031" xr:uid="{3B6599C4-01EB-42F7-8C48-126B22F07905}"/>
    <hyperlink ref="B83" r:id="rId79" display="https://emenscr.nesdc.go.th/viewer/view.html?id=5b99ec9c8419180f2e67aff6&amp;username=nsc0802051" xr:uid="{BA71A004-0AB2-41D3-B2D3-655561556D6F}"/>
    <hyperlink ref="B84" r:id="rId80" display="https://emenscr.nesdc.go.th/viewer/view.html?id=5bdbe8937de3c605ae41616c&amp;username=moe02051" xr:uid="{915481CA-08D1-4A6F-A1FD-B9A3CB75DC32}"/>
    <hyperlink ref="B85" r:id="rId81" display="https://emenscr.nesdc.go.th/viewer/view.html?id=5dedc610a4f65846b25d4368&amp;username=moe02051" xr:uid="{A8FA5A1D-B008-43BB-A69C-B9FEF04A7AAC}"/>
    <hyperlink ref="B86" r:id="rId82" display="https://emenscr.nesdc.go.th/viewer/view.html?id=5e00693c42c5ca49af55a670&amp;username=moi0017691" xr:uid="{8C77CE24-C701-4180-9AD1-FA7F3F4CDF00}"/>
    <hyperlink ref="B87" r:id="rId83" display="https://emenscr.nesdc.go.th/viewer/view.html?id=5e0f026d69446508364b4e59&amp;username=moe02051" xr:uid="{5E93A5E4-4747-4475-88CD-459B64D59FB0}"/>
    <hyperlink ref="B88" r:id="rId84" display="https://emenscr.nesdc.go.th/viewer/view.html?id=5e12f2fc492d546985740fdf&amp;username=ksu05681" xr:uid="{68D16012-B4C0-42DC-B8D8-936C9D9F758B}"/>
    <hyperlink ref="B89" r:id="rId85" display="https://emenscr.nesdc.go.th/viewer/view.html?id=5e745f0b3ce0a92872301de5&amp;username=mfa02061" xr:uid="{20C01ECC-037B-47F9-9A9E-CBFED901C1E4}"/>
    <hyperlink ref="B90" r:id="rId86" display="https://emenscr.nesdc.go.th/viewer/view.html?id=5e747918ef83a72877c8f07a&amp;username=mfa02061" xr:uid="{DCD3FB6D-559B-4889-B52A-BB417A11F355}"/>
    <hyperlink ref="B91" r:id="rId87" display="https://emenscr.nesdc.go.th/viewer/view.html?id=5e781a4d939a2632488db8c1&amp;username=mfa02061" xr:uid="{975806EA-A7C5-4D34-9C1C-96579871FAC5}"/>
    <hyperlink ref="B92" r:id="rId88" display="https://emenscr.nesdc.go.th/viewer/view.html?id=5e7c18f45934900e930333ba&amp;username=mfa02061" xr:uid="{138A9E69-A086-47E0-BAB2-072739A3AFDF}"/>
    <hyperlink ref="B93" r:id="rId89" display="https://emenscr.nesdc.go.th/viewer/view.html?id=5e7c2775e4b4210e9804b608&amp;username=mfa02061" xr:uid="{6E6C5A08-A0E6-4DCE-9261-5A512436C781}"/>
    <hyperlink ref="B94" r:id="rId90" display="https://emenscr.nesdc.go.th/viewer/view.html?id=5eb10b6c8885f47817eb1e44&amp;username=mfa02061" xr:uid="{6E89DBCC-3899-44A6-A4BF-A400B91B2657}"/>
    <hyperlink ref="B95" r:id="rId91" display="https://emenscr.nesdc.go.th/viewer/view.html?id=5eb10fa43b4e237810d1d7b4&amp;username=mfa02061" xr:uid="{4DE97312-75C3-4F5F-AE6B-D8C5087F26A3}"/>
    <hyperlink ref="B96" r:id="rId92" display="https://emenscr.nesdc.go.th/viewer/view.html?id=5eccc0703ff32233f30c0e42&amp;username=mod02071" xr:uid="{EBA3459B-0B8F-43B1-9BA4-F459720280A4}"/>
    <hyperlink ref="B97" r:id="rId93" display="https://emenscr.nesdc.go.th/viewer/view.html?id=5ef82e72cb570b2904ab88e8&amp;username=mfa02061" xr:uid="{1B7BCA87-5334-40FD-A9DB-C06A3273E12D}"/>
    <hyperlink ref="B98" r:id="rId94" display="https://emenscr.nesdc.go.th/viewer/view.html?id=5f2a1d3e4ae89a0c1450dfaa&amp;username=mfa02061" xr:uid="{92D49212-FFF5-43F4-8D62-A7145FDB5E5F}"/>
    <hyperlink ref="B99" r:id="rId95" display="https://emenscr.nesdc.go.th/viewer/view.html?id=5f2a21224ae89a0c1450dfb5&amp;username=mfa02061" xr:uid="{0EBB6363-8EF5-415F-A654-093579B9E733}"/>
    <hyperlink ref="B100" r:id="rId96" display="https://emenscr.nesdc.go.th/viewer/view.html?id=5f7fd4c532384e0323fc6353&amp;username=mfa02061" xr:uid="{3A35C236-D67F-48DB-A7B6-E301C00D8BA8}"/>
    <hyperlink ref="B101" r:id="rId97" display="https://emenscr.nesdc.go.th/viewer/view.html?id=5f7ff00c59e791032ff2ce0d&amp;username=mfa02061" xr:uid="{F3A2D97F-61CB-4BBA-937F-C2BA03547391}"/>
    <hyperlink ref="B102" r:id="rId98" display="https://emenscr.nesdc.go.th/viewer/view.html?id=5f8d0bd279e8897c89b986d9&amp;username=mfa16011" xr:uid="{D71AEEEA-039D-48DB-AE31-2C423B5A79B6}"/>
    <hyperlink ref="B103" r:id="rId99" display="https://emenscr.nesdc.go.th/viewer/view.html?id=5f9a80422310b05b6ef48812&amp;username=mfa12061" xr:uid="{D9EAF2F9-37E3-47C9-9BEE-960101AFB9A1}"/>
    <hyperlink ref="B104" r:id="rId100" display="https://emenscr.nesdc.go.th/viewer/view.html?id=5f9a869a2310b05b6ef4883f&amp;username=mfa12061" xr:uid="{7A14902B-12B5-4CB8-A0DB-8F1E161BCE2B}"/>
    <hyperlink ref="B105" r:id="rId101" display="https://emenscr.nesdc.go.th/viewer/view.html?id=5f9a94168f85135b66769eea&amp;username=mfa12041" xr:uid="{385BF413-4C87-402C-B17A-94E093496BBB}"/>
    <hyperlink ref="B106" r:id="rId102" display="https://emenscr.nesdc.go.th/viewer/view.html?id=5f9a95fa37b27e5b651e854f&amp;username=mfa12041" xr:uid="{39244B8A-9D76-49AB-9D2F-818253843699}"/>
    <hyperlink ref="B107" r:id="rId103" display="https://emenscr.nesdc.go.th/viewer/view.html?id=5f9a975537b27e5b651e8556&amp;username=mfa12041" xr:uid="{D6EACFCB-2AFB-4DA5-BC74-0A0120EFABEB}"/>
    <hyperlink ref="B108" r:id="rId104" display="https://emenscr.nesdc.go.th/viewer/view.html?id=5f9a9cf39be3a25b6cc1a56c&amp;username=mfa12041" xr:uid="{DED33A9E-56C7-415B-901E-A6C2DFA98EEE}"/>
    <hyperlink ref="B109" r:id="rId105" display="https://emenscr.nesdc.go.th/viewer/view.html?id=5f9ab5a69be3a25b6cc1a59d&amp;username=mfa02061" xr:uid="{6F95A27A-13A1-427F-9940-53B9BA44F591}"/>
    <hyperlink ref="B110" r:id="rId106" display="https://emenscr.nesdc.go.th/viewer/view.html?id=5f9ab9722310b05b6ef488e2&amp;username=mfa02061" xr:uid="{DB3427E0-E3F5-48F1-866A-617AA26EFEAD}"/>
    <hyperlink ref="B111" r:id="rId107" display="https://emenscr.nesdc.go.th/viewer/view.html?id=5f9b8a919be3a25b6cc1a684&amp;username=mfa12041" xr:uid="{6C5A27AD-3869-4566-B745-18059491C8EF}"/>
    <hyperlink ref="B112" r:id="rId108" display="https://emenscr.nesdc.go.th/viewer/view.html?id=5f9b8c0f8f85135b6676a047&amp;username=mfa12041" xr:uid="{782916AE-7742-43BB-8EB2-0CE6F0F866C7}"/>
    <hyperlink ref="B113" r:id="rId109" display="https://emenscr.nesdc.go.th/viewer/view.html?id=5f9b93535bce6b5590e684fb&amp;username=mfa12031" xr:uid="{57136B82-DD89-4CF2-ACFB-5368FDE52475}"/>
    <hyperlink ref="B114" r:id="rId110" display="https://emenscr.nesdc.go.th/viewer/view.html?id=5f9b9c935e4a3e559897750a&amp;username=mfa12031" xr:uid="{F632C3FE-A89A-4D45-AFD2-59146E831E0E}"/>
    <hyperlink ref="B115" r:id="rId111" display="https://emenscr.nesdc.go.th/viewer/view.html?id=5f9bc401a6ca7e751392d1bb&amp;username=mfa11041" xr:uid="{6F4686FE-8835-4A72-A0C0-D4AA37BF7AFF}"/>
    <hyperlink ref="B116" r:id="rId112" display="https://emenscr.nesdc.go.th/viewer/view.html?id=5f9bc96c457fa27521f7f4cb&amp;username=mfa12021" xr:uid="{19B970D1-BAD1-4EB1-BC83-040B2A8B42C8}"/>
    <hyperlink ref="B117" r:id="rId113" display="https://emenscr.nesdc.go.th/viewer/view.html?id=5f9bd2225d4e87750d81bc0d&amp;username=mfa12021" xr:uid="{F102D37A-A37E-4EE4-916E-6F294E5B240E}"/>
    <hyperlink ref="B118" r:id="rId114" display="https://emenscr.nesdc.go.th/viewer/view.html?id=5fd05d849d7cbe590983c14b&amp;username=mod03041" xr:uid="{C93CAE9D-24CF-46C3-9F4C-47C0D349DB45}"/>
    <hyperlink ref="B119" r:id="rId115" display="https://emenscr.nesdc.go.th/viewer/view.html?id=5fd079cf7cf29c590f8c510a&amp;username=moi0017691" xr:uid="{CE3EB06B-43A7-4F0F-8668-A0A3DB35E67C}"/>
    <hyperlink ref="B120" r:id="rId116" display="https://emenscr.nesdc.go.th/viewer/view.html?id=5fd83ab3238e5c34f1efce6a&amp;username=m-society02031" xr:uid="{C097C979-54D8-40BA-BD5A-193769A21B16}"/>
    <hyperlink ref="B121" r:id="rId117" display="https://emenscr.nesdc.go.th/viewer/view.html?id=5fd89b624737ba28bee869d2&amp;username=m-society02031" xr:uid="{643587A3-10CC-40BF-BF65-AAE1F29C4EDD}"/>
    <hyperlink ref="B122" r:id="rId118" display="https://emenscr.nesdc.go.th/viewer/view.html?id=5ffbff202f9db035864567cd&amp;username=mfa16021" xr:uid="{B2580E5E-758C-4368-BC66-1FF19FA43038}"/>
    <hyperlink ref="B123" r:id="rId119" display="https://emenscr.nesdc.go.th/viewer/view.html?id=6001504218c77a294c91967a&amp;username=mfa12061" xr:uid="{DBDC7CD4-3101-4AD0-AE78-F4087E245F75}"/>
    <hyperlink ref="B124" r:id="rId120" display="https://emenscr.nesdc.go.th/viewer/view.html?id=60069b8de733e6193447afdc&amp;username=mfa13021" xr:uid="{70730A13-147F-4373-952E-431AB2233EA8}"/>
    <hyperlink ref="B125" r:id="rId121" display="https://emenscr.nesdc.go.th/viewer/view.html?id=60086d4ed309fd3116daa048&amp;username=mfa12031" xr:uid="{BB1EFFEA-A546-478D-B837-FBE14C662282}"/>
    <hyperlink ref="B126" r:id="rId122" display="https://emenscr.nesdc.go.th/viewer/view.html?id=60093a442641fe4ddda35e34&amp;username=mfa12031" xr:uid="{C4F9EC3B-D75F-4376-9869-E7A72ECEC460}"/>
    <hyperlink ref="B127" r:id="rId123" display="https://emenscr.nesdc.go.th/viewer/view.html?id=60093a4a2641fe4ddda35e36&amp;username=mfa14031" xr:uid="{45514EBC-595D-4B68-89AA-F8C04CFB957C}"/>
    <hyperlink ref="B128" r:id="rId124" display="https://emenscr.nesdc.go.th/viewer/view.html?id=60093cf82641fe4ddda35e3d&amp;username=mfa12031" xr:uid="{12BC6B25-7912-439D-815B-B667741C4D95}"/>
    <hyperlink ref="B129" r:id="rId125" display="https://emenscr.nesdc.go.th/viewer/view.html?id=600942b82641fe4ddda35e44&amp;username=mfa13031" xr:uid="{04862AF4-BBBA-4F6A-A701-8C612917F0BB}"/>
    <hyperlink ref="B130" r:id="rId126" display="https://emenscr.nesdc.go.th/viewer/view.html?id=600948c49d2a6a4dde0b07fd&amp;username=mfa13031" xr:uid="{4866BF14-73FD-4C6B-82EC-983222C61337}"/>
    <hyperlink ref="B131" r:id="rId127" display="https://emenscr.nesdc.go.th/viewer/view.html?id=60094e3c9d2a6a4dde0b080b&amp;username=mfa13031" xr:uid="{ECCE525B-B749-42FE-9E65-27824ECCF52D}"/>
    <hyperlink ref="B132" r:id="rId128" display="https://emenscr.nesdc.go.th/viewer/view.html?id=60095dd47fc4064dd7c4410f&amp;username=mfa13031" xr:uid="{5018E04E-1AFC-4534-9B19-C4ACA381F3FC}"/>
    <hyperlink ref="B133" r:id="rId129" display="https://emenscr.nesdc.go.th/viewer/view.html?id=6009750e7fc4064dd7c44119&amp;username=mfa13031" xr:uid="{FFB2B01F-2E93-4199-B76F-279FECD0DC8D}"/>
    <hyperlink ref="B134" r:id="rId130" display="https://emenscr.nesdc.go.th/viewer/view.html?id=600a6dd62641fe4ddda35f13&amp;username=mfa02061" xr:uid="{6F8ABBAF-F5B5-4B71-A497-7696A8A5507B}"/>
    <hyperlink ref="B135" r:id="rId131" display="https://emenscr.nesdc.go.th/viewer/view.html?id=600e8351ef06eb0e8c9adec4&amp;username=mfa12021" xr:uid="{96B4F576-7E70-45D4-A9C7-6B1AFC41DAAD}"/>
    <hyperlink ref="B136" r:id="rId132" display="https://emenscr.nesdc.go.th/viewer/view.html?id=600e884dd8926a0e8484e424&amp;username=mfa12021" xr:uid="{F106A27F-C9FB-40C2-BA68-71801A6E2FE0}"/>
    <hyperlink ref="B137" r:id="rId133" display="https://emenscr.nesdc.go.th/viewer/view.html?id=600e8d9036aa5f0e8af53758&amp;username=mfa02061" xr:uid="{102A49ED-044F-42E7-A8FD-3A9668F075AA}"/>
    <hyperlink ref="B138" r:id="rId134" display="https://emenscr.nesdc.go.th/viewer/view.html?id=600e8f99d8926a0e8484e443&amp;username=mfa12021" xr:uid="{590A07DA-F38B-455B-AAA1-C2A70699D7BE}"/>
    <hyperlink ref="B139" r:id="rId135" display="https://emenscr.nesdc.go.th/viewer/view.html?id=600fc5922d779347e16269f6&amp;username=mfa05011" xr:uid="{15B8D175-E849-49AC-8772-9FCEF754F2D8}"/>
    <hyperlink ref="B140" r:id="rId136" display="https://emenscr.nesdc.go.th/viewer/view.html?id=606eaf9ddd8a605e39b0fad7&amp;username=mfa12021" xr:uid="{2371D45D-330F-463C-A73B-43A02517AA66}"/>
    <hyperlink ref="B141" r:id="rId137" display="https://emenscr.nesdc.go.th/viewer/view.html?id=607ed949c19cc01601b91b04&amp;username=mfa13031" xr:uid="{352B87AF-368F-42A0-84F8-9182230EB095}"/>
    <hyperlink ref="B142" r:id="rId138" display="https://emenscr.nesdc.go.th/viewer/view.html?id=608283bc3b9f865461f1a641&amp;username=mfa13021" xr:uid="{B94EB629-3BB7-47B4-8B12-A3CB4D37ED06}"/>
    <hyperlink ref="B143" r:id="rId139" display="https://emenscr.nesdc.go.th/viewer/view.html?id=6087b1610edb81237f17e740&amp;username=mfa10021" xr:uid="{933FF881-CCA4-4FC0-AE0C-838C8551A07B}"/>
    <hyperlink ref="B144" r:id="rId140" display="https://emenscr.nesdc.go.th/viewer/view.html?id=6087cf6dfb0f04238036a2bb&amp;username=mfa12011" xr:uid="{C2AC59DB-EE2B-4D25-B191-45A295783A25}"/>
    <hyperlink ref="B145" r:id="rId141" display="https://emenscr.nesdc.go.th/viewer/view.html?id=6087d436fb0f04238036a2d0&amp;username=mfa12031" xr:uid="{548E49F6-DCD7-4FD0-A846-52C18CA3A7C6}"/>
    <hyperlink ref="B146" r:id="rId142" display="https://emenscr.nesdc.go.th/viewer/view.html?id=6087d65e9dc275238c05e82c&amp;username=mfa12031" xr:uid="{7323658F-2546-4FE0-BDD1-99E15EAE2EEE}"/>
    <hyperlink ref="B147" r:id="rId143" display="https://emenscr.nesdc.go.th/viewer/view.html?id=60890140f018e46534b6a179&amp;username=mfa12031" xr:uid="{6FE98924-E6B6-45F5-ABAD-8F672824705D}"/>
    <hyperlink ref="B148" r:id="rId144" display="https://emenscr.nesdc.go.th/viewer/view.html?id=608926e0c7b565653b99b3e5&amp;username=mfa12051" xr:uid="{B8FC01D7-406D-435D-9C7A-A403551216DE}"/>
    <hyperlink ref="B149" r:id="rId145" display="https://emenscr.nesdc.go.th/viewer/view.html?id=6089284d327d5f653e3e01b3&amp;username=mfa12051" xr:uid="{784A87B3-00E8-4420-963A-0749260BEE2F}"/>
    <hyperlink ref="B150" r:id="rId146" display="https://emenscr.nesdc.go.th/viewer/view.html?id=608bef645a1fb71f0b2c267e&amp;username=mfa10021" xr:uid="{D203CE04-12E3-49DC-B7AF-1A12C3673B04}"/>
    <hyperlink ref="B151" r:id="rId147" display="https://emenscr.nesdc.go.th/viewer/view.html?id=608bf6bc5a1fb71f0b2c2688&amp;username=mfa10021" xr:uid="{EDA3B6BF-F6CD-472C-916A-D4A5D10EC32A}"/>
    <hyperlink ref="B152" r:id="rId148" display="https://emenscr.nesdc.go.th/viewer/view.html?id=608f6adf27484a1f14f5295e&amp;username=msu053016021" xr:uid="{F4EE9CEF-822C-4151-B7A3-DBE14B91F532}"/>
    <hyperlink ref="B153" r:id="rId149" display="https://emenscr.nesdc.go.th/viewer/view.html?id=60cc4bf49d2e4946ee3e473b&amp;username=mfa12021" xr:uid="{63112D87-9C83-46DA-832A-76980DFF3F0D}"/>
    <hyperlink ref="B154" r:id="rId150" display="https://emenscr.nesdc.go.th/viewer/view.html?id=60cc54fd01f86920d3735930&amp;username=mfa12021" xr:uid="{F880645B-B1AC-4CB5-8714-E9A09A6AEE1B}"/>
    <hyperlink ref="B155" r:id="rId151" display="https://emenscr.nesdc.go.th/viewer/view.html?id=60cc5e1901f86920d373594d&amp;username=mfa12021" xr:uid="{181CFFC7-D8AF-421B-9A03-052AC08BA0DA}"/>
    <hyperlink ref="B156" r:id="rId152" display="https://emenscr.nesdc.go.th/viewer/view.html?id=60ee95a9c15fb346d89ab764&amp;username=mfa12061" xr:uid="{189266C1-538B-4EC6-9839-C31917261CB2}"/>
    <hyperlink ref="B157" r:id="rId153" display="https://emenscr.nesdc.go.th/viewer/view.html?id=60eeac7bc15fb346d89ab7a3&amp;username=mfa12061" xr:uid="{2BE1E25D-64B7-4CFE-B250-F638E6245A39}"/>
    <hyperlink ref="B158" r:id="rId154" display="https://emenscr.nesdc.go.th/viewer/view.html?id=60eebb2139d41446ca6dc8cd&amp;username=mfa12061" xr:uid="{FEE26950-5431-43AA-88D9-82A41954DEC5}"/>
    <hyperlink ref="B159" r:id="rId155" display="https://emenscr.nesdc.go.th/viewer/view.html?id=60eef16e39d41446ca6dc8e6&amp;username=mfa13021" xr:uid="{46C24595-1211-4D8A-8831-EDB063BC951E}"/>
    <hyperlink ref="B160" r:id="rId156" display="https://emenscr.nesdc.go.th/viewer/view.html?id=60f141dcc15fb346d89ab967&amp;username=mfa14031" xr:uid="{D15EECAD-B559-4F99-A51E-A3914DB7048B}"/>
    <hyperlink ref="B161" r:id="rId157" display="https://emenscr.nesdc.go.th/viewer/view.html?id=60f67e8ee747db4bdade70be&amp;username=mfa12031" xr:uid="{2AEAC6AF-B10C-47A1-8CB0-E02187811A8B}"/>
    <hyperlink ref="B162" r:id="rId158" display="https://emenscr.nesdc.go.th/viewer/view.html?id=60f68502a255654be120b5fc&amp;username=mfa12031" xr:uid="{9613DF87-B86F-4F01-BBE2-F8727A48573D}"/>
    <hyperlink ref="B163" r:id="rId159" display="https://emenscr.nesdc.go.th/viewer/view.html?id=60fa77b20ab032059b4f7713&amp;username=mfa13051" xr:uid="{7F0F0ABC-6379-4823-A170-92C69B3957E6}"/>
    <hyperlink ref="B164" r:id="rId160" display="https://emenscr.nesdc.go.th/viewer/view.html?id=60fa7db2d63fc805a7ffc05c&amp;username=mfa13051" xr:uid="{55B0DCC8-8801-4832-9F71-5CDDE0CE8F28}"/>
    <hyperlink ref="B165" r:id="rId161" display="https://emenscr.nesdc.go.th/viewer/view.html?id=60ff68ed26616e05a3f990b6&amp;username=mfa13051" xr:uid="{AB3F8FD9-8750-4CA5-BC9A-C78AF0508B87}"/>
    <hyperlink ref="B166" r:id="rId162" display="https://emenscr.nesdc.go.th/viewer/view.html?id=60ffb6039c707a05a1d6cf3b&amp;username=mfa02061" xr:uid="{CA1C83AE-B6B3-46E4-BAB2-8FED3CBC6B48}"/>
    <hyperlink ref="B167" r:id="rId163" display="https://emenscr.nesdc.go.th/viewer/view.html?id=60ffbf3026616e05a3f99128&amp;username=mfa02061" xr:uid="{26B9A9B5-D178-4790-A4AB-594D722B96C8}"/>
    <hyperlink ref="B168" r:id="rId164" display="https://emenscr.nesdc.go.th/viewer/view.html?id=6100e6c7d63fc805a7ffc1ad&amp;username=mfa02061" xr:uid="{5C57022A-3AAA-4773-B678-5CDD9CF560ED}"/>
    <hyperlink ref="B169" r:id="rId165" display="https://emenscr.nesdc.go.th/viewer/view.html?id=6101bcfc26616e05a3f99191&amp;username=mfa13031" xr:uid="{FA459BE3-2A13-4A21-9314-E62683D93557}"/>
    <hyperlink ref="B170" r:id="rId166" display="https://emenscr.nesdc.go.th/viewer/view.html?id=6103d1a0c8e5ca363e34bfda&amp;username=mfa10021" xr:uid="{3DDC5B85-92A5-41DC-90F4-D42C08703EBB}"/>
    <hyperlink ref="B171" r:id="rId167" display="https://emenscr.nesdc.go.th/viewer/view.html?id=6173e9d05d0d7c13f49809ce&amp;username=mfa12021" xr:uid="{CA44239F-B267-4C85-9FF1-EF20B9BB19CB}"/>
    <hyperlink ref="B172" r:id="rId168" display="https://emenscr.nesdc.go.th/viewer/view.html?id=6174029c61fab713ff71e69e&amp;username=mfa12021" xr:uid="{3BB645F9-FC87-497E-B495-E804C70BDE9A}"/>
    <hyperlink ref="B173" r:id="rId169" display="https://emenscr.nesdc.go.th/viewer/view.html?id=617656919538f060ef14e14b&amp;username=mfa12031" xr:uid="{B88B5EB4-B967-4928-AE8C-CCAA7D68256D}"/>
    <hyperlink ref="B174" r:id="rId170" display="https://emenscr.nesdc.go.th/viewer/view.html?id=6176582d9538f060ef14e157&amp;username=mfa12031" xr:uid="{9691FA71-2BE2-4CFA-AEDC-1F2F403AE31B}"/>
    <hyperlink ref="B175" r:id="rId171" display="https://emenscr.nesdc.go.th/viewer/view.html?id=61765963e8486e60ee8993b9&amp;username=mfa12031" xr:uid="{72EDD1DE-9AD1-4B2B-A872-C194340DD7F1}"/>
    <hyperlink ref="B176" r:id="rId172" display="https://emenscr.nesdc.go.th/viewer/view.html?id=61765a53bf69fa60fb76c08e&amp;username=mfa10021" xr:uid="{BFA3B0F0-1D94-42BC-951D-31B8C4B8FDB0}"/>
    <hyperlink ref="B177" r:id="rId173" display="https://emenscr.nesdc.go.th/viewer/view.html?id=61765b579538f060ef14e163&amp;username=mfa12031" xr:uid="{3C48564A-2BEE-4AFD-9C16-F0A729B2A34F}"/>
    <hyperlink ref="B178" r:id="rId174" display="https://emenscr.nesdc.go.th/viewer/view.html?id=61765ca5bf69fa60fb76c0a0&amp;username=mfa12031" xr:uid="{2232025D-0B66-4EA4-A1F5-96B38AFADE88}"/>
    <hyperlink ref="B179" r:id="rId175" display="https://emenscr.nesdc.go.th/viewer/view.html?id=61765dee09af7a60f5fc6bb3&amp;username=mfa12031" xr:uid="{1CDC4BBE-1419-46F0-9ABE-9CF12D33D943}"/>
    <hyperlink ref="B180" r:id="rId176" display="https://emenscr.nesdc.go.th/viewer/view.html?id=6177c1ec7bb4256e82a1c7a4&amp;username=mfa10021" xr:uid="{344E1329-0F8F-47F9-A5C4-98D53816685D}"/>
    <hyperlink ref="B181" r:id="rId177" display="https://emenscr.nesdc.go.th/viewer/view.html?id=617baf9463bd4f0d7f336202&amp;username=mfa12051" xr:uid="{6BE189C2-1B32-4D8B-819A-C096EE4DE5D9}"/>
    <hyperlink ref="B182" r:id="rId178" display="https://emenscr.nesdc.go.th/viewer/view.html?id=617bb2e9ff34c90d72a57e51&amp;username=mfa12051" xr:uid="{19291BC1-0715-4F90-A614-9453E76BB486}"/>
    <hyperlink ref="B183" r:id="rId179" display="https://emenscr.nesdc.go.th/viewer/view.html?id=617bec1c35b84015ad798c73&amp;username=mfa05011" xr:uid="{26CBD9A9-0CFD-465C-97E7-F062FECB7230}"/>
    <hyperlink ref="B184" r:id="rId180" display="https://emenscr.nesdc.go.th/viewer/view.html?id=617bec9e783f4615b1e6b9f8&amp;username=mfa05011" xr:uid="{A7AA8B65-25F7-4750-9CEA-DA0A6B73CA9D}"/>
    <hyperlink ref="B185" r:id="rId181" display="https://emenscr.nesdc.go.th/viewer/view.html?id=617cea13f484ea15b6c9c0f6&amp;username=mfa05011" xr:uid="{45E623DA-1321-4B7F-A4A4-B7721053E040}"/>
    <hyperlink ref="B186" r:id="rId182" display="https://emenscr.nesdc.go.th/viewer/view.html?id=617e1312f11869148e9328a1&amp;username=mfa02061" xr:uid="{76EEDDF1-4859-4732-88EA-3E14B5A3288B}"/>
    <hyperlink ref="B187" r:id="rId183" display="https://emenscr.nesdc.go.th/viewer/view.html?id=61c5924805ce8c789a08dfb4&amp;username=mfa12061" xr:uid="{7E233BFB-E192-4B20-84A4-B788EC687670}"/>
    <hyperlink ref="B188" r:id="rId184" display="https://emenscr.nesdc.go.th/viewer/view.html?id=61c59c9180d4df78932ea857&amp;username=mfa12061" xr:uid="{D2970225-5DC7-47A6-BC73-20EAF30AACEA}"/>
    <hyperlink ref="B189" r:id="rId185" display="https://emenscr.nesdc.go.th/viewer/view.html?id=61c59f4805ce8c789a08dfd2&amp;username=mfa12061" xr:uid="{784810F9-17FA-4343-9903-723D0ECA9442}"/>
    <hyperlink ref="T243" r:id="rId186" xr:uid="{75BE87AF-75AE-4CE2-B1C4-D2D58B6C278B}"/>
    <hyperlink ref="T194" r:id="rId187" xr:uid="{3511D518-0462-4BCC-AAD9-B7086A308FB9}"/>
  </hyperlinks>
  <pageMargins left="0.7" right="0.7" top="0.75" bottom="0.75" header="0.3" footer="0.3"/>
  <pageSetup paperSize="9" orientation="portrait" r:id="rId188"/>
  <drawing r:id="rId18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N27"/>
  <sheetViews>
    <sheetView topLeftCell="I1" workbookViewId="0">
      <selection activeCell="A5" sqref="A5:XFD27"/>
    </sheetView>
  </sheetViews>
  <sheetFormatPr defaultColWidth="8.85546875" defaultRowHeight="1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7.28515625" customWidth="1"/>
    <col min="9" max="9" width="48.5703125" customWidth="1"/>
    <col min="10" max="11" width="54" customWidth="1"/>
    <col min="12" max="12" width="13.42578125" customWidth="1"/>
    <col min="13" max="13" width="16.28515625" customWidth="1"/>
    <col min="14" max="14" width="54" customWidth="1"/>
    <col min="15" max="15" width="27.140625" customWidth="1"/>
  </cols>
  <sheetData>
    <row r="1" spans="1:14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pans="1:14">
      <c r="A2" s="53" t="s">
        <v>1</v>
      </c>
      <c r="B2" s="53"/>
      <c r="C2" s="53" t="s">
        <v>2</v>
      </c>
      <c r="D2" s="53" t="s">
        <v>6</v>
      </c>
      <c r="E2" s="53" t="s">
        <v>520</v>
      </c>
      <c r="F2" s="53" t="s">
        <v>13</v>
      </c>
      <c r="G2" s="53" t="s">
        <v>14</v>
      </c>
      <c r="H2" s="53" t="s">
        <v>17</v>
      </c>
      <c r="I2" s="53" t="s">
        <v>18</v>
      </c>
      <c r="J2" s="53" t="s">
        <v>19</v>
      </c>
      <c r="K2" s="53" t="s">
        <v>20</v>
      </c>
      <c r="L2" s="53" t="s">
        <v>21</v>
      </c>
      <c r="M2" s="53" t="s">
        <v>22</v>
      </c>
      <c r="N2" s="53" t="s">
        <v>532</v>
      </c>
    </row>
    <row r="3" spans="1:14" hidden="1">
      <c r="A3" t="s">
        <v>375</v>
      </c>
      <c r="C3" t="s">
        <v>376</v>
      </c>
      <c r="D3" t="s">
        <v>28</v>
      </c>
      <c r="E3" s="50">
        <v>2566</v>
      </c>
      <c r="F3" t="s">
        <v>378</v>
      </c>
      <c r="G3" t="s">
        <v>379</v>
      </c>
      <c r="H3" t="s">
        <v>298</v>
      </c>
      <c r="I3" t="s">
        <v>299</v>
      </c>
      <c r="J3" t="s">
        <v>300</v>
      </c>
      <c r="K3" t="s">
        <v>380</v>
      </c>
      <c r="L3" t="s">
        <v>222</v>
      </c>
      <c r="M3" t="s">
        <v>1192</v>
      </c>
      <c r="N3" t="s">
        <v>1290</v>
      </c>
    </row>
    <row r="4" spans="1:14" hidden="1">
      <c r="A4" t="s">
        <v>384</v>
      </c>
      <c r="C4" t="s">
        <v>385</v>
      </c>
      <c r="D4" t="s">
        <v>28</v>
      </c>
      <c r="E4" s="50">
        <v>2566</v>
      </c>
      <c r="F4" t="s">
        <v>378</v>
      </c>
      <c r="G4" t="s">
        <v>387</v>
      </c>
      <c r="H4" t="s">
        <v>388</v>
      </c>
      <c r="I4" t="s">
        <v>389</v>
      </c>
      <c r="J4" t="s">
        <v>145</v>
      </c>
      <c r="K4" t="s">
        <v>380</v>
      </c>
      <c r="L4" t="s">
        <v>222</v>
      </c>
      <c r="M4" t="s">
        <v>1181</v>
      </c>
      <c r="N4" t="s">
        <v>1288</v>
      </c>
    </row>
    <row r="5" spans="1:14">
      <c r="A5" t="s">
        <v>1294</v>
      </c>
      <c r="C5" t="s">
        <v>1295</v>
      </c>
      <c r="D5" t="s">
        <v>28</v>
      </c>
      <c r="E5" s="50">
        <v>2566</v>
      </c>
      <c r="F5" t="s">
        <v>378</v>
      </c>
      <c r="G5" t="s">
        <v>379</v>
      </c>
      <c r="H5" t="s">
        <v>545</v>
      </c>
      <c r="I5" t="s">
        <v>62</v>
      </c>
      <c r="J5" t="s">
        <v>63</v>
      </c>
      <c r="L5" t="s">
        <v>222</v>
      </c>
      <c r="M5" t="s">
        <v>1169</v>
      </c>
      <c r="N5" t="s">
        <v>1296</v>
      </c>
    </row>
    <row r="6" spans="1:14">
      <c r="A6" t="s">
        <v>1297</v>
      </c>
      <c r="C6" t="s">
        <v>1298</v>
      </c>
      <c r="D6" t="s">
        <v>28</v>
      </c>
      <c r="E6" s="50">
        <v>2566</v>
      </c>
      <c r="F6" t="s">
        <v>378</v>
      </c>
      <c r="G6" t="s">
        <v>379</v>
      </c>
      <c r="H6" t="s">
        <v>1299</v>
      </c>
      <c r="I6" t="s">
        <v>299</v>
      </c>
      <c r="J6" t="s">
        <v>300</v>
      </c>
      <c r="L6" t="s">
        <v>222</v>
      </c>
      <c r="M6" t="s">
        <v>1192</v>
      </c>
      <c r="N6" t="s">
        <v>1300</v>
      </c>
    </row>
    <row r="7" spans="1:14">
      <c r="A7" t="s">
        <v>1301</v>
      </c>
      <c r="C7" t="s">
        <v>1302</v>
      </c>
      <c r="D7" t="s">
        <v>28</v>
      </c>
      <c r="E7" s="50">
        <v>2566</v>
      </c>
      <c r="F7" t="s">
        <v>378</v>
      </c>
      <c r="G7" t="s">
        <v>379</v>
      </c>
      <c r="H7" t="s">
        <v>89</v>
      </c>
      <c r="I7" t="s">
        <v>90</v>
      </c>
      <c r="J7" t="s">
        <v>91</v>
      </c>
      <c r="L7" t="s">
        <v>222</v>
      </c>
      <c r="M7" t="s">
        <v>1192</v>
      </c>
      <c r="N7" t="s">
        <v>1303</v>
      </c>
    </row>
    <row r="8" spans="1:14">
      <c r="A8" t="s">
        <v>1304</v>
      </c>
      <c r="C8" t="s">
        <v>1305</v>
      </c>
      <c r="D8" t="s">
        <v>28</v>
      </c>
      <c r="E8" s="50">
        <v>2566</v>
      </c>
      <c r="F8" t="s">
        <v>378</v>
      </c>
      <c r="G8" t="s">
        <v>1306</v>
      </c>
      <c r="H8" t="s">
        <v>1307</v>
      </c>
      <c r="I8" t="s">
        <v>76</v>
      </c>
      <c r="J8" t="s">
        <v>38</v>
      </c>
      <c r="L8" t="s">
        <v>320</v>
      </c>
      <c r="M8" t="s">
        <v>1232</v>
      </c>
      <c r="N8" t="s">
        <v>1308</v>
      </c>
    </row>
    <row r="9" spans="1:14">
      <c r="A9" t="s">
        <v>1309</v>
      </c>
      <c r="C9" t="s">
        <v>1310</v>
      </c>
      <c r="D9" t="s">
        <v>28</v>
      </c>
      <c r="E9" s="50">
        <v>2566</v>
      </c>
      <c r="F9" t="s">
        <v>1165</v>
      </c>
      <c r="G9" t="s">
        <v>459</v>
      </c>
      <c r="H9" t="s">
        <v>1307</v>
      </c>
      <c r="I9" t="s">
        <v>76</v>
      </c>
      <c r="J9" t="s">
        <v>38</v>
      </c>
      <c r="L9" t="s">
        <v>320</v>
      </c>
      <c r="M9" t="s">
        <v>1232</v>
      </c>
      <c r="N9" t="s">
        <v>1311</v>
      </c>
    </row>
    <row r="10" spans="1:14">
      <c r="A10" t="s">
        <v>1312</v>
      </c>
      <c r="C10" t="s">
        <v>1313</v>
      </c>
      <c r="D10" t="s">
        <v>28</v>
      </c>
      <c r="E10" s="50">
        <v>2566</v>
      </c>
      <c r="F10" t="s">
        <v>378</v>
      </c>
      <c r="G10" t="s">
        <v>379</v>
      </c>
      <c r="H10" t="s">
        <v>1307</v>
      </c>
      <c r="I10" t="s">
        <v>76</v>
      </c>
      <c r="J10" t="s">
        <v>38</v>
      </c>
      <c r="L10" t="s">
        <v>320</v>
      </c>
      <c r="M10" t="s">
        <v>1174</v>
      </c>
      <c r="N10" t="s">
        <v>1314</v>
      </c>
    </row>
    <row r="11" spans="1:14">
      <c r="A11" t="s">
        <v>1315</v>
      </c>
      <c r="C11" t="s">
        <v>1316</v>
      </c>
      <c r="D11" t="s">
        <v>28</v>
      </c>
      <c r="E11" s="50">
        <v>2566</v>
      </c>
      <c r="F11" t="s">
        <v>378</v>
      </c>
      <c r="G11" t="s">
        <v>1317</v>
      </c>
      <c r="H11" t="s">
        <v>492</v>
      </c>
      <c r="I11" t="s">
        <v>299</v>
      </c>
      <c r="J11" t="s">
        <v>300</v>
      </c>
      <c r="L11" t="s">
        <v>222</v>
      </c>
      <c r="M11" t="s">
        <v>1181</v>
      </c>
      <c r="N11" t="s">
        <v>1318</v>
      </c>
    </row>
    <row r="12" spans="1:14">
      <c r="A12" t="s">
        <v>1319</v>
      </c>
      <c r="C12" t="s">
        <v>439</v>
      </c>
      <c r="D12" t="s">
        <v>28</v>
      </c>
      <c r="E12" s="50">
        <v>2566</v>
      </c>
      <c r="F12" t="s">
        <v>378</v>
      </c>
      <c r="G12" t="s">
        <v>379</v>
      </c>
      <c r="H12" t="s">
        <v>298</v>
      </c>
      <c r="I12" t="s">
        <v>299</v>
      </c>
      <c r="J12" t="s">
        <v>300</v>
      </c>
      <c r="L12" t="s">
        <v>222</v>
      </c>
      <c r="M12" t="s">
        <v>1181</v>
      </c>
      <c r="N12" t="s">
        <v>1320</v>
      </c>
    </row>
    <row r="13" spans="1:14">
      <c r="A13" t="s">
        <v>1321</v>
      </c>
      <c r="C13" t="s">
        <v>1322</v>
      </c>
      <c r="D13" t="s">
        <v>28</v>
      </c>
      <c r="E13" s="50">
        <v>2566</v>
      </c>
      <c r="F13" t="s">
        <v>378</v>
      </c>
      <c r="G13" t="s">
        <v>379</v>
      </c>
      <c r="H13" t="s">
        <v>1323</v>
      </c>
      <c r="I13" t="s">
        <v>299</v>
      </c>
      <c r="J13" t="s">
        <v>300</v>
      </c>
      <c r="L13" t="s">
        <v>222</v>
      </c>
      <c r="M13" t="s">
        <v>1181</v>
      </c>
      <c r="N13" t="s">
        <v>1324</v>
      </c>
    </row>
    <row r="14" spans="1:14">
      <c r="A14" t="s">
        <v>1325</v>
      </c>
      <c r="C14" t="s">
        <v>1326</v>
      </c>
      <c r="D14" t="s">
        <v>28</v>
      </c>
      <c r="E14" s="50">
        <v>2566</v>
      </c>
      <c r="F14" t="s">
        <v>378</v>
      </c>
      <c r="G14" t="s">
        <v>379</v>
      </c>
      <c r="H14" t="s">
        <v>298</v>
      </c>
      <c r="I14" t="s">
        <v>299</v>
      </c>
      <c r="J14" t="s">
        <v>300</v>
      </c>
      <c r="L14" t="s">
        <v>222</v>
      </c>
      <c r="M14" t="s">
        <v>1192</v>
      </c>
      <c r="N14" t="s">
        <v>1327</v>
      </c>
    </row>
    <row r="15" spans="1:14">
      <c r="A15" t="s">
        <v>1328</v>
      </c>
      <c r="C15" t="s">
        <v>1329</v>
      </c>
      <c r="D15" t="s">
        <v>28</v>
      </c>
      <c r="E15" s="50">
        <v>2566</v>
      </c>
      <c r="F15" t="s">
        <v>378</v>
      </c>
      <c r="G15" t="s">
        <v>379</v>
      </c>
      <c r="H15" t="s">
        <v>298</v>
      </c>
      <c r="I15" t="s">
        <v>299</v>
      </c>
      <c r="J15" t="s">
        <v>300</v>
      </c>
      <c r="L15" t="s">
        <v>222</v>
      </c>
      <c r="M15" t="s">
        <v>1192</v>
      </c>
      <c r="N15" t="s">
        <v>1330</v>
      </c>
    </row>
    <row r="16" spans="1:14">
      <c r="A16" t="s">
        <v>1331</v>
      </c>
      <c r="C16" t="s">
        <v>1332</v>
      </c>
      <c r="D16" t="s">
        <v>28</v>
      </c>
      <c r="E16" s="50">
        <v>2566</v>
      </c>
      <c r="F16" t="s">
        <v>378</v>
      </c>
      <c r="G16" t="s">
        <v>379</v>
      </c>
      <c r="H16" t="s">
        <v>298</v>
      </c>
      <c r="I16" t="s">
        <v>299</v>
      </c>
      <c r="J16" t="s">
        <v>300</v>
      </c>
      <c r="L16" t="s">
        <v>222</v>
      </c>
      <c r="M16" t="s">
        <v>1181</v>
      </c>
      <c r="N16" t="s">
        <v>1333</v>
      </c>
    </row>
    <row r="17" spans="1:14">
      <c r="A17" t="s">
        <v>1334</v>
      </c>
      <c r="C17" t="s">
        <v>1335</v>
      </c>
      <c r="D17" t="s">
        <v>28</v>
      </c>
      <c r="E17" s="50">
        <v>2566</v>
      </c>
      <c r="F17" t="s">
        <v>378</v>
      </c>
      <c r="G17" t="s">
        <v>379</v>
      </c>
      <c r="H17" t="s">
        <v>44</v>
      </c>
      <c r="I17" t="s">
        <v>45</v>
      </c>
      <c r="J17" t="s">
        <v>46</v>
      </c>
      <c r="L17" t="s">
        <v>521</v>
      </c>
      <c r="M17" t="s">
        <v>1291</v>
      </c>
      <c r="N17" t="s">
        <v>1336</v>
      </c>
    </row>
    <row r="18" spans="1:14">
      <c r="A18" t="s">
        <v>1337</v>
      </c>
      <c r="C18" t="s">
        <v>535</v>
      </c>
      <c r="D18" t="s">
        <v>28</v>
      </c>
      <c r="E18" s="50">
        <v>2566</v>
      </c>
      <c r="F18" t="s">
        <v>378</v>
      </c>
      <c r="G18" t="s">
        <v>379</v>
      </c>
      <c r="H18" t="s">
        <v>44</v>
      </c>
      <c r="I18" t="s">
        <v>45</v>
      </c>
      <c r="J18" t="s">
        <v>46</v>
      </c>
      <c r="L18" t="s">
        <v>222</v>
      </c>
      <c r="M18" t="s">
        <v>1257</v>
      </c>
      <c r="N18" t="s">
        <v>1338</v>
      </c>
    </row>
    <row r="19" spans="1:14">
      <c r="A19" t="s">
        <v>1339</v>
      </c>
      <c r="C19" t="s">
        <v>1340</v>
      </c>
      <c r="D19" t="s">
        <v>28</v>
      </c>
      <c r="E19" s="50">
        <v>2566</v>
      </c>
      <c r="F19" t="s">
        <v>378</v>
      </c>
      <c r="G19" t="s">
        <v>379</v>
      </c>
      <c r="H19" t="s">
        <v>1341</v>
      </c>
      <c r="I19" t="s">
        <v>1342</v>
      </c>
      <c r="J19" t="s">
        <v>221</v>
      </c>
      <c r="L19" t="s">
        <v>222</v>
      </c>
      <c r="M19" t="s">
        <v>1181</v>
      </c>
      <c r="N19" t="s">
        <v>1343</v>
      </c>
    </row>
    <row r="20" spans="1:14">
      <c r="A20" t="s">
        <v>1344</v>
      </c>
      <c r="C20" t="s">
        <v>1345</v>
      </c>
      <c r="D20" t="s">
        <v>28</v>
      </c>
      <c r="E20" s="50">
        <v>2566</v>
      </c>
      <c r="F20" t="s">
        <v>1346</v>
      </c>
      <c r="G20" t="s">
        <v>1346</v>
      </c>
      <c r="H20" t="s">
        <v>647</v>
      </c>
      <c r="I20" t="s">
        <v>282</v>
      </c>
      <c r="J20" t="s">
        <v>221</v>
      </c>
      <c r="L20" t="s">
        <v>222</v>
      </c>
      <c r="M20" t="s">
        <v>1192</v>
      </c>
      <c r="N20" t="s">
        <v>1347</v>
      </c>
    </row>
    <row r="21" spans="1:14">
      <c r="A21" t="s">
        <v>1348</v>
      </c>
      <c r="C21" t="s">
        <v>1349</v>
      </c>
      <c r="D21" t="s">
        <v>28</v>
      </c>
      <c r="E21" s="50">
        <v>2566</v>
      </c>
      <c r="F21" t="s">
        <v>378</v>
      </c>
      <c r="G21" t="s">
        <v>379</v>
      </c>
      <c r="H21" t="s">
        <v>136</v>
      </c>
      <c r="I21" t="s">
        <v>137</v>
      </c>
      <c r="J21" t="s">
        <v>138</v>
      </c>
      <c r="L21" t="s">
        <v>222</v>
      </c>
      <c r="M21" t="s">
        <v>1192</v>
      </c>
      <c r="N21" t="s">
        <v>1350</v>
      </c>
    </row>
    <row r="22" spans="1:14">
      <c r="A22" t="s">
        <v>1351</v>
      </c>
      <c r="C22" t="s">
        <v>1352</v>
      </c>
      <c r="D22" t="s">
        <v>28</v>
      </c>
      <c r="E22" s="50">
        <v>2566</v>
      </c>
      <c r="F22" t="s">
        <v>1017</v>
      </c>
      <c r="G22" t="s">
        <v>1346</v>
      </c>
      <c r="H22" t="s">
        <v>1353</v>
      </c>
      <c r="I22" t="s">
        <v>1354</v>
      </c>
      <c r="J22" t="s">
        <v>221</v>
      </c>
      <c r="L22" t="s">
        <v>222</v>
      </c>
      <c r="M22" t="s">
        <v>1169</v>
      </c>
      <c r="N22" t="s">
        <v>1355</v>
      </c>
    </row>
    <row r="23" spans="1:14">
      <c r="A23" t="s">
        <v>1356</v>
      </c>
      <c r="C23" t="s">
        <v>1357</v>
      </c>
      <c r="D23" t="s">
        <v>28</v>
      </c>
      <c r="E23" s="50">
        <v>2566</v>
      </c>
      <c r="F23" t="s">
        <v>1017</v>
      </c>
      <c r="G23" t="s">
        <v>1346</v>
      </c>
      <c r="H23" t="s">
        <v>647</v>
      </c>
      <c r="I23" t="s">
        <v>282</v>
      </c>
      <c r="J23" t="s">
        <v>221</v>
      </c>
      <c r="L23" t="s">
        <v>222</v>
      </c>
      <c r="M23" t="s">
        <v>1192</v>
      </c>
      <c r="N23" t="s">
        <v>1358</v>
      </c>
    </row>
    <row r="24" spans="1:14">
      <c r="A24" t="s">
        <v>1359</v>
      </c>
      <c r="C24" t="s">
        <v>1360</v>
      </c>
      <c r="D24" t="s">
        <v>28</v>
      </c>
      <c r="E24" s="50">
        <v>2566</v>
      </c>
      <c r="F24" t="s">
        <v>378</v>
      </c>
      <c r="G24" t="s">
        <v>379</v>
      </c>
      <c r="H24" t="s">
        <v>351</v>
      </c>
      <c r="I24" t="s">
        <v>268</v>
      </c>
      <c r="J24" t="s">
        <v>221</v>
      </c>
      <c r="L24" t="s">
        <v>222</v>
      </c>
      <c r="M24" t="s">
        <v>1181</v>
      </c>
      <c r="N24" t="s">
        <v>1361</v>
      </c>
    </row>
    <row r="25" spans="1:14">
      <c r="A25" t="s">
        <v>1362</v>
      </c>
      <c r="C25" t="s">
        <v>1363</v>
      </c>
      <c r="D25" t="s">
        <v>28</v>
      </c>
      <c r="E25" s="50">
        <v>2566</v>
      </c>
      <c r="F25" t="s">
        <v>1346</v>
      </c>
      <c r="G25" t="s">
        <v>1346</v>
      </c>
      <c r="H25" t="s">
        <v>747</v>
      </c>
      <c r="I25" t="s">
        <v>1354</v>
      </c>
      <c r="J25" t="s">
        <v>221</v>
      </c>
      <c r="L25" t="s">
        <v>222</v>
      </c>
      <c r="M25" t="s">
        <v>1181</v>
      </c>
      <c r="N25" t="s">
        <v>1364</v>
      </c>
    </row>
    <row r="26" spans="1:14">
      <c r="A26" t="s">
        <v>1365</v>
      </c>
      <c r="C26" t="s">
        <v>1366</v>
      </c>
      <c r="D26" t="s">
        <v>28</v>
      </c>
      <c r="E26" s="50">
        <v>2566</v>
      </c>
      <c r="F26" t="s">
        <v>378</v>
      </c>
      <c r="G26" t="s">
        <v>379</v>
      </c>
      <c r="H26" t="s">
        <v>351</v>
      </c>
      <c r="I26" t="s">
        <v>268</v>
      </c>
      <c r="J26" t="s">
        <v>221</v>
      </c>
      <c r="L26" t="s">
        <v>222</v>
      </c>
      <c r="M26" t="s">
        <v>1181</v>
      </c>
      <c r="N26" t="s">
        <v>1367</v>
      </c>
    </row>
    <row r="27" spans="1:14">
      <c r="A27" t="s">
        <v>1368</v>
      </c>
      <c r="C27" t="s">
        <v>1369</v>
      </c>
      <c r="D27" t="s">
        <v>28</v>
      </c>
      <c r="E27" s="50">
        <v>2566</v>
      </c>
      <c r="F27" t="s">
        <v>1370</v>
      </c>
      <c r="G27" t="s">
        <v>1370</v>
      </c>
      <c r="H27" t="s">
        <v>484</v>
      </c>
      <c r="I27" t="s">
        <v>374</v>
      </c>
      <c r="J27" t="s">
        <v>221</v>
      </c>
      <c r="L27" t="s">
        <v>222</v>
      </c>
      <c r="M27" t="s">
        <v>1192</v>
      </c>
      <c r="N27" t="s">
        <v>1371</v>
      </c>
    </row>
  </sheetData>
  <autoFilter ref="A2:AX27" xr:uid="{00000000-0009-0000-0000-00000B000000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P40"/>
  <sheetViews>
    <sheetView topLeftCell="J38" workbookViewId="0">
      <selection activeCell="A5" sqref="A5:XFD27"/>
    </sheetView>
  </sheetViews>
  <sheetFormatPr defaultColWidth="8.85546875" defaultRowHeight="15"/>
  <cols>
    <col min="1" max="2" width="25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48.5703125" customWidth="1"/>
    <col min="10" max="10" width="44.5703125" customWidth="1"/>
    <col min="11" max="11" width="54" customWidth="1"/>
    <col min="12" max="12" width="33.7109375" customWidth="1"/>
    <col min="13" max="13" width="28.28515625" customWidth="1"/>
    <col min="14" max="14" width="13.42578125" customWidth="1"/>
    <col min="15" max="15" width="16.28515625" customWidth="1"/>
    <col min="16" max="16" width="54" customWidth="1"/>
  </cols>
  <sheetData>
    <row r="1" spans="1:16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>
      <c r="A2" s="53" t="s">
        <v>1</v>
      </c>
      <c r="B2" s="53"/>
      <c r="C2" s="53" t="s">
        <v>2</v>
      </c>
      <c r="D2" s="53" t="s">
        <v>6</v>
      </c>
      <c r="E2" s="53" t="s">
        <v>520</v>
      </c>
      <c r="F2" s="53" t="s">
        <v>13</v>
      </c>
      <c r="G2" s="53" t="s">
        <v>14</v>
      </c>
      <c r="H2" s="53" t="s">
        <v>17</v>
      </c>
      <c r="I2" s="53" t="s">
        <v>18</v>
      </c>
      <c r="J2" s="53" t="s">
        <v>19</v>
      </c>
      <c r="K2" s="53" t="s">
        <v>20</v>
      </c>
      <c r="L2" s="53" t="s">
        <v>1267</v>
      </c>
      <c r="M2" s="53" t="s">
        <v>1266</v>
      </c>
      <c r="N2" s="53" t="s">
        <v>21</v>
      </c>
      <c r="O2" s="53" t="s">
        <v>22</v>
      </c>
      <c r="P2" s="53" t="s">
        <v>532</v>
      </c>
    </row>
    <row r="3" spans="1:16" hidden="1">
      <c r="A3" t="s">
        <v>1372</v>
      </c>
      <c r="C3" t="s">
        <v>1373</v>
      </c>
      <c r="D3" t="s">
        <v>28</v>
      </c>
      <c r="E3" s="50">
        <v>2567</v>
      </c>
      <c r="F3" t="s">
        <v>1374</v>
      </c>
      <c r="G3" t="s">
        <v>1317</v>
      </c>
      <c r="H3" t="s">
        <v>1375</v>
      </c>
      <c r="I3" t="s">
        <v>374</v>
      </c>
      <c r="J3" t="s">
        <v>221</v>
      </c>
      <c r="K3" t="s">
        <v>1376</v>
      </c>
      <c r="L3" t="s">
        <v>381</v>
      </c>
      <c r="M3" t="s">
        <v>1377</v>
      </c>
      <c r="N3" t="s">
        <v>222</v>
      </c>
      <c r="O3" t="s">
        <v>1207</v>
      </c>
      <c r="P3" t="s">
        <v>1378</v>
      </c>
    </row>
    <row r="4" spans="1:16" hidden="1">
      <c r="A4" t="s">
        <v>1379</v>
      </c>
      <c r="C4" t="s">
        <v>1380</v>
      </c>
      <c r="D4" t="s">
        <v>28</v>
      </c>
      <c r="E4" s="50">
        <v>2567</v>
      </c>
      <c r="F4" t="s">
        <v>1381</v>
      </c>
      <c r="G4" t="s">
        <v>1317</v>
      </c>
      <c r="H4" t="s">
        <v>373</v>
      </c>
      <c r="I4" t="s">
        <v>374</v>
      </c>
      <c r="J4" t="s">
        <v>221</v>
      </c>
      <c r="K4" t="s">
        <v>1376</v>
      </c>
      <c r="L4" t="s">
        <v>381</v>
      </c>
      <c r="M4" t="s">
        <v>382</v>
      </c>
      <c r="N4" t="s">
        <v>222</v>
      </c>
      <c r="O4" t="s">
        <v>1192</v>
      </c>
      <c r="P4" t="s">
        <v>1382</v>
      </c>
    </row>
    <row r="5" spans="1:16" hidden="1">
      <c r="A5" t="s">
        <v>1383</v>
      </c>
      <c r="C5" t="s">
        <v>1384</v>
      </c>
      <c r="D5" t="s">
        <v>28</v>
      </c>
      <c r="E5" s="50">
        <v>2567</v>
      </c>
      <c r="F5" t="s">
        <v>1381</v>
      </c>
      <c r="G5" t="s">
        <v>1317</v>
      </c>
      <c r="H5" t="s">
        <v>406</v>
      </c>
      <c r="I5" t="s">
        <v>282</v>
      </c>
      <c r="J5" t="s">
        <v>221</v>
      </c>
      <c r="K5" t="s">
        <v>1376</v>
      </c>
      <c r="L5" t="s">
        <v>381</v>
      </c>
      <c r="M5" t="s">
        <v>390</v>
      </c>
      <c r="N5" t="s">
        <v>222</v>
      </c>
      <c r="O5" t="s">
        <v>1181</v>
      </c>
      <c r="P5" t="s">
        <v>1385</v>
      </c>
    </row>
    <row r="6" spans="1:16" hidden="1">
      <c r="A6" t="s">
        <v>1386</v>
      </c>
      <c r="C6" t="s">
        <v>1387</v>
      </c>
      <c r="D6" t="s">
        <v>28</v>
      </c>
      <c r="E6" s="50">
        <v>2567</v>
      </c>
      <c r="F6" t="s">
        <v>1388</v>
      </c>
      <c r="G6" t="s">
        <v>1389</v>
      </c>
      <c r="H6" t="s">
        <v>361</v>
      </c>
      <c r="I6" t="s">
        <v>282</v>
      </c>
      <c r="J6" t="s">
        <v>221</v>
      </c>
      <c r="K6" t="s">
        <v>1376</v>
      </c>
      <c r="L6" t="s">
        <v>381</v>
      </c>
      <c r="M6" t="s">
        <v>390</v>
      </c>
      <c r="N6" t="s">
        <v>222</v>
      </c>
      <c r="O6" t="s">
        <v>1181</v>
      </c>
      <c r="P6" t="s">
        <v>1390</v>
      </c>
    </row>
    <row r="7" spans="1:16" hidden="1">
      <c r="A7" t="s">
        <v>1391</v>
      </c>
      <c r="C7" t="s">
        <v>1392</v>
      </c>
      <c r="D7" t="s">
        <v>28</v>
      </c>
      <c r="E7" s="50">
        <v>2567</v>
      </c>
      <c r="F7" t="s">
        <v>1381</v>
      </c>
      <c r="G7" t="s">
        <v>1317</v>
      </c>
      <c r="H7" t="s">
        <v>276</v>
      </c>
      <c r="I7" t="s">
        <v>689</v>
      </c>
      <c r="J7" t="s">
        <v>221</v>
      </c>
      <c r="K7" t="s">
        <v>1376</v>
      </c>
      <c r="L7" t="s">
        <v>381</v>
      </c>
      <c r="M7" t="s">
        <v>1377</v>
      </c>
      <c r="N7" t="s">
        <v>222</v>
      </c>
      <c r="O7" t="s">
        <v>1207</v>
      </c>
      <c r="P7" t="s">
        <v>1393</v>
      </c>
    </row>
    <row r="8" spans="1:16" hidden="1">
      <c r="A8" t="s">
        <v>1394</v>
      </c>
      <c r="C8" t="s">
        <v>1395</v>
      </c>
      <c r="D8" t="s">
        <v>28</v>
      </c>
      <c r="E8" s="50">
        <v>2567</v>
      </c>
      <c r="F8" t="s">
        <v>1381</v>
      </c>
      <c r="G8" t="s">
        <v>1317</v>
      </c>
      <c r="H8" t="s">
        <v>758</v>
      </c>
      <c r="I8" t="s">
        <v>268</v>
      </c>
      <c r="J8" t="s">
        <v>221</v>
      </c>
      <c r="K8" t="s">
        <v>1376</v>
      </c>
      <c r="L8" t="s">
        <v>381</v>
      </c>
      <c r="M8" t="s">
        <v>1377</v>
      </c>
      <c r="N8" t="s">
        <v>222</v>
      </c>
      <c r="O8" t="s">
        <v>1207</v>
      </c>
      <c r="P8" t="s">
        <v>1396</v>
      </c>
    </row>
    <row r="9" spans="1:16">
      <c r="A9" t="s">
        <v>1397</v>
      </c>
      <c r="C9" t="s">
        <v>1398</v>
      </c>
      <c r="D9" t="s">
        <v>28</v>
      </c>
      <c r="E9" s="50">
        <v>2567</v>
      </c>
      <c r="F9" t="s">
        <v>1381</v>
      </c>
      <c r="G9" t="s">
        <v>1317</v>
      </c>
      <c r="H9" t="s">
        <v>75</v>
      </c>
      <c r="I9" t="s">
        <v>76</v>
      </c>
      <c r="J9" t="s">
        <v>38</v>
      </c>
      <c r="K9" t="s">
        <v>1399</v>
      </c>
      <c r="L9" t="s">
        <v>1400</v>
      </c>
      <c r="M9" t="s">
        <v>1401</v>
      </c>
      <c r="N9" t="s">
        <v>320</v>
      </c>
      <c r="O9" t="s">
        <v>1174</v>
      </c>
      <c r="P9" t="s">
        <v>1402</v>
      </c>
    </row>
    <row r="10" spans="1:16">
      <c r="A10" t="s">
        <v>1403</v>
      </c>
      <c r="C10" t="s">
        <v>1404</v>
      </c>
      <c r="D10" t="s">
        <v>28</v>
      </c>
      <c r="E10" s="50">
        <v>2567</v>
      </c>
      <c r="F10" t="s">
        <v>1381</v>
      </c>
      <c r="G10" t="s">
        <v>1317</v>
      </c>
      <c r="H10" t="s">
        <v>136</v>
      </c>
      <c r="I10" t="s">
        <v>137</v>
      </c>
      <c r="J10" t="s">
        <v>138</v>
      </c>
      <c r="K10" t="s">
        <v>1399</v>
      </c>
      <c r="L10" t="s">
        <v>381</v>
      </c>
      <c r="M10" t="s">
        <v>382</v>
      </c>
      <c r="N10" t="s">
        <v>222</v>
      </c>
      <c r="O10" t="s">
        <v>1192</v>
      </c>
      <c r="P10" t="s">
        <v>1405</v>
      </c>
    </row>
    <row r="11" spans="1:16" hidden="1">
      <c r="A11" t="s">
        <v>1406</v>
      </c>
      <c r="C11" t="s">
        <v>1407</v>
      </c>
      <c r="D11" t="s">
        <v>28</v>
      </c>
      <c r="E11" s="50">
        <v>2567</v>
      </c>
      <c r="F11" t="s">
        <v>1381</v>
      </c>
      <c r="G11" t="s">
        <v>1317</v>
      </c>
      <c r="H11" t="s">
        <v>1408</v>
      </c>
      <c r="I11" t="s">
        <v>1409</v>
      </c>
      <c r="J11" t="s">
        <v>1410</v>
      </c>
      <c r="K11" t="s">
        <v>1376</v>
      </c>
      <c r="L11" t="s">
        <v>381</v>
      </c>
      <c r="M11" t="s">
        <v>1377</v>
      </c>
      <c r="N11" t="s">
        <v>222</v>
      </c>
      <c r="O11" t="s">
        <v>1207</v>
      </c>
      <c r="P11" t="s">
        <v>1411</v>
      </c>
    </row>
    <row r="12" spans="1:16">
      <c r="A12" t="s">
        <v>1412</v>
      </c>
      <c r="C12" t="s">
        <v>1413</v>
      </c>
      <c r="D12" t="s">
        <v>28</v>
      </c>
      <c r="E12" s="50">
        <v>2567</v>
      </c>
      <c r="F12" t="s">
        <v>1381</v>
      </c>
      <c r="G12" t="s">
        <v>1317</v>
      </c>
      <c r="H12" t="s">
        <v>44</v>
      </c>
      <c r="I12" t="s">
        <v>45</v>
      </c>
      <c r="J12" t="s">
        <v>46</v>
      </c>
      <c r="K12" t="s">
        <v>1399</v>
      </c>
      <c r="L12" t="s">
        <v>381</v>
      </c>
      <c r="M12" t="s">
        <v>390</v>
      </c>
      <c r="N12" t="s">
        <v>222</v>
      </c>
      <c r="O12" t="s">
        <v>1181</v>
      </c>
      <c r="P12" t="s">
        <v>1414</v>
      </c>
    </row>
    <row r="13" spans="1:16">
      <c r="A13" t="s">
        <v>1415</v>
      </c>
      <c r="C13" t="s">
        <v>1416</v>
      </c>
      <c r="D13" t="s">
        <v>28</v>
      </c>
      <c r="E13" s="50">
        <v>2567</v>
      </c>
      <c r="F13" t="s">
        <v>1381</v>
      </c>
      <c r="G13" t="s">
        <v>1317</v>
      </c>
      <c r="H13" t="s">
        <v>1323</v>
      </c>
      <c r="I13" t="s">
        <v>299</v>
      </c>
      <c r="J13" t="s">
        <v>300</v>
      </c>
      <c r="L13" t="s">
        <v>1417</v>
      </c>
      <c r="M13" t="s">
        <v>1418</v>
      </c>
      <c r="N13" t="s">
        <v>222</v>
      </c>
      <c r="O13" t="s">
        <v>1192</v>
      </c>
      <c r="P13" t="s">
        <v>1419</v>
      </c>
    </row>
    <row r="14" spans="1:16">
      <c r="A14" t="s">
        <v>1420</v>
      </c>
      <c r="C14" t="s">
        <v>1302</v>
      </c>
      <c r="D14" t="s">
        <v>28</v>
      </c>
      <c r="E14" s="50">
        <v>2567</v>
      </c>
      <c r="F14" t="s">
        <v>1381</v>
      </c>
      <c r="G14" t="s">
        <v>1317</v>
      </c>
      <c r="H14" t="s">
        <v>89</v>
      </c>
      <c r="I14" t="s">
        <v>90</v>
      </c>
      <c r="J14" t="s">
        <v>91</v>
      </c>
      <c r="L14" t="s">
        <v>1417</v>
      </c>
      <c r="M14" t="s">
        <v>1421</v>
      </c>
      <c r="N14" t="s">
        <v>222</v>
      </c>
      <c r="O14" t="s">
        <v>1207</v>
      </c>
      <c r="P14" t="s">
        <v>1422</v>
      </c>
    </row>
    <row r="15" spans="1:16">
      <c r="A15" t="s">
        <v>1423</v>
      </c>
      <c r="C15" t="s">
        <v>1298</v>
      </c>
      <c r="D15" t="s">
        <v>28</v>
      </c>
      <c r="E15" s="50">
        <v>2567</v>
      </c>
      <c r="F15" t="s">
        <v>1381</v>
      </c>
      <c r="G15" t="s">
        <v>1317</v>
      </c>
      <c r="H15" t="s">
        <v>1299</v>
      </c>
      <c r="I15" t="s">
        <v>299</v>
      </c>
      <c r="J15" t="s">
        <v>300</v>
      </c>
      <c r="L15" t="s">
        <v>1417</v>
      </c>
      <c r="M15" t="s">
        <v>1421</v>
      </c>
      <c r="N15" t="s">
        <v>222</v>
      </c>
      <c r="O15" t="s">
        <v>1207</v>
      </c>
      <c r="P15" t="s">
        <v>1424</v>
      </c>
    </row>
    <row r="16" spans="1:16">
      <c r="A16" t="s">
        <v>1425</v>
      </c>
      <c r="C16" t="s">
        <v>1426</v>
      </c>
      <c r="D16" t="s">
        <v>28</v>
      </c>
      <c r="E16" s="50">
        <v>2567</v>
      </c>
      <c r="F16" t="s">
        <v>1381</v>
      </c>
      <c r="G16" t="s">
        <v>1317</v>
      </c>
      <c r="H16" t="s">
        <v>298</v>
      </c>
      <c r="I16" t="s">
        <v>299</v>
      </c>
      <c r="J16" t="s">
        <v>300</v>
      </c>
      <c r="L16" t="s">
        <v>1417</v>
      </c>
      <c r="M16" t="s">
        <v>1418</v>
      </c>
      <c r="N16" t="s">
        <v>222</v>
      </c>
      <c r="O16" t="s">
        <v>1192</v>
      </c>
      <c r="P16" t="s">
        <v>1427</v>
      </c>
    </row>
    <row r="17" spans="1:16">
      <c r="A17" t="s">
        <v>1428</v>
      </c>
      <c r="C17" t="s">
        <v>1429</v>
      </c>
      <c r="D17" t="s">
        <v>28</v>
      </c>
      <c r="E17" s="50">
        <v>2567</v>
      </c>
      <c r="F17" t="s">
        <v>1381</v>
      </c>
      <c r="G17" t="s">
        <v>1317</v>
      </c>
      <c r="H17" t="s">
        <v>89</v>
      </c>
      <c r="I17" t="s">
        <v>90</v>
      </c>
      <c r="J17" t="s">
        <v>91</v>
      </c>
      <c r="L17" t="s">
        <v>1417</v>
      </c>
      <c r="M17" t="s">
        <v>1421</v>
      </c>
      <c r="N17" t="s">
        <v>222</v>
      </c>
      <c r="O17" t="s">
        <v>1207</v>
      </c>
      <c r="P17" t="s">
        <v>1430</v>
      </c>
    </row>
    <row r="18" spans="1:16">
      <c r="A18" t="s">
        <v>1431</v>
      </c>
      <c r="C18" t="s">
        <v>1316</v>
      </c>
      <c r="D18" t="s">
        <v>28</v>
      </c>
      <c r="E18" s="50">
        <v>2567</v>
      </c>
      <c r="F18" t="s">
        <v>1381</v>
      </c>
      <c r="G18" t="s">
        <v>1317</v>
      </c>
      <c r="H18" t="s">
        <v>492</v>
      </c>
      <c r="I18" t="s">
        <v>299</v>
      </c>
      <c r="J18" t="s">
        <v>300</v>
      </c>
      <c r="L18" t="s">
        <v>1417</v>
      </c>
      <c r="M18" t="s">
        <v>1418</v>
      </c>
      <c r="N18" t="s">
        <v>222</v>
      </c>
      <c r="O18" t="s">
        <v>1192</v>
      </c>
      <c r="P18" t="s">
        <v>1432</v>
      </c>
    </row>
    <row r="19" spans="1:16">
      <c r="A19" t="s">
        <v>1433</v>
      </c>
      <c r="C19" t="s">
        <v>1313</v>
      </c>
      <c r="D19" t="s">
        <v>28</v>
      </c>
      <c r="E19" s="50">
        <v>2567</v>
      </c>
      <c r="F19" t="s">
        <v>1381</v>
      </c>
      <c r="G19" t="s">
        <v>1317</v>
      </c>
      <c r="H19" t="s">
        <v>1307</v>
      </c>
      <c r="I19" t="s">
        <v>76</v>
      </c>
      <c r="J19" t="s">
        <v>38</v>
      </c>
      <c r="L19" t="s">
        <v>1434</v>
      </c>
      <c r="M19" t="s">
        <v>1435</v>
      </c>
      <c r="N19" t="s">
        <v>320</v>
      </c>
      <c r="O19" t="s">
        <v>1436</v>
      </c>
      <c r="P19" t="s">
        <v>1437</v>
      </c>
    </row>
    <row r="20" spans="1:16">
      <c r="A20" t="s">
        <v>1438</v>
      </c>
      <c r="C20" t="s">
        <v>1439</v>
      </c>
      <c r="D20" t="s">
        <v>28</v>
      </c>
      <c r="E20" s="50">
        <v>2567</v>
      </c>
      <c r="F20" t="s">
        <v>1381</v>
      </c>
      <c r="G20" t="s">
        <v>1317</v>
      </c>
      <c r="H20" t="s">
        <v>1440</v>
      </c>
      <c r="I20" t="s">
        <v>76</v>
      </c>
      <c r="J20" t="s">
        <v>38</v>
      </c>
      <c r="L20" t="s">
        <v>1417</v>
      </c>
      <c r="M20" t="s">
        <v>1441</v>
      </c>
      <c r="N20" t="s">
        <v>222</v>
      </c>
      <c r="O20" t="s">
        <v>1181</v>
      </c>
      <c r="P20" t="s">
        <v>1442</v>
      </c>
    </row>
    <row r="21" spans="1:16">
      <c r="A21" t="s">
        <v>1443</v>
      </c>
      <c r="C21" t="s">
        <v>1444</v>
      </c>
      <c r="D21" t="s">
        <v>28</v>
      </c>
      <c r="E21" s="50">
        <v>2567</v>
      </c>
      <c r="F21" t="s">
        <v>1381</v>
      </c>
      <c r="G21" t="s">
        <v>1317</v>
      </c>
      <c r="H21" t="s">
        <v>758</v>
      </c>
      <c r="I21" t="s">
        <v>268</v>
      </c>
      <c r="J21" t="s">
        <v>221</v>
      </c>
      <c r="L21" t="s">
        <v>1417</v>
      </c>
      <c r="M21" t="s">
        <v>1445</v>
      </c>
      <c r="N21" t="s">
        <v>222</v>
      </c>
      <c r="O21" t="s">
        <v>1169</v>
      </c>
      <c r="P21" t="s">
        <v>1446</v>
      </c>
    </row>
    <row r="22" spans="1:16">
      <c r="A22" t="s">
        <v>1447</v>
      </c>
      <c r="C22" t="s">
        <v>1366</v>
      </c>
      <c r="D22" t="s">
        <v>28</v>
      </c>
      <c r="E22" s="50">
        <v>2567</v>
      </c>
      <c r="F22" t="s">
        <v>1381</v>
      </c>
      <c r="G22" t="s">
        <v>1317</v>
      </c>
      <c r="H22" t="s">
        <v>351</v>
      </c>
      <c r="I22" t="s">
        <v>268</v>
      </c>
      <c r="J22" t="s">
        <v>221</v>
      </c>
      <c r="L22" t="s">
        <v>1417</v>
      </c>
      <c r="M22" t="s">
        <v>1418</v>
      </c>
      <c r="N22" t="s">
        <v>222</v>
      </c>
      <c r="O22" t="s">
        <v>1192</v>
      </c>
      <c r="P22" t="s">
        <v>1448</v>
      </c>
    </row>
    <row r="23" spans="1:16">
      <c r="A23" t="s">
        <v>1449</v>
      </c>
      <c r="C23" t="s">
        <v>1450</v>
      </c>
      <c r="D23" t="s">
        <v>28</v>
      </c>
      <c r="E23" s="50">
        <v>2567</v>
      </c>
      <c r="F23" t="s">
        <v>1381</v>
      </c>
      <c r="G23" t="s">
        <v>1317</v>
      </c>
      <c r="H23" t="s">
        <v>1341</v>
      </c>
      <c r="I23" t="s">
        <v>1342</v>
      </c>
      <c r="J23" t="s">
        <v>221</v>
      </c>
      <c r="L23" t="s">
        <v>1417</v>
      </c>
      <c r="M23" t="s">
        <v>1418</v>
      </c>
      <c r="N23" t="s">
        <v>222</v>
      </c>
      <c r="O23" t="s">
        <v>1192</v>
      </c>
      <c r="P23" t="s">
        <v>1451</v>
      </c>
    </row>
    <row r="24" spans="1:16">
      <c r="A24" t="s">
        <v>1452</v>
      </c>
      <c r="C24" t="s">
        <v>1335</v>
      </c>
      <c r="D24" t="s">
        <v>28</v>
      </c>
      <c r="E24" s="50">
        <v>2567</v>
      </c>
      <c r="F24" t="s">
        <v>1381</v>
      </c>
      <c r="G24" t="s">
        <v>1317</v>
      </c>
      <c r="H24" t="s">
        <v>44</v>
      </c>
      <c r="I24" t="s">
        <v>45</v>
      </c>
      <c r="J24" t="s">
        <v>46</v>
      </c>
      <c r="L24" t="s">
        <v>1417</v>
      </c>
      <c r="M24" t="s">
        <v>1418</v>
      </c>
      <c r="N24" t="s">
        <v>222</v>
      </c>
      <c r="O24" t="s">
        <v>1192</v>
      </c>
      <c r="P24" t="s">
        <v>1453</v>
      </c>
    </row>
    <row r="25" spans="1:16">
      <c r="A25" t="s">
        <v>1454</v>
      </c>
      <c r="C25" t="s">
        <v>1455</v>
      </c>
      <c r="D25" t="s">
        <v>28</v>
      </c>
      <c r="E25" s="50">
        <v>2567</v>
      </c>
      <c r="F25" t="s">
        <v>1381</v>
      </c>
      <c r="G25" t="s">
        <v>1317</v>
      </c>
      <c r="H25" t="s">
        <v>44</v>
      </c>
      <c r="I25" t="s">
        <v>45</v>
      </c>
      <c r="J25" t="s">
        <v>46</v>
      </c>
      <c r="L25" t="s">
        <v>1417</v>
      </c>
      <c r="M25" t="s">
        <v>1445</v>
      </c>
      <c r="N25" t="s">
        <v>222</v>
      </c>
      <c r="O25" t="s">
        <v>1169</v>
      </c>
      <c r="P25" t="s">
        <v>1456</v>
      </c>
    </row>
    <row r="26" spans="1:16">
      <c r="A26" t="s">
        <v>1457</v>
      </c>
      <c r="C26" t="s">
        <v>1458</v>
      </c>
      <c r="D26" t="s">
        <v>28</v>
      </c>
      <c r="E26" s="50">
        <v>2567</v>
      </c>
      <c r="F26" t="s">
        <v>1381</v>
      </c>
      <c r="G26" t="s">
        <v>1317</v>
      </c>
      <c r="H26" t="s">
        <v>44</v>
      </c>
      <c r="I26" t="s">
        <v>45</v>
      </c>
      <c r="J26" t="s">
        <v>46</v>
      </c>
      <c r="L26" t="s">
        <v>1417</v>
      </c>
      <c r="M26" t="s">
        <v>1418</v>
      </c>
      <c r="N26" t="s">
        <v>222</v>
      </c>
      <c r="O26" t="s">
        <v>1192</v>
      </c>
      <c r="P26" t="s">
        <v>1459</v>
      </c>
    </row>
    <row r="27" spans="1:16">
      <c r="A27" t="s">
        <v>1460</v>
      </c>
      <c r="C27" t="s">
        <v>1461</v>
      </c>
      <c r="D27" t="s">
        <v>28</v>
      </c>
      <c r="E27" s="50">
        <v>2567</v>
      </c>
      <c r="F27" t="s">
        <v>1381</v>
      </c>
      <c r="G27" t="s">
        <v>1317</v>
      </c>
      <c r="H27" t="s">
        <v>44</v>
      </c>
      <c r="I27" t="s">
        <v>45</v>
      </c>
      <c r="J27" t="s">
        <v>46</v>
      </c>
      <c r="L27" t="s">
        <v>1417</v>
      </c>
      <c r="M27" t="s">
        <v>1421</v>
      </c>
      <c r="N27" t="s">
        <v>222</v>
      </c>
      <c r="O27" t="s">
        <v>1207</v>
      </c>
      <c r="P27" t="s">
        <v>1462</v>
      </c>
    </row>
    <row r="28" spans="1:16">
      <c r="A28" t="s">
        <v>1463</v>
      </c>
      <c r="C28" t="s">
        <v>1464</v>
      </c>
      <c r="D28" t="s">
        <v>28</v>
      </c>
      <c r="E28" s="50">
        <v>2567</v>
      </c>
      <c r="F28" t="s">
        <v>1381</v>
      </c>
      <c r="G28" t="s">
        <v>1317</v>
      </c>
      <c r="H28" t="s">
        <v>44</v>
      </c>
      <c r="I28" t="s">
        <v>45</v>
      </c>
      <c r="J28" t="s">
        <v>46</v>
      </c>
      <c r="L28" t="s">
        <v>1417</v>
      </c>
      <c r="M28" t="s">
        <v>1421</v>
      </c>
      <c r="N28" t="s">
        <v>222</v>
      </c>
      <c r="O28" t="s">
        <v>1207</v>
      </c>
      <c r="P28" t="s">
        <v>1465</v>
      </c>
    </row>
    <row r="29" spans="1:16">
      <c r="A29" t="s">
        <v>1466</v>
      </c>
      <c r="C29" t="s">
        <v>1467</v>
      </c>
      <c r="D29" t="s">
        <v>28</v>
      </c>
      <c r="E29" s="50">
        <v>2567</v>
      </c>
      <c r="F29" t="s">
        <v>1381</v>
      </c>
      <c r="G29" t="s">
        <v>1381</v>
      </c>
      <c r="H29" t="s">
        <v>281</v>
      </c>
      <c r="I29" t="s">
        <v>282</v>
      </c>
      <c r="J29" t="s">
        <v>221</v>
      </c>
      <c r="L29" t="s">
        <v>1417</v>
      </c>
      <c r="M29" t="s">
        <v>1441</v>
      </c>
      <c r="N29" t="s">
        <v>222</v>
      </c>
      <c r="O29" t="s">
        <v>1181</v>
      </c>
      <c r="P29" t="s">
        <v>1468</v>
      </c>
    </row>
    <row r="30" spans="1:16">
      <c r="A30" t="s">
        <v>1469</v>
      </c>
      <c r="C30" t="s">
        <v>1470</v>
      </c>
      <c r="D30" t="s">
        <v>28</v>
      </c>
      <c r="E30" s="50">
        <v>2567</v>
      </c>
      <c r="F30" t="s">
        <v>1381</v>
      </c>
      <c r="G30" t="s">
        <v>1317</v>
      </c>
      <c r="H30" t="s">
        <v>281</v>
      </c>
      <c r="I30" t="s">
        <v>282</v>
      </c>
      <c r="J30" t="s">
        <v>221</v>
      </c>
      <c r="L30" t="s">
        <v>1417</v>
      </c>
      <c r="M30" t="s">
        <v>1421</v>
      </c>
      <c r="N30" t="s">
        <v>222</v>
      </c>
      <c r="O30" t="s">
        <v>1207</v>
      </c>
      <c r="P30" t="s">
        <v>1471</v>
      </c>
    </row>
    <row r="31" spans="1:16">
      <c r="A31" t="s">
        <v>1472</v>
      </c>
      <c r="C31" t="s">
        <v>1473</v>
      </c>
      <c r="D31" t="s">
        <v>28</v>
      </c>
      <c r="E31" s="50">
        <v>2567</v>
      </c>
      <c r="F31" t="s">
        <v>1374</v>
      </c>
      <c r="G31" t="s">
        <v>1374</v>
      </c>
      <c r="H31" t="s">
        <v>281</v>
      </c>
      <c r="I31" t="s">
        <v>282</v>
      </c>
      <c r="J31" t="s">
        <v>221</v>
      </c>
      <c r="L31" t="s">
        <v>1417</v>
      </c>
      <c r="M31" t="s">
        <v>1421</v>
      </c>
      <c r="N31" t="s">
        <v>222</v>
      </c>
      <c r="O31" t="s">
        <v>1207</v>
      </c>
      <c r="P31" t="s">
        <v>1474</v>
      </c>
    </row>
    <row r="32" spans="1:16">
      <c r="A32" t="s">
        <v>1475</v>
      </c>
      <c r="C32" t="s">
        <v>1476</v>
      </c>
      <c r="D32" t="s">
        <v>28</v>
      </c>
      <c r="E32" s="50">
        <v>2567</v>
      </c>
      <c r="F32" t="s">
        <v>1477</v>
      </c>
      <c r="G32" t="s">
        <v>1478</v>
      </c>
      <c r="H32" t="s">
        <v>281</v>
      </c>
      <c r="I32" t="s">
        <v>282</v>
      </c>
      <c r="J32" t="s">
        <v>221</v>
      </c>
      <c r="L32" t="s">
        <v>1479</v>
      </c>
      <c r="M32" t="s">
        <v>1480</v>
      </c>
      <c r="N32" t="s">
        <v>521</v>
      </c>
      <c r="O32" t="s">
        <v>1293</v>
      </c>
      <c r="P32" t="s">
        <v>1481</v>
      </c>
    </row>
    <row r="33" spans="1:16">
      <c r="A33" t="s">
        <v>1482</v>
      </c>
      <c r="C33" t="s">
        <v>1483</v>
      </c>
      <c r="D33" t="s">
        <v>28</v>
      </c>
      <c r="E33" s="50">
        <v>2567</v>
      </c>
      <c r="F33" t="s">
        <v>1381</v>
      </c>
      <c r="G33" t="s">
        <v>1317</v>
      </c>
      <c r="H33" t="s">
        <v>281</v>
      </c>
      <c r="I33" t="s">
        <v>282</v>
      </c>
      <c r="J33" t="s">
        <v>221</v>
      </c>
      <c r="L33" t="s">
        <v>1417</v>
      </c>
      <c r="M33" t="s">
        <v>1421</v>
      </c>
      <c r="N33" t="s">
        <v>222</v>
      </c>
      <c r="O33" t="s">
        <v>1207</v>
      </c>
      <c r="P33" t="s">
        <v>1484</v>
      </c>
    </row>
    <row r="34" spans="1:16">
      <c r="A34" t="s">
        <v>1485</v>
      </c>
      <c r="C34" t="s">
        <v>1486</v>
      </c>
      <c r="D34" t="s">
        <v>28</v>
      </c>
      <c r="E34" s="50">
        <v>2567</v>
      </c>
      <c r="F34" t="s">
        <v>1487</v>
      </c>
      <c r="G34" t="s">
        <v>1487</v>
      </c>
      <c r="H34" t="s">
        <v>281</v>
      </c>
      <c r="I34" t="s">
        <v>282</v>
      </c>
      <c r="J34" t="s">
        <v>221</v>
      </c>
      <c r="L34" t="s">
        <v>1417</v>
      </c>
      <c r="M34" t="s">
        <v>1421</v>
      </c>
      <c r="N34" t="s">
        <v>222</v>
      </c>
      <c r="O34" t="s">
        <v>1207</v>
      </c>
      <c r="P34" t="s">
        <v>1488</v>
      </c>
    </row>
    <row r="35" spans="1:16">
      <c r="A35" t="s">
        <v>1489</v>
      </c>
      <c r="C35" t="s">
        <v>1490</v>
      </c>
      <c r="D35" t="s">
        <v>28</v>
      </c>
      <c r="E35" s="50">
        <v>2567</v>
      </c>
      <c r="F35" t="s">
        <v>1381</v>
      </c>
      <c r="G35" t="s">
        <v>1317</v>
      </c>
      <c r="H35" t="s">
        <v>281</v>
      </c>
      <c r="I35" t="s">
        <v>282</v>
      </c>
      <c r="J35" t="s">
        <v>221</v>
      </c>
      <c r="L35" t="s">
        <v>1417</v>
      </c>
      <c r="M35" t="s">
        <v>1441</v>
      </c>
      <c r="N35" t="s">
        <v>222</v>
      </c>
      <c r="O35" t="s">
        <v>1181</v>
      </c>
      <c r="P35" t="s">
        <v>1491</v>
      </c>
    </row>
    <row r="36" spans="1:16">
      <c r="A36" t="s">
        <v>1492</v>
      </c>
      <c r="C36" t="s">
        <v>1493</v>
      </c>
      <c r="D36" t="s">
        <v>28</v>
      </c>
      <c r="E36" s="50">
        <v>2567</v>
      </c>
      <c r="F36" t="s">
        <v>1317</v>
      </c>
      <c r="G36" t="s">
        <v>1317</v>
      </c>
      <c r="H36" t="s">
        <v>281</v>
      </c>
      <c r="I36" t="s">
        <v>282</v>
      </c>
      <c r="J36" t="s">
        <v>221</v>
      </c>
      <c r="L36" t="s">
        <v>1417</v>
      </c>
      <c r="M36" t="s">
        <v>1418</v>
      </c>
      <c r="N36" t="s">
        <v>222</v>
      </c>
      <c r="O36" t="s">
        <v>1192</v>
      </c>
      <c r="P36" t="s">
        <v>1494</v>
      </c>
    </row>
    <row r="37" spans="1:16">
      <c r="A37" t="s">
        <v>1495</v>
      </c>
      <c r="C37" t="s">
        <v>1496</v>
      </c>
      <c r="D37" t="s">
        <v>28</v>
      </c>
      <c r="E37" s="50">
        <v>2567</v>
      </c>
      <c r="F37" t="s">
        <v>1381</v>
      </c>
      <c r="G37" t="s">
        <v>1317</v>
      </c>
      <c r="H37" t="s">
        <v>351</v>
      </c>
      <c r="I37" t="s">
        <v>268</v>
      </c>
      <c r="J37" t="s">
        <v>221</v>
      </c>
      <c r="L37" t="s">
        <v>1417</v>
      </c>
      <c r="M37" t="s">
        <v>1418</v>
      </c>
      <c r="N37" t="s">
        <v>222</v>
      </c>
      <c r="O37" t="s">
        <v>1192</v>
      </c>
      <c r="P37" t="s">
        <v>1497</v>
      </c>
    </row>
    <row r="38" spans="1:16">
      <c r="A38" t="s">
        <v>1498</v>
      </c>
      <c r="C38" t="s">
        <v>1499</v>
      </c>
      <c r="D38" t="s">
        <v>28</v>
      </c>
      <c r="E38" s="50">
        <v>2567</v>
      </c>
      <c r="F38" t="s">
        <v>1381</v>
      </c>
      <c r="G38" t="s">
        <v>1317</v>
      </c>
      <c r="H38" t="s">
        <v>1353</v>
      </c>
      <c r="I38" t="s">
        <v>1354</v>
      </c>
      <c r="J38" t="s">
        <v>221</v>
      </c>
      <c r="L38" t="s">
        <v>1417</v>
      </c>
      <c r="M38" t="s">
        <v>1418</v>
      </c>
      <c r="N38" t="s">
        <v>222</v>
      </c>
      <c r="O38" t="s">
        <v>1192</v>
      </c>
      <c r="P38" t="s">
        <v>1500</v>
      </c>
    </row>
    <row r="39" spans="1:16">
      <c r="A39" t="s">
        <v>1501</v>
      </c>
      <c r="C39" t="s">
        <v>1502</v>
      </c>
      <c r="D39" t="s">
        <v>28</v>
      </c>
      <c r="E39" s="50">
        <v>2567</v>
      </c>
      <c r="F39" t="s">
        <v>1477</v>
      </c>
      <c r="G39" t="s">
        <v>1478</v>
      </c>
      <c r="H39" t="s">
        <v>841</v>
      </c>
      <c r="I39" t="s">
        <v>282</v>
      </c>
      <c r="J39" t="s">
        <v>221</v>
      </c>
      <c r="L39" t="s">
        <v>1417</v>
      </c>
      <c r="M39" t="s">
        <v>1421</v>
      </c>
      <c r="N39" t="s">
        <v>222</v>
      </c>
      <c r="O39" t="s">
        <v>1207</v>
      </c>
      <c r="P39" t="s">
        <v>1503</v>
      </c>
    </row>
    <row r="40" spans="1:16">
      <c r="A40" t="s">
        <v>1504</v>
      </c>
      <c r="C40" t="s">
        <v>1505</v>
      </c>
      <c r="D40" t="s">
        <v>28</v>
      </c>
      <c r="E40" s="50">
        <v>2567</v>
      </c>
      <c r="F40" t="s">
        <v>1506</v>
      </c>
      <c r="G40" t="s">
        <v>1506</v>
      </c>
      <c r="H40" t="s">
        <v>841</v>
      </c>
      <c r="I40" t="s">
        <v>282</v>
      </c>
      <c r="J40" t="s">
        <v>221</v>
      </c>
      <c r="L40" t="s">
        <v>1417</v>
      </c>
      <c r="M40" t="s">
        <v>1421</v>
      </c>
      <c r="N40" t="s">
        <v>222</v>
      </c>
      <c r="O40" t="s">
        <v>1207</v>
      </c>
      <c r="P40" t="s">
        <v>1507</v>
      </c>
    </row>
  </sheetData>
  <autoFilter ref="A2:P40" xr:uid="{00000000-0009-0000-0000-00000C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P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0"/>
  <sheetViews>
    <sheetView topLeftCell="K17" workbookViewId="0">
      <selection activeCell="A2" sqref="A2:O40"/>
    </sheetView>
  </sheetViews>
  <sheetFormatPr defaultColWidth="9.28515625" defaultRowHeight="15"/>
  <cols>
    <col min="1" max="2" width="25.5703125" customWidth="1"/>
    <col min="3" max="3" width="54" customWidth="1"/>
    <col min="4" max="4" width="18.5703125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48.5703125" customWidth="1"/>
    <col min="10" max="10" width="54" customWidth="1"/>
    <col min="11" max="11" width="17.5703125" customWidth="1"/>
    <col min="12" max="12" width="13.42578125" customWidth="1"/>
    <col min="13" max="13" width="16.28515625" customWidth="1"/>
    <col min="14" max="15" width="54" customWidth="1"/>
    <col min="16" max="16" width="17.5703125" customWidth="1"/>
  </cols>
  <sheetData>
    <row r="1" spans="1:16">
      <c r="A1" s="52" t="s">
        <v>1</v>
      </c>
      <c r="B1" s="52"/>
      <c r="C1" s="52" t="s">
        <v>2</v>
      </c>
      <c r="D1" s="52" t="s">
        <v>6</v>
      </c>
      <c r="E1" s="52" t="s">
        <v>520</v>
      </c>
      <c r="F1" s="52" t="s">
        <v>13</v>
      </c>
      <c r="G1" s="52" t="s">
        <v>14</v>
      </c>
      <c r="H1" s="52" t="s">
        <v>17</v>
      </c>
      <c r="I1" s="52" t="s">
        <v>18</v>
      </c>
      <c r="J1" s="52" t="s">
        <v>19</v>
      </c>
      <c r="K1" s="52" t="s">
        <v>20</v>
      </c>
      <c r="L1" s="52" t="s">
        <v>21</v>
      </c>
      <c r="M1" s="52" t="s">
        <v>22</v>
      </c>
      <c r="N1" s="52" t="s">
        <v>532</v>
      </c>
      <c r="O1" s="52" t="s">
        <v>1265</v>
      </c>
      <c r="P1" s="52" t="s">
        <v>23</v>
      </c>
    </row>
    <row r="2" spans="1:16">
      <c r="A2" t="s">
        <v>391</v>
      </c>
      <c r="C2" t="s">
        <v>392</v>
      </c>
      <c r="D2" t="s">
        <v>28</v>
      </c>
      <c r="E2" s="50">
        <v>2565</v>
      </c>
      <c r="F2" t="s">
        <v>394</v>
      </c>
      <c r="G2" t="s">
        <v>394</v>
      </c>
      <c r="H2" t="s">
        <v>361</v>
      </c>
      <c r="I2" t="s">
        <v>282</v>
      </c>
      <c r="J2" t="s">
        <v>221</v>
      </c>
      <c r="L2" t="s">
        <v>222</v>
      </c>
      <c r="M2" t="s">
        <v>1192</v>
      </c>
      <c r="N2" t="s">
        <v>1264</v>
      </c>
      <c r="O2" t="s">
        <v>1263</v>
      </c>
    </row>
    <row r="3" spans="1:16">
      <c r="A3" t="s">
        <v>396</v>
      </c>
      <c r="C3" t="s">
        <v>397</v>
      </c>
      <c r="D3" t="s">
        <v>28</v>
      </c>
      <c r="E3" s="50">
        <v>2565</v>
      </c>
      <c r="F3" t="s">
        <v>275</v>
      </c>
      <c r="G3" t="s">
        <v>210</v>
      </c>
      <c r="H3" t="s">
        <v>399</v>
      </c>
      <c r="I3" t="s">
        <v>400</v>
      </c>
      <c r="J3" t="s">
        <v>145</v>
      </c>
      <c r="L3" t="s">
        <v>320</v>
      </c>
      <c r="M3" t="s">
        <v>1262</v>
      </c>
      <c r="N3" t="s">
        <v>1261</v>
      </c>
      <c r="O3" t="s">
        <v>1260</v>
      </c>
    </row>
    <row r="4" spans="1:16">
      <c r="A4" t="s">
        <v>403</v>
      </c>
      <c r="C4" t="s">
        <v>404</v>
      </c>
      <c r="D4" t="s">
        <v>28</v>
      </c>
      <c r="E4" s="50">
        <v>2565</v>
      </c>
      <c r="F4" t="s">
        <v>285</v>
      </c>
      <c r="G4" t="s">
        <v>210</v>
      </c>
      <c r="H4" t="s">
        <v>406</v>
      </c>
      <c r="I4" t="s">
        <v>282</v>
      </c>
      <c r="J4" t="s">
        <v>221</v>
      </c>
      <c r="L4" t="s">
        <v>222</v>
      </c>
      <c r="M4" t="s">
        <v>1181</v>
      </c>
      <c r="N4" t="s">
        <v>1259</v>
      </c>
      <c r="O4" t="s">
        <v>1258</v>
      </c>
    </row>
    <row r="5" spans="1:16">
      <c r="A5" t="s">
        <v>407</v>
      </c>
      <c r="C5" t="s">
        <v>408</v>
      </c>
      <c r="D5" t="s">
        <v>28</v>
      </c>
      <c r="E5" s="50">
        <v>2565</v>
      </c>
      <c r="F5" t="s">
        <v>210</v>
      </c>
      <c r="G5" t="s">
        <v>210</v>
      </c>
      <c r="H5" t="s">
        <v>406</v>
      </c>
      <c r="I5" t="s">
        <v>282</v>
      </c>
      <c r="J5" t="s">
        <v>221</v>
      </c>
      <c r="L5" t="s">
        <v>222</v>
      </c>
      <c r="M5" t="s">
        <v>1257</v>
      </c>
      <c r="N5" t="s">
        <v>1256</v>
      </c>
      <c r="O5" t="s">
        <v>1255</v>
      </c>
    </row>
    <row r="6" spans="1:16">
      <c r="A6" t="s">
        <v>411</v>
      </c>
      <c r="C6" t="s">
        <v>85</v>
      </c>
      <c r="D6" t="s">
        <v>28</v>
      </c>
      <c r="E6" s="50">
        <v>2565</v>
      </c>
      <c r="F6" t="s">
        <v>237</v>
      </c>
      <c r="G6" t="s">
        <v>35</v>
      </c>
      <c r="H6" t="s">
        <v>89</v>
      </c>
      <c r="I6" t="s">
        <v>90</v>
      </c>
      <c r="J6" t="s">
        <v>91</v>
      </c>
      <c r="L6" t="s">
        <v>222</v>
      </c>
      <c r="M6" t="s">
        <v>1192</v>
      </c>
      <c r="N6" t="s">
        <v>1254</v>
      </c>
      <c r="O6" t="s">
        <v>1253</v>
      </c>
    </row>
    <row r="7" spans="1:16">
      <c r="A7" t="s">
        <v>413</v>
      </c>
      <c r="C7" t="s">
        <v>414</v>
      </c>
      <c r="D7" t="s">
        <v>28</v>
      </c>
      <c r="E7" s="50">
        <v>2565</v>
      </c>
      <c r="F7" t="s">
        <v>416</v>
      </c>
      <c r="G7" t="s">
        <v>35</v>
      </c>
      <c r="H7" t="s">
        <v>104</v>
      </c>
      <c r="I7" t="s">
        <v>105</v>
      </c>
      <c r="J7" t="s">
        <v>106</v>
      </c>
      <c r="L7" t="s">
        <v>222</v>
      </c>
      <c r="M7" t="s">
        <v>1181</v>
      </c>
      <c r="N7" t="s">
        <v>1252</v>
      </c>
      <c r="O7" t="s">
        <v>1251</v>
      </c>
    </row>
    <row r="8" spans="1:16">
      <c r="A8" t="s">
        <v>1250</v>
      </c>
      <c r="C8" t="s">
        <v>1249</v>
      </c>
      <c r="D8" t="s">
        <v>28</v>
      </c>
      <c r="E8" s="50">
        <v>2565</v>
      </c>
      <c r="F8" t="s">
        <v>237</v>
      </c>
      <c r="G8" t="s">
        <v>35</v>
      </c>
      <c r="H8" t="s">
        <v>136</v>
      </c>
      <c r="I8" t="s">
        <v>137</v>
      </c>
      <c r="J8" t="s">
        <v>138</v>
      </c>
      <c r="L8" t="s">
        <v>222</v>
      </c>
      <c r="M8" t="s">
        <v>1192</v>
      </c>
      <c r="N8" t="s">
        <v>1248</v>
      </c>
      <c r="O8" t="s">
        <v>1247</v>
      </c>
    </row>
    <row r="9" spans="1:16">
      <c r="A9" t="s">
        <v>417</v>
      </c>
      <c r="C9" t="s">
        <v>418</v>
      </c>
      <c r="D9" t="s">
        <v>28</v>
      </c>
      <c r="E9" s="50">
        <v>2565</v>
      </c>
      <c r="F9" t="s">
        <v>237</v>
      </c>
      <c r="G9" t="s">
        <v>420</v>
      </c>
      <c r="H9" t="s">
        <v>75</v>
      </c>
      <c r="I9" t="s">
        <v>76</v>
      </c>
      <c r="J9" t="s">
        <v>38</v>
      </c>
      <c r="L9" t="s">
        <v>320</v>
      </c>
      <c r="M9" t="s">
        <v>1232</v>
      </c>
      <c r="N9" t="s">
        <v>1246</v>
      </c>
      <c r="O9" t="s">
        <v>1245</v>
      </c>
    </row>
    <row r="10" spans="1:16">
      <c r="A10" t="s">
        <v>422</v>
      </c>
      <c r="C10" t="s">
        <v>93</v>
      </c>
      <c r="D10" t="s">
        <v>28</v>
      </c>
      <c r="E10" s="50">
        <v>2565</v>
      </c>
      <c r="F10" t="s">
        <v>237</v>
      </c>
      <c r="G10" t="s">
        <v>35</v>
      </c>
      <c r="H10" t="s">
        <v>75</v>
      </c>
      <c r="I10" t="s">
        <v>76</v>
      </c>
      <c r="J10" t="s">
        <v>38</v>
      </c>
      <c r="L10" t="s">
        <v>320</v>
      </c>
      <c r="M10" t="s">
        <v>1174</v>
      </c>
      <c r="N10" t="s">
        <v>1244</v>
      </c>
      <c r="O10" t="s">
        <v>1243</v>
      </c>
    </row>
    <row r="11" spans="1:16">
      <c r="A11" t="s">
        <v>424</v>
      </c>
      <c r="C11" t="s">
        <v>425</v>
      </c>
      <c r="D11" t="s">
        <v>28</v>
      </c>
      <c r="E11" s="50">
        <v>2565</v>
      </c>
      <c r="F11" t="s">
        <v>427</v>
      </c>
      <c r="G11" t="s">
        <v>416</v>
      </c>
      <c r="H11" t="s">
        <v>406</v>
      </c>
      <c r="I11" t="s">
        <v>282</v>
      </c>
      <c r="J11" t="s">
        <v>221</v>
      </c>
      <c r="L11" t="s">
        <v>222</v>
      </c>
      <c r="M11" t="s">
        <v>1169</v>
      </c>
      <c r="N11" t="s">
        <v>1242</v>
      </c>
      <c r="O11" t="s">
        <v>1241</v>
      </c>
    </row>
    <row r="12" spans="1:16">
      <c r="A12" t="s">
        <v>428</v>
      </c>
      <c r="C12" t="s">
        <v>429</v>
      </c>
      <c r="D12" t="s">
        <v>28</v>
      </c>
      <c r="E12" s="50">
        <v>2565</v>
      </c>
      <c r="F12" t="s">
        <v>237</v>
      </c>
      <c r="G12" t="s">
        <v>35</v>
      </c>
      <c r="H12" t="s">
        <v>326</v>
      </c>
      <c r="I12" t="s">
        <v>327</v>
      </c>
      <c r="J12" t="s">
        <v>300</v>
      </c>
      <c r="L12" t="s">
        <v>222</v>
      </c>
      <c r="M12" t="s">
        <v>1192</v>
      </c>
      <c r="N12" t="s">
        <v>1240</v>
      </c>
      <c r="O12" t="s">
        <v>1239</v>
      </c>
    </row>
    <row r="13" spans="1:16">
      <c r="A13" t="s">
        <v>431</v>
      </c>
      <c r="C13" t="s">
        <v>432</v>
      </c>
      <c r="D13" t="s">
        <v>28</v>
      </c>
      <c r="E13" s="50">
        <v>2565</v>
      </c>
      <c r="F13" t="s">
        <v>237</v>
      </c>
      <c r="G13" t="s">
        <v>35</v>
      </c>
      <c r="H13" t="s">
        <v>326</v>
      </c>
      <c r="I13" t="s">
        <v>327</v>
      </c>
      <c r="J13" t="s">
        <v>300</v>
      </c>
      <c r="L13" t="s">
        <v>222</v>
      </c>
      <c r="M13" t="s">
        <v>1192</v>
      </c>
      <c r="N13" t="s">
        <v>1238</v>
      </c>
      <c r="O13" t="s">
        <v>1237</v>
      </c>
    </row>
    <row r="14" spans="1:16">
      <c r="A14" t="s">
        <v>434</v>
      </c>
      <c r="C14" t="s">
        <v>435</v>
      </c>
      <c r="D14" t="s">
        <v>28</v>
      </c>
      <c r="E14" s="50">
        <v>2565</v>
      </c>
      <c r="F14" t="s">
        <v>237</v>
      </c>
      <c r="G14" t="s">
        <v>35</v>
      </c>
      <c r="H14" t="s">
        <v>298</v>
      </c>
      <c r="I14" t="s">
        <v>299</v>
      </c>
      <c r="J14" t="s">
        <v>300</v>
      </c>
      <c r="L14" t="s">
        <v>222</v>
      </c>
      <c r="M14" t="s">
        <v>1181</v>
      </c>
      <c r="N14" t="s">
        <v>1236</v>
      </c>
      <c r="O14" t="s">
        <v>1235</v>
      </c>
    </row>
    <row r="15" spans="1:16">
      <c r="A15" t="s">
        <v>438</v>
      </c>
      <c r="C15" t="s">
        <v>439</v>
      </c>
      <c r="D15" t="s">
        <v>28</v>
      </c>
      <c r="E15" s="50">
        <v>2565</v>
      </c>
      <c r="F15" t="s">
        <v>237</v>
      </c>
      <c r="G15" t="s">
        <v>35</v>
      </c>
      <c r="H15" t="s">
        <v>298</v>
      </c>
      <c r="I15" t="s">
        <v>299</v>
      </c>
      <c r="J15" t="s">
        <v>300</v>
      </c>
      <c r="L15" t="s">
        <v>222</v>
      </c>
      <c r="M15" t="s">
        <v>1192</v>
      </c>
      <c r="N15" t="s">
        <v>1234</v>
      </c>
      <c r="O15" t="s">
        <v>1233</v>
      </c>
    </row>
    <row r="16" spans="1:16">
      <c r="A16" t="s">
        <v>441</v>
      </c>
      <c r="C16" t="s">
        <v>442</v>
      </c>
      <c r="D16" t="s">
        <v>28</v>
      </c>
      <c r="E16" s="50">
        <v>2565</v>
      </c>
      <c r="F16" t="s">
        <v>444</v>
      </c>
      <c r="G16" t="s">
        <v>445</v>
      </c>
      <c r="H16" t="s">
        <v>75</v>
      </c>
      <c r="I16" t="s">
        <v>76</v>
      </c>
      <c r="J16" t="s">
        <v>38</v>
      </c>
      <c r="L16" t="s">
        <v>320</v>
      </c>
      <c r="M16" t="s">
        <v>1232</v>
      </c>
      <c r="N16" t="s">
        <v>1231</v>
      </c>
      <c r="O16" t="s">
        <v>1230</v>
      </c>
    </row>
    <row r="17" spans="1:15">
      <c r="A17" t="s">
        <v>447</v>
      </c>
      <c r="C17" t="s">
        <v>448</v>
      </c>
      <c r="D17" t="s">
        <v>28</v>
      </c>
      <c r="E17" s="50">
        <v>2565</v>
      </c>
      <c r="F17" t="s">
        <v>394</v>
      </c>
      <c r="G17" t="s">
        <v>450</v>
      </c>
      <c r="H17" t="s">
        <v>451</v>
      </c>
      <c r="I17" t="s">
        <v>452</v>
      </c>
      <c r="J17" t="s">
        <v>221</v>
      </c>
      <c r="L17" t="s">
        <v>222</v>
      </c>
      <c r="M17" t="s">
        <v>1207</v>
      </c>
      <c r="N17" t="s">
        <v>1229</v>
      </c>
      <c r="O17" t="s">
        <v>1228</v>
      </c>
    </row>
    <row r="18" spans="1:15">
      <c r="A18" t="s">
        <v>453</v>
      </c>
      <c r="C18" t="s">
        <v>454</v>
      </c>
      <c r="D18" t="s">
        <v>28</v>
      </c>
      <c r="E18" s="50">
        <v>2565</v>
      </c>
      <c r="F18" t="s">
        <v>237</v>
      </c>
      <c r="G18" t="s">
        <v>35</v>
      </c>
      <c r="H18" t="s">
        <v>298</v>
      </c>
      <c r="I18" t="s">
        <v>299</v>
      </c>
      <c r="J18" t="s">
        <v>300</v>
      </c>
      <c r="L18" t="s">
        <v>222</v>
      </c>
      <c r="M18" t="s">
        <v>1181</v>
      </c>
      <c r="N18" t="s">
        <v>1227</v>
      </c>
      <c r="O18" t="s">
        <v>1226</v>
      </c>
    </row>
    <row r="19" spans="1:15">
      <c r="A19" t="s">
        <v>456</v>
      </c>
      <c r="C19" t="s">
        <v>457</v>
      </c>
      <c r="D19" t="s">
        <v>28</v>
      </c>
      <c r="E19" s="50">
        <v>2565</v>
      </c>
      <c r="F19" t="s">
        <v>394</v>
      </c>
      <c r="G19" t="s">
        <v>459</v>
      </c>
      <c r="H19" t="s">
        <v>451</v>
      </c>
      <c r="I19" t="s">
        <v>452</v>
      </c>
      <c r="J19" t="s">
        <v>221</v>
      </c>
      <c r="L19" t="s">
        <v>222</v>
      </c>
      <c r="M19" t="s">
        <v>1181</v>
      </c>
      <c r="N19" t="s">
        <v>1225</v>
      </c>
      <c r="O19" t="s">
        <v>1224</v>
      </c>
    </row>
    <row r="20" spans="1:15">
      <c r="A20" t="s">
        <v>460</v>
      </c>
      <c r="C20" t="s">
        <v>461</v>
      </c>
      <c r="D20" t="s">
        <v>28</v>
      </c>
      <c r="E20" s="50">
        <v>2565</v>
      </c>
      <c r="F20" t="s">
        <v>394</v>
      </c>
      <c r="G20" t="s">
        <v>450</v>
      </c>
      <c r="H20" t="s">
        <v>451</v>
      </c>
      <c r="I20" t="s">
        <v>452</v>
      </c>
      <c r="J20" t="s">
        <v>221</v>
      </c>
      <c r="L20" t="s">
        <v>222</v>
      </c>
      <c r="M20" t="s">
        <v>1181</v>
      </c>
      <c r="N20" t="s">
        <v>1223</v>
      </c>
      <c r="O20" t="s">
        <v>1222</v>
      </c>
    </row>
    <row r="21" spans="1:15">
      <c r="A21" t="s">
        <v>463</v>
      </c>
      <c r="C21" t="s">
        <v>464</v>
      </c>
      <c r="D21" t="s">
        <v>28</v>
      </c>
      <c r="E21" s="50">
        <v>2565</v>
      </c>
      <c r="F21" t="s">
        <v>394</v>
      </c>
      <c r="G21" t="s">
        <v>450</v>
      </c>
      <c r="H21" t="s">
        <v>451</v>
      </c>
      <c r="I21" t="s">
        <v>452</v>
      </c>
      <c r="J21" t="s">
        <v>221</v>
      </c>
      <c r="L21" t="s">
        <v>222</v>
      </c>
      <c r="M21" t="s">
        <v>1181</v>
      </c>
      <c r="N21" t="s">
        <v>1221</v>
      </c>
      <c r="O21" t="s">
        <v>1220</v>
      </c>
    </row>
    <row r="22" spans="1:15">
      <c r="A22" t="s">
        <v>467</v>
      </c>
      <c r="C22" t="s">
        <v>468</v>
      </c>
      <c r="D22" t="s">
        <v>28</v>
      </c>
      <c r="E22" s="50">
        <v>2565</v>
      </c>
      <c r="F22" t="s">
        <v>237</v>
      </c>
      <c r="G22" t="s">
        <v>35</v>
      </c>
      <c r="H22" t="s">
        <v>470</v>
      </c>
      <c r="I22" t="s">
        <v>452</v>
      </c>
      <c r="J22" t="s">
        <v>221</v>
      </c>
      <c r="L22" t="s">
        <v>222</v>
      </c>
      <c r="M22" t="s">
        <v>1181</v>
      </c>
      <c r="N22" t="s">
        <v>1219</v>
      </c>
      <c r="O22" t="s">
        <v>1218</v>
      </c>
    </row>
    <row r="23" spans="1:15">
      <c r="A23" t="s">
        <v>471</v>
      </c>
      <c r="C23" t="s">
        <v>472</v>
      </c>
      <c r="D23" t="s">
        <v>28</v>
      </c>
      <c r="E23" s="50">
        <v>2565</v>
      </c>
      <c r="F23" t="s">
        <v>237</v>
      </c>
      <c r="G23" t="s">
        <v>35</v>
      </c>
      <c r="H23" t="s">
        <v>451</v>
      </c>
      <c r="I23" t="s">
        <v>452</v>
      </c>
      <c r="J23" t="s">
        <v>221</v>
      </c>
      <c r="L23" t="s">
        <v>222</v>
      </c>
      <c r="M23" t="s">
        <v>1181</v>
      </c>
      <c r="N23" t="s">
        <v>1217</v>
      </c>
      <c r="O23" t="s">
        <v>1216</v>
      </c>
    </row>
    <row r="24" spans="1:15">
      <c r="A24" t="s">
        <v>474</v>
      </c>
      <c r="C24" t="s">
        <v>475</v>
      </c>
      <c r="D24" t="s">
        <v>28</v>
      </c>
      <c r="E24" s="50">
        <v>2565</v>
      </c>
      <c r="F24" t="s">
        <v>237</v>
      </c>
      <c r="G24" t="s">
        <v>35</v>
      </c>
      <c r="H24" t="s">
        <v>451</v>
      </c>
      <c r="I24" t="s">
        <v>452</v>
      </c>
      <c r="J24" t="s">
        <v>221</v>
      </c>
      <c r="L24" t="s">
        <v>222</v>
      </c>
      <c r="M24" t="s">
        <v>1181</v>
      </c>
      <c r="N24" t="s">
        <v>1215</v>
      </c>
      <c r="O24" t="s">
        <v>1214</v>
      </c>
    </row>
    <row r="25" spans="1:15">
      <c r="A25" t="s">
        <v>477</v>
      </c>
      <c r="C25" t="s">
        <v>478</v>
      </c>
      <c r="D25" t="s">
        <v>28</v>
      </c>
      <c r="E25" s="50">
        <v>2565</v>
      </c>
      <c r="F25" t="s">
        <v>237</v>
      </c>
      <c r="G25" t="s">
        <v>35</v>
      </c>
      <c r="H25" t="s">
        <v>451</v>
      </c>
      <c r="I25" t="s">
        <v>452</v>
      </c>
      <c r="J25" t="s">
        <v>221</v>
      </c>
      <c r="L25" t="s">
        <v>222</v>
      </c>
      <c r="M25" t="s">
        <v>1181</v>
      </c>
      <c r="N25" t="s">
        <v>1213</v>
      </c>
      <c r="O25" t="s">
        <v>1212</v>
      </c>
    </row>
    <row r="26" spans="1:15">
      <c r="A26" t="s">
        <v>481</v>
      </c>
      <c r="C26" t="s">
        <v>482</v>
      </c>
      <c r="D26" t="s">
        <v>28</v>
      </c>
      <c r="E26" s="50">
        <v>2565</v>
      </c>
      <c r="F26" t="s">
        <v>237</v>
      </c>
      <c r="G26" t="s">
        <v>35</v>
      </c>
      <c r="H26" t="s">
        <v>484</v>
      </c>
      <c r="I26" t="s">
        <v>374</v>
      </c>
      <c r="J26" t="s">
        <v>221</v>
      </c>
      <c r="L26" t="s">
        <v>222</v>
      </c>
      <c r="M26" t="s">
        <v>1192</v>
      </c>
      <c r="N26" t="s">
        <v>1211</v>
      </c>
      <c r="O26" t="s">
        <v>1210</v>
      </c>
    </row>
    <row r="27" spans="1:15">
      <c r="A27" t="s">
        <v>485</v>
      </c>
      <c r="C27" t="s">
        <v>486</v>
      </c>
      <c r="D27" t="s">
        <v>28</v>
      </c>
      <c r="E27" s="50">
        <v>2565</v>
      </c>
      <c r="F27" t="s">
        <v>237</v>
      </c>
      <c r="G27" t="s">
        <v>35</v>
      </c>
      <c r="H27" t="s">
        <v>298</v>
      </c>
      <c r="I27" t="s">
        <v>299</v>
      </c>
      <c r="J27" t="s">
        <v>300</v>
      </c>
      <c r="L27" t="s">
        <v>222</v>
      </c>
      <c r="M27" t="s">
        <v>1181</v>
      </c>
      <c r="N27" t="s">
        <v>1209</v>
      </c>
      <c r="O27" t="s">
        <v>1208</v>
      </c>
    </row>
    <row r="28" spans="1:15">
      <c r="A28" t="s">
        <v>489</v>
      </c>
      <c r="C28" t="s">
        <v>490</v>
      </c>
      <c r="D28" t="s">
        <v>28</v>
      </c>
      <c r="E28" s="50">
        <v>2565</v>
      </c>
      <c r="F28" t="s">
        <v>237</v>
      </c>
      <c r="G28" t="s">
        <v>35</v>
      </c>
      <c r="H28" t="s">
        <v>492</v>
      </c>
      <c r="I28" t="s">
        <v>299</v>
      </c>
      <c r="J28" t="s">
        <v>300</v>
      </c>
      <c r="L28" t="s">
        <v>222</v>
      </c>
      <c r="M28" t="s">
        <v>1207</v>
      </c>
      <c r="N28" t="s">
        <v>1206</v>
      </c>
      <c r="O28" t="s">
        <v>1205</v>
      </c>
    </row>
    <row r="29" spans="1:15">
      <c r="A29" t="s">
        <v>493</v>
      </c>
      <c r="C29" t="s">
        <v>376</v>
      </c>
      <c r="D29" t="s">
        <v>28</v>
      </c>
      <c r="E29" s="50">
        <v>2565</v>
      </c>
      <c r="F29" t="s">
        <v>237</v>
      </c>
      <c r="G29" t="s">
        <v>35</v>
      </c>
      <c r="H29" t="s">
        <v>298</v>
      </c>
      <c r="I29" t="s">
        <v>299</v>
      </c>
      <c r="J29" t="s">
        <v>300</v>
      </c>
      <c r="L29" t="s">
        <v>222</v>
      </c>
      <c r="M29" t="s">
        <v>1192</v>
      </c>
      <c r="N29" t="s">
        <v>1204</v>
      </c>
      <c r="O29" t="s">
        <v>1203</v>
      </c>
    </row>
    <row r="30" spans="1:15">
      <c r="A30" t="s">
        <v>495</v>
      </c>
      <c r="C30" t="s">
        <v>496</v>
      </c>
      <c r="D30" t="s">
        <v>28</v>
      </c>
      <c r="E30" s="50">
        <v>2565</v>
      </c>
      <c r="F30" t="s">
        <v>237</v>
      </c>
      <c r="G30" t="s">
        <v>35</v>
      </c>
      <c r="H30" t="s">
        <v>298</v>
      </c>
      <c r="I30" t="s">
        <v>299</v>
      </c>
      <c r="J30" t="s">
        <v>300</v>
      </c>
      <c r="L30" t="s">
        <v>222</v>
      </c>
      <c r="M30" t="s">
        <v>1192</v>
      </c>
      <c r="N30" t="s">
        <v>1202</v>
      </c>
      <c r="O30" t="s">
        <v>1201</v>
      </c>
    </row>
    <row r="31" spans="1:15">
      <c r="A31" t="s">
        <v>498</v>
      </c>
      <c r="C31" t="s">
        <v>499</v>
      </c>
      <c r="D31" t="s">
        <v>28</v>
      </c>
      <c r="E31" s="50">
        <v>2565</v>
      </c>
      <c r="F31" t="s">
        <v>237</v>
      </c>
      <c r="G31" t="s">
        <v>35</v>
      </c>
      <c r="H31" t="s">
        <v>298</v>
      </c>
      <c r="I31" t="s">
        <v>299</v>
      </c>
      <c r="J31" t="s">
        <v>300</v>
      </c>
      <c r="L31" t="s">
        <v>222</v>
      </c>
      <c r="M31" t="s">
        <v>1192</v>
      </c>
      <c r="N31" t="s">
        <v>1200</v>
      </c>
      <c r="O31" t="s">
        <v>1199</v>
      </c>
    </row>
    <row r="32" spans="1:15">
      <c r="A32" t="s">
        <v>501</v>
      </c>
      <c r="C32" t="s">
        <v>502</v>
      </c>
      <c r="D32" t="s">
        <v>28</v>
      </c>
      <c r="E32" s="50">
        <v>2565</v>
      </c>
      <c r="F32" t="s">
        <v>237</v>
      </c>
      <c r="G32" t="s">
        <v>35</v>
      </c>
      <c r="H32" t="s">
        <v>298</v>
      </c>
      <c r="I32" t="s">
        <v>299</v>
      </c>
      <c r="J32" t="s">
        <v>300</v>
      </c>
      <c r="L32" t="s">
        <v>222</v>
      </c>
      <c r="M32" t="s">
        <v>1192</v>
      </c>
      <c r="N32" t="s">
        <v>1198</v>
      </c>
      <c r="O32" t="s">
        <v>1197</v>
      </c>
    </row>
    <row r="33" spans="1:15">
      <c r="A33" t="s">
        <v>504</v>
      </c>
      <c r="C33" t="s">
        <v>505</v>
      </c>
      <c r="D33" t="s">
        <v>28</v>
      </c>
      <c r="E33" s="50">
        <v>2565</v>
      </c>
      <c r="F33" t="s">
        <v>237</v>
      </c>
      <c r="G33" t="s">
        <v>35</v>
      </c>
      <c r="H33" t="s">
        <v>298</v>
      </c>
      <c r="I33" t="s">
        <v>299</v>
      </c>
      <c r="J33" t="s">
        <v>300</v>
      </c>
      <c r="L33" t="s">
        <v>222</v>
      </c>
      <c r="M33" t="s">
        <v>1192</v>
      </c>
      <c r="N33" t="s">
        <v>1196</v>
      </c>
      <c r="O33" t="s">
        <v>1195</v>
      </c>
    </row>
    <row r="34" spans="1:15">
      <c r="A34" t="s">
        <v>507</v>
      </c>
      <c r="C34" t="s">
        <v>213</v>
      </c>
      <c r="D34" t="s">
        <v>28</v>
      </c>
      <c r="E34" s="50">
        <v>2565</v>
      </c>
      <c r="F34" t="s">
        <v>237</v>
      </c>
      <c r="G34" t="s">
        <v>509</v>
      </c>
      <c r="H34" t="s">
        <v>211</v>
      </c>
      <c r="I34" t="s">
        <v>45</v>
      </c>
      <c r="J34" t="s">
        <v>46</v>
      </c>
      <c r="L34" t="s">
        <v>222</v>
      </c>
      <c r="M34" t="s">
        <v>1192</v>
      </c>
      <c r="N34" t="s">
        <v>1194</v>
      </c>
      <c r="O34" t="s">
        <v>1193</v>
      </c>
    </row>
    <row r="35" spans="1:15">
      <c r="A35" t="s">
        <v>510</v>
      </c>
      <c r="C35" t="s">
        <v>208</v>
      </c>
      <c r="D35" t="s">
        <v>28</v>
      </c>
      <c r="E35" s="50">
        <v>2565</v>
      </c>
      <c r="F35" t="s">
        <v>237</v>
      </c>
      <c r="G35" t="s">
        <v>509</v>
      </c>
      <c r="H35" t="s">
        <v>211</v>
      </c>
      <c r="I35" t="s">
        <v>45</v>
      </c>
      <c r="J35" t="s">
        <v>46</v>
      </c>
      <c r="L35" t="s">
        <v>222</v>
      </c>
      <c r="M35" t="s">
        <v>1192</v>
      </c>
      <c r="N35" t="s">
        <v>1191</v>
      </c>
      <c r="O35" t="s">
        <v>1190</v>
      </c>
    </row>
    <row r="36" spans="1:15">
      <c r="A36" t="s">
        <v>512</v>
      </c>
      <c r="C36" t="s">
        <v>513</v>
      </c>
      <c r="D36" t="s">
        <v>28</v>
      </c>
      <c r="E36" s="50">
        <v>2565</v>
      </c>
      <c r="F36" t="s">
        <v>237</v>
      </c>
      <c r="G36" t="s">
        <v>35</v>
      </c>
      <c r="H36" t="s">
        <v>298</v>
      </c>
      <c r="I36" t="s">
        <v>299</v>
      </c>
      <c r="J36" t="s">
        <v>300</v>
      </c>
      <c r="L36" t="s">
        <v>222</v>
      </c>
      <c r="M36" t="s">
        <v>1181</v>
      </c>
      <c r="N36" t="s">
        <v>1189</v>
      </c>
      <c r="O36" t="s">
        <v>1188</v>
      </c>
    </row>
    <row r="37" spans="1:15">
      <c r="A37" t="s">
        <v>1187</v>
      </c>
      <c r="C37" t="s">
        <v>1186</v>
      </c>
      <c r="D37" t="s">
        <v>28</v>
      </c>
      <c r="E37" s="50">
        <v>2565</v>
      </c>
      <c r="F37" t="s">
        <v>237</v>
      </c>
      <c r="G37" t="s">
        <v>35</v>
      </c>
      <c r="H37" t="s">
        <v>1185</v>
      </c>
      <c r="I37" t="s">
        <v>70</v>
      </c>
      <c r="J37" t="s">
        <v>63</v>
      </c>
      <c r="L37" t="s">
        <v>222</v>
      </c>
      <c r="M37" t="s">
        <v>1181</v>
      </c>
      <c r="N37" t="s">
        <v>1184</v>
      </c>
      <c r="O37" t="s">
        <v>1183</v>
      </c>
    </row>
    <row r="38" spans="1:15">
      <c r="A38" t="s">
        <v>1182</v>
      </c>
      <c r="C38" t="s">
        <v>333</v>
      </c>
      <c r="D38" t="s">
        <v>28</v>
      </c>
      <c r="E38" s="50">
        <v>2565</v>
      </c>
      <c r="F38" t="s">
        <v>237</v>
      </c>
      <c r="G38" t="s">
        <v>35</v>
      </c>
      <c r="H38" t="s">
        <v>313</v>
      </c>
      <c r="I38" t="s">
        <v>314</v>
      </c>
      <c r="J38" t="s">
        <v>300</v>
      </c>
      <c r="L38" t="s">
        <v>222</v>
      </c>
      <c r="M38" t="s">
        <v>1181</v>
      </c>
      <c r="N38" t="s">
        <v>1180</v>
      </c>
      <c r="O38" t="s">
        <v>1179</v>
      </c>
    </row>
    <row r="39" spans="1:15">
      <c r="A39" t="s">
        <v>1178</v>
      </c>
      <c r="C39" t="s">
        <v>1177</v>
      </c>
      <c r="D39" t="s">
        <v>28</v>
      </c>
      <c r="E39" s="50">
        <v>2565</v>
      </c>
      <c r="F39" t="s">
        <v>1026</v>
      </c>
      <c r="G39" t="s">
        <v>1054</v>
      </c>
      <c r="H39" t="s">
        <v>1176</v>
      </c>
      <c r="I39" t="s">
        <v>1175</v>
      </c>
      <c r="J39" t="s">
        <v>145</v>
      </c>
      <c r="L39" t="s">
        <v>320</v>
      </c>
      <c r="M39" t="s">
        <v>1174</v>
      </c>
      <c r="N39" t="s">
        <v>1173</v>
      </c>
      <c r="O39" t="s">
        <v>1172</v>
      </c>
    </row>
    <row r="40" spans="1:15">
      <c r="A40" t="s">
        <v>1171</v>
      </c>
      <c r="C40" t="s">
        <v>1170</v>
      </c>
      <c r="D40" t="s">
        <v>28</v>
      </c>
      <c r="E40" s="50">
        <v>2565</v>
      </c>
      <c r="F40" t="s">
        <v>237</v>
      </c>
      <c r="G40" t="s">
        <v>509</v>
      </c>
      <c r="H40" t="s">
        <v>451</v>
      </c>
      <c r="I40" t="s">
        <v>452</v>
      </c>
      <c r="J40" t="s">
        <v>221</v>
      </c>
      <c r="L40" t="s">
        <v>222</v>
      </c>
      <c r="M40" t="s">
        <v>1169</v>
      </c>
      <c r="N40" t="s">
        <v>1168</v>
      </c>
      <c r="O40" t="s">
        <v>1167</v>
      </c>
    </row>
  </sheetData>
  <autoFilter ref="A1:P40" xr:uid="{00000000-0009-0000-0000-00000D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114"/>
  <sheetViews>
    <sheetView workbookViewId="0">
      <selection activeCell="B6" sqref="B6"/>
    </sheetView>
  </sheetViews>
  <sheetFormatPr defaultColWidth="9.140625" defaultRowHeight="15"/>
  <cols>
    <col min="1" max="1" width="53.85546875" customWidth="1"/>
    <col min="2" max="2" width="54" customWidth="1"/>
    <col min="3" max="3" width="28.28515625" style="5" hidden="1" customWidth="1"/>
    <col min="4" max="4" width="28.28515625" customWidth="1"/>
    <col min="5" max="5" width="27" customWidth="1"/>
    <col min="6" max="6" width="54" customWidth="1"/>
    <col min="7" max="7" width="48.5703125" customWidth="1"/>
    <col min="8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 ht="33.75">
      <c r="G1" s="21" t="s">
        <v>527</v>
      </c>
    </row>
    <row r="2" spans="1:12">
      <c r="A2" s="1" t="s">
        <v>515</v>
      </c>
      <c r="B2" s="1" t="s">
        <v>6</v>
      </c>
      <c r="C2" s="6" t="s">
        <v>520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</row>
    <row r="3" spans="1:12" ht="45.75" thickBot="1">
      <c r="A3" s="2" t="s">
        <v>26</v>
      </c>
      <c r="B3" t="s">
        <v>28</v>
      </c>
      <c r="C3" s="5">
        <v>2561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</row>
    <row r="4" spans="1:12" ht="30.75" thickBot="1">
      <c r="A4" s="3" t="s">
        <v>41</v>
      </c>
      <c r="B4" t="s">
        <v>28</v>
      </c>
      <c r="C4" s="5">
        <v>2562</v>
      </c>
      <c r="D4" t="s">
        <v>43</v>
      </c>
      <c r="E4" t="s">
        <v>35</v>
      </c>
      <c r="F4" t="s">
        <v>44</v>
      </c>
      <c r="G4" t="s">
        <v>45</v>
      </c>
      <c r="H4" t="s">
        <v>46</v>
      </c>
    </row>
    <row r="5" spans="1:12" ht="30.75" thickBot="1">
      <c r="A5" s="3" t="s">
        <v>49</v>
      </c>
      <c r="B5" t="s">
        <v>28</v>
      </c>
      <c r="C5" s="5">
        <v>2562</v>
      </c>
      <c r="D5" t="s">
        <v>43</v>
      </c>
      <c r="E5" t="s">
        <v>51</v>
      </c>
      <c r="F5" t="s">
        <v>52</v>
      </c>
      <c r="G5" t="s">
        <v>45</v>
      </c>
      <c r="H5" t="s">
        <v>46</v>
      </c>
    </row>
    <row r="6" spans="1:12" ht="30.75" thickBot="1">
      <c r="A6" s="3" t="s">
        <v>54</v>
      </c>
      <c r="B6" t="s">
        <v>28</v>
      </c>
      <c r="C6" s="5">
        <v>2562</v>
      </c>
      <c r="D6" t="s">
        <v>43</v>
      </c>
      <c r="E6" t="s">
        <v>51</v>
      </c>
      <c r="F6" t="s">
        <v>52</v>
      </c>
      <c r="G6" t="s">
        <v>45</v>
      </c>
      <c r="H6" t="s">
        <v>46</v>
      </c>
    </row>
    <row r="7" spans="1:12" ht="30.75" thickBot="1">
      <c r="A7" s="3" t="s">
        <v>58</v>
      </c>
      <c r="B7" t="s">
        <v>28</v>
      </c>
      <c r="C7" s="5">
        <v>2562</v>
      </c>
      <c r="D7" t="s">
        <v>43</v>
      </c>
      <c r="E7" t="s">
        <v>51</v>
      </c>
      <c r="F7" t="s">
        <v>61</v>
      </c>
      <c r="G7" t="s">
        <v>62</v>
      </c>
      <c r="H7" t="s">
        <v>63</v>
      </c>
    </row>
    <row r="8" spans="1:12" ht="45.75" thickBot="1">
      <c r="A8" s="3" t="s">
        <v>66</v>
      </c>
      <c r="B8" t="s">
        <v>28</v>
      </c>
      <c r="C8" s="5">
        <v>2562</v>
      </c>
      <c r="D8" t="s">
        <v>43</v>
      </c>
      <c r="E8" t="s">
        <v>51</v>
      </c>
      <c r="F8" t="s">
        <v>69</v>
      </c>
      <c r="G8" t="s">
        <v>70</v>
      </c>
      <c r="H8" t="s">
        <v>63</v>
      </c>
    </row>
    <row r="9" spans="1:12" ht="30.75" thickBot="1">
      <c r="A9" s="3" t="s">
        <v>73</v>
      </c>
      <c r="B9" t="s">
        <v>28</v>
      </c>
      <c r="C9" s="5">
        <v>2562</v>
      </c>
      <c r="D9" t="s">
        <v>43</v>
      </c>
      <c r="E9" t="s">
        <v>51</v>
      </c>
      <c r="F9" t="s">
        <v>75</v>
      </c>
      <c r="G9" t="s">
        <v>76</v>
      </c>
      <c r="H9" t="s">
        <v>38</v>
      </c>
    </row>
    <row r="10" spans="1:12" ht="30.75" thickBot="1">
      <c r="A10" s="3" t="s">
        <v>78</v>
      </c>
      <c r="B10" t="s">
        <v>28</v>
      </c>
      <c r="C10" s="5">
        <v>2562</v>
      </c>
      <c r="D10" t="s">
        <v>43</v>
      </c>
      <c r="E10" t="s">
        <v>51</v>
      </c>
      <c r="F10" t="s">
        <v>75</v>
      </c>
      <c r="G10" t="s">
        <v>76</v>
      </c>
      <c r="H10" t="s">
        <v>38</v>
      </c>
    </row>
    <row r="11" spans="1:12" ht="45.75" thickBot="1">
      <c r="A11" s="3" t="s">
        <v>81</v>
      </c>
      <c r="B11" t="s">
        <v>28</v>
      </c>
      <c r="C11" s="5">
        <v>2562</v>
      </c>
      <c r="D11" t="s">
        <v>43</v>
      </c>
      <c r="E11" t="s">
        <v>51</v>
      </c>
      <c r="F11" t="s">
        <v>75</v>
      </c>
      <c r="G11" t="s">
        <v>76</v>
      </c>
      <c r="H11" t="s">
        <v>38</v>
      </c>
    </row>
    <row r="12" spans="1:12" ht="15.75" thickBot="1">
      <c r="A12" s="3" t="s">
        <v>85</v>
      </c>
      <c r="B12" t="s">
        <v>28</v>
      </c>
      <c r="C12" s="5">
        <v>2563</v>
      </c>
      <c r="D12" t="s">
        <v>87</v>
      </c>
      <c r="E12" t="s">
        <v>88</v>
      </c>
      <c r="F12" t="s">
        <v>89</v>
      </c>
      <c r="G12" t="s">
        <v>90</v>
      </c>
      <c r="H12" t="s">
        <v>91</v>
      </c>
    </row>
    <row r="13" spans="1:12" ht="15.75" thickBot="1">
      <c r="A13" s="3" t="s">
        <v>93</v>
      </c>
      <c r="B13" t="s">
        <v>28</v>
      </c>
      <c r="C13" s="5">
        <v>2563</v>
      </c>
      <c r="D13" t="s">
        <v>87</v>
      </c>
      <c r="E13" t="s">
        <v>88</v>
      </c>
      <c r="F13" t="s">
        <v>75</v>
      </c>
      <c r="G13" t="s">
        <v>76</v>
      </c>
      <c r="H13" t="s">
        <v>38</v>
      </c>
    </row>
    <row r="14" spans="1:12" ht="30.75" thickBot="1">
      <c r="A14" s="3" t="s">
        <v>97</v>
      </c>
      <c r="B14" t="s">
        <v>28</v>
      </c>
      <c r="C14" s="5">
        <v>2563</v>
      </c>
      <c r="D14" t="s">
        <v>87</v>
      </c>
      <c r="E14" t="s">
        <v>88</v>
      </c>
      <c r="F14" t="s">
        <v>99</v>
      </c>
      <c r="G14" t="s">
        <v>62</v>
      </c>
      <c r="H14" t="s">
        <v>63</v>
      </c>
    </row>
    <row r="15" spans="1:12" ht="15.75" thickBot="1">
      <c r="A15" s="3" t="s">
        <v>102</v>
      </c>
      <c r="B15" t="s">
        <v>28</v>
      </c>
      <c r="C15" s="5">
        <v>2563</v>
      </c>
      <c r="D15" t="s">
        <v>87</v>
      </c>
      <c r="E15" t="s">
        <v>88</v>
      </c>
      <c r="F15" t="s">
        <v>104</v>
      </c>
      <c r="G15" t="s">
        <v>105</v>
      </c>
      <c r="H15" t="s">
        <v>106</v>
      </c>
    </row>
    <row r="16" spans="1:12" ht="15.75" thickBot="1">
      <c r="A16" s="3" t="s">
        <v>108</v>
      </c>
      <c r="B16" t="s">
        <v>28</v>
      </c>
      <c r="C16" s="5">
        <v>2563</v>
      </c>
      <c r="D16" t="s">
        <v>87</v>
      </c>
      <c r="E16" t="s">
        <v>88</v>
      </c>
      <c r="F16" t="s">
        <v>75</v>
      </c>
      <c r="G16" t="s">
        <v>76</v>
      </c>
      <c r="H16" t="s">
        <v>38</v>
      </c>
    </row>
    <row r="17" spans="1:8" ht="30.75" thickBot="1">
      <c r="A17" s="3" t="s">
        <v>112</v>
      </c>
      <c r="B17" t="s">
        <v>28</v>
      </c>
      <c r="C17" s="5">
        <v>2563</v>
      </c>
      <c r="D17" t="s">
        <v>87</v>
      </c>
      <c r="E17" t="s">
        <v>88</v>
      </c>
      <c r="F17" t="s">
        <v>114</v>
      </c>
      <c r="G17" t="s">
        <v>115</v>
      </c>
      <c r="H17" t="s">
        <v>46</v>
      </c>
    </row>
    <row r="18" spans="1:8" ht="60.75" thickBot="1">
      <c r="A18" s="3" t="s">
        <v>117</v>
      </c>
      <c r="B18" t="s">
        <v>28</v>
      </c>
      <c r="C18" s="5">
        <v>2563</v>
      </c>
      <c r="D18" t="s">
        <v>87</v>
      </c>
      <c r="E18" t="s">
        <v>88</v>
      </c>
      <c r="F18" t="s">
        <v>75</v>
      </c>
      <c r="G18" t="s">
        <v>76</v>
      </c>
      <c r="H18" t="s">
        <v>38</v>
      </c>
    </row>
    <row r="19" spans="1:8" ht="60.75" thickBot="1">
      <c r="A19" s="3" t="s">
        <v>120</v>
      </c>
      <c r="B19" t="s">
        <v>28</v>
      </c>
      <c r="C19" s="5">
        <v>2563</v>
      </c>
      <c r="D19" t="s">
        <v>87</v>
      </c>
      <c r="E19" t="s">
        <v>88</v>
      </c>
      <c r="F19" t="s">
        <v>75</v>
      </c>
      <c r="G19" t="s">
        <v>76</v>
      </c>
      <c r="H19" t="s">
        <v>38</v>
      </c>
    </row>
    <row r="20" spans="1:8" ht="30.75" thickBot="1">
      <c r="A20" s="3" t="s">
        <v>123</v>
      </c>
      <c r="B20" t="s">
        <v>28</v>
      </c>
      <c r="C20" s="5">
        <v>2563</v>
      </c>
      <c r="D20" t="s">
        <v>87</v>
      </c>
      <c r="E20" t="s">
        <v>88</v>
      </c>
      <c r="F20" t="s">
        <v>75</v>
      </c>
      <c r="G20" t="s">
        <v>76</v>
      </c>
      <c r="H20" t="s">
        <v>38</v>
      </c>
    </row>
    <row r="21" spans="1:8" ht="30.75" thickBot="1">
      <c r="A21" s="3" t="s">
        <v>126</v>
      </c>
      <c r="B21" t="s">
        <v>28</v>
      </c>
      <c r="C21" s="5">
        <v>2563</v>
      </c>
      <c r="D21" t="s">
        <v>87</v>
      </c>
      <c r="E21" t="s">
        <v>88</v>
      </c>
      <c r="F21" t="s">
        <v>75</v>
      </c>
      <c r="G21" t="s">
        <v>76</v>
      </c>
      <c r="H21" t="s">
        <v>38</v>
      </c>
    </row>
    <row r="22" spans="1:8" ht="30.75" thickBot="1">
      <c r="A22" s="3" t="s">
        <v>129</v>
      </c>
      <c r="B22" t="s">
        <v>28</v>
      </c>
      <c r="C22" s="5">
        <v>2563</v>
      </c>
      <c r="D22" t="s">
        <v>87</v>
      </c>
      <c r="E22" t="s">
        <v>88</v>
      </c>
      <c r="F22" t="s">
        <v>75</v>
      </c>
      <c r="G22" t="s">
        <v>76</v>
      </c>
      <c r="H22" t="s">
        <v>38</v>
      </c>
    </row>
    <row r="23" spans="1:8" ht="30.75" thickBot="1">
      <c r="A23" s="3" t="s">
        <v>133</v>
      </c>
      <c r="B23" t="s">
        <v>28</v>
      </c>
      <c r="C23" s="5">
        <v>2563</v>
      </c>
      <c r="D23" t="s">
        <v>87</v>
      </c>
      <c r="E23" t="s">
        <v>88</v>
      </c>
      <c r="F23" t="s">
        <v>136</v>
      </c>
      <c r="G23" t="s">
        <v>137</v>
      </c>
      <c r="H23" t="s">
        <v>138</v>
      </c>
    </row>
    <row r="24" spans="1:8" ht="30.75" thickBot="1">
      <c r="A24" s="3" t="s">
        <v>141</v>
      </c>
      <c r="B24" t="s">
        <v>28</v>
      </c>
      <c r="C24" s="5">
        <v>2563</v>
      </c>
      <c r="D24" t="s">
        <v>87</v>
      </c>
      <c r="E24" t="s">
        <v>35</v>
      </c>
      <c r="F24" t="s">
        <v>143</v>
      </c>
      <c r="G24" t="s">
        <v>144</v>
      </c>
      <c r="H24" t="s">
        <v>145</v>
      </c>
    </row>
    <row r="25" spans="1:8" ht="30.75" thickBot="1">
      <c r="A25" s="3" t="s">
        <v>147</v>
      </c>
      <c r="B25" t="s">
        <v>28</v>
      </c>
      <c r="C25" s="5">
        <v>2563</v>
      </c>
      <c r="D25" t="s">
        <v>87</v>
      </c>
      <c r="E25" t="s">
        <v>88</v>
      </c>
      <c r="F25" t="s">
        <v>75</v>
      </c>
      <c r="G25" t="s">
        <v>76</v>
      </c>
      <c r="H25" t="s">
        <v>38</v>
      </c>
    </row>
    <row r="26" spans="1:8" ht="30.75" thickBot="1">
      <c r="A26" s="3" t="s">
        <v>150</v>
      </c>
      <c r="B26" t="s">
        <v>28</v>
      </c>
      <c r="C26" s="5">
        <v>2563</v>
      </c>
      <c r="D26" t="s">
        <v>87</v>
      </c>
      <c r="E26" t="s">
        <v>88</v>
      </c>
      <c r="F26" t="s">
        <v>75</v>
      </c>
      <c r="G26" t="s">
        <v>76</v>
      </c>
      <c r="H26" t="s">
        <v>38</v>
      </c>
    </row>
    <row r="27" spans="1:8" ht="45.75" thickBot="1">
      <c r="A27" s="3" t="s">
        <v>153</v>
      </c>
      <c r="B27" t="s">
        <v>28</v>
      </c>
      <c r="C27" s="5">
        <v>2563</v>
      </c>
      <c r="D27" t="s">
        <v>87</v>
      </c>
      <c r="E27" t="s">
        <v>88</v>
      </c>
      <c r="F27" t="s">
        <v>75</v>
      </c>
      <c r="G27" t="s">
        <v>76</v>
      </c>
      <c r="H27" t="s">
        <v>38</v>
      </c>
    </row>
    <row r="28" spans="1:8" ht="45.75" thickBot="1">
      <c r="A28" s="3" t="s">
        <v>156</v>
      </c>
      <c r="B28" t="s">
        <v>28</v>
      </c>
      <c r="C28" s="5">
        <v>2563</v>
      </c>
      <c r="D28" t="s">
        <v>87</v>
      </c>
      <c r="E28" t="s">
        <v>88</v>
      </c>
      <c r="F28" t="s">
        <v>75</v>
      </c>
      <c r="G28" t="s">
        <v>76</v>
      </c>
      <c r="H28" t="s">
        <v>38</v>
      </c>
    </row>
    <row r="29" spans="1:8" ht="30.75" thickBot="1">
      <c r="A29" s="3" t="s">
        <v>159</v>
      </c>
      <c r="B29" t="s">
        <v>28</v>
      </c>
      <c r="C29" s="5">
        <v>2563</v>
      </c>
      <c r="D29" t="s">
        <v>87</v>
      </c>
      <c r="E29" t="s">
        <v>88</v>
      </c>
      <c r="F29" t="s">
        <v>75</v>
      </c>
      <c r="G29" t="s">
        <v>76</v>
      </c>
      <c r="H29" t="s">
        <v>38</v>
      </c>
    </row>
    <row r="30" spans="1:8" ht="30.75" thickBot="1">
      <c r="A30" s="3" t="s">
        <v>162</v>
      </c>
      <c r="B30" t="s">
        <v>28</v>
      </c>
      <c r="C30" s="5">
        <v>2563</v>
      </c>
      <c r="D30" t="s">
        <v>87</v>
      </c>
      <c r="E30" t="s">
        <v>88</v>
      </c>
      <c r="F30" t="s">
        <v>75</v>
      </c>
      <c r="G30" t="s">
        <v>76</v>
      </c>
      <c r="H30" t="s">
        <v>38</v>
      </c>
    </row>
    <row r="31" spans="1:8" ht="45.75" thickBot="1">
      <c r="A31" s="3" t="s">
        <v>165</v>
      </c>
      <c r="B31" t="s">
        <v>28</v>
      </c>
      <c r="C31" s="5">
        <v>2563</v>
      </c>
      <c r="D31" t="s">
        <v>87</v>
      </c>
      <c r="E31" t="s">
        <v>88</v>
      </c>
      <c r="F31" t="s">
        <v>75</v>
      </c>
      <c r="G31" t="s">
        <v>76</v>
      </c>
      <c r="H31" t="s">
        <v>38</v>
      </c>
    </row>
    <row r="32" spans="1:8" ht="45.75" thickBot="1">
      <c r="A32" s="3" t="s">
        <v>168</v>
      </c>
      <c r="B32" t="s">
        <v>28</v>
      </c>
      <c r="C32" s="5">
        <v>2563</v>
      </c>
      <c r="D32" t="s">
        <v>87</v>
      </c>
      <c r="E32" t="s">
        <v>88</v>
      </c>
      <c r="F32" t="s">
        <v>75</v>
      </c>
      <c r="G32" t="s">
        <v>76</v>
      </c>
      <c r="H32" t="s">
        <v>38</v>
      </c>
    </row>
    <row r="33" spans="1:11" ht="30.75" thickBot="1">
      <c r="A33" s="3" t="s">
        <v>171</v>
      </c>
      <c r="B33" t="s">
        <v>28</v>
      </c>
      <c r="C33" s="5">
        <v>2563</v>
      </c>
      <c r="D33" t="s">
        <v>87</v>
      </c>
      <c r="E33" t="s">
        <v>88</v>
      </c>
      <c r="F33" t="s">
        <v>75</v>
      </c>
      <c r="G33" t="s">
        <v>76</v>
      </c>
      <c r="H33" t="s">
        <v>38</v>
      </c>
    </row>
    <row r="34" spans="1:11" ht="75.75" thickBot="1">
      <c r="A34" s="3" t="s">
        <v>174</v>
      </c>
      <c r="B34" t="s">
        <v>28</v>
      </c>
      <c r="C34" s="5">
        <v>2563</v>
      </c>
      <c r="D34" t="s">
        <v>87</v>
      </c>
      <c r="E34" t="s">
        <v>88</v>
      </c>
      <c r="F34" t="s">
        <v>75</v>
      </c>
      <c r="G34" t="s">
        <v>76</v>
      </c>
      <c r="H34" t="s">
        <v>38</v>
      </c>
    </row>
    <row r="35" spans="1:11" ht="30.75" thickBot="1">
      <c r="A35" s="3" t="s">
        <v>177</v>
      </c>
      <c r="B35" t="s">
        <v>28</v>
      </c>
      <c r="C35" s="5">
        <v>2563</v>
      </c>
      <c r="D35" t="s">
        <v>87</v>
      </c>
      <c r="E35" t="s">
        <v>88</v>
      </c>
      <c r="F35" t="s">
        <v>75</v>
      </c>
      <c r="G35" t="s">
        <v>76</v>
      </c>
      <c r="H35" t="s">
        <v>38</v>
      </c>
    </row>
    <row r="36" spans="1:11" ht="45.75" thickBot="1">
      <c r="A36" s="3" t="s">
        <v>180</v>
      </c>
      <c r="B36" t="s">
        <v>28</v>
      </c>
      <c r="C36" s="5">
        <v>2563</v>
      </c>
      <c r="D36" t="s">
        <v>87</v>
      </c>
      <c r="E36" t="s">
        <v>88</v>
      </c>
      <c r="F36" t="s">
        <v>75</v>
      </c>
      <c r="G36" t="s">
        <v>76</v>
      </c>
      <c r="H36" t="s">
        <v>38</v>
      </c>
    </row>
    <row r="37" spans="1:11" ht="45.75" thickBot="1">
      <c r="A37" s="3" t="s">
        <v>183</v>
      </c>
      <c r="B37" t="s">
        <v>28</v>
      </c>
      <c r="C37" s="5">
        <v>2563</v>
      </c>
      <c r="D37" t="s">
        <v>87</v>
      </c>
      <c r="E37" t="s">
        <v>88</v>
      </c>
      <c r="F37" t="s">
        <v>75</v>
      </c>
      <c r="G37" t="s">
        <v>76</v>
      </c>
      <c r="H37" t="s">
        <v>38</v>
      </c>
    </row>
    <row r="38" spans="1:11" ht="15.75" thickBot="1">
      <c r="A38" s="3" t="s">
        <v>186</v>
      </c>
      <c r="B38" t="s">
        <v>28</v>
      </c>
      <c r="C38" s="5">
        <v>2563</v>
      </c>
      <c r="D38" t="s">
        <v>87</v>
      </c>
      <c r="E38" t="s">
        <v>88</v>
      </c>
      <c r="F38" t="s">
        <v>75</v>
      </c>
      <c r="G38" t="s">
        <v>76</v>
      </c>
      <c r="H38" t="s">
        <v>38</v>
      </c>
    </row>
    <row r="39" spans="1:11" ht="15.75" thickBot="1">
      <c r="A39" s="3" t="s">
        <v>189</v>
      </c>
      <c r="B39" t="s">
        <v>28</v>
      </c>
      <c r="C39" s="5">
        <v>2563</v>
      </c>
      <c r="D39" t="s">
        <v>87</v>
      </c>
      <c r="E39" t="s">
        <v>88</v>
      </c>
      <c r="F39" t="s">
        <v>75</v>
      </c>
      <c r="G39" t="s">
        <v>76</v>
      </c>
      <c r="H39" t="s">
        <v>38</v>
      </c>
    </row>
    <row r="40" spans="1:11" ht="15.75" thickBot="1">
      <c r="A40" s="3" t="s">
        <v>192</v>
      </c>
      <c r="B40" t="s">
        <v>28</v>
      </c>
      <c r="C40" s="5">
        <v>2563</v>
      </c>
      <c r="D40" t="s">
        <v>87</v>
      </c>
      <c r="E40" t="s">
        <v>88</v>
      </c>
      <c r="F40" t="s">
        <v>75</v>
      </c>
      <c r="G40" t="s">
        <v>76</v>
      </c>
      <c r="H40" t="s">
        <v>38</v>
      </c>
    </row>
    <row r="41" spans="1:11" ht="30.75" thickBot="1">
      <c r="A41" s="3" t="s">
        <v>195</v>
      </c>
      <c r="B41" t="s">
        <v>28</v>
      </c>
      <c r="C41" s="5">
        <v>2563</v>
      </c>
      <c r="D41" t="s">
        <v>87</v>
      </c>
      <c r="E41" t="s">
        <v>88</v>
      </c>
      <c r="F41" t="s">
        <v>75</v>
      </c>
      <c r="G41" t="s">
        <v>76</v>
      </c>
      <c r="H41" t="s">
        <v>38</v>
      </c>
    </row>
    <row r="42" spans="1:11" ht="45.75" thickBot="1">
      <c r="A42" s="3" t="s">
        <v>198</v>
      </c>
      <c r="B42" t="s">
        <v>28</v>
      </c>
      <c r="C42" s="5">
        <v>2563</v>
      </c>
      <c r="D42" t="s">
        <v>87</v>
      </c>
      <c r="E42" t="s">
        <v>88</v>
      </c>
      <c r="F42" t="s">
        <v>75</v>
      </c>
      <c r="G42" t="s">
        <v>76</v>
      </c>
      <c r="H42" t="s">
        <v>38</v>
      </c>
    </row>
    <row r="43" spans="1:11" ht="30.75" thickBot="1">
      <c r="A43" s="3" t="s">
        <v>202</v>
      </c>
      <c r="B43" t="s">
        <v>28</v>
      </c>
      <c r="C43" s="5">
        <v>2563</v>
      </c>
      <c r="D43" t="s">
        <v>87</v>
      </c>
      <c r="E43" t="s">
        <v>88</v>
      </c>
      <c r="F43" t="s">
        <v>204</v>
      </c>
      <c r="G43" t="s">
        <v>205</v>
      </c>
      <c r="H43" t="s">
        <v>206</v>
      </c>
    </row>
    <row r="44" spans="1:11" ht="30.75" thickBot="1">
      <c r="A44" s="3" t="s">
        <v>208</v>
      </c>
      <c r="B44" t="s">
        <v>28</v>
      </c>
      <c r="C44" s="5">
        <v>2563</v>
      </c>
      <c r="D44" t="s">
        <v>87</v>
      </c>
      <c r="E44" t="s">
        <v>210</v>
      </c>
      <c r="F44" t="s">
        <v>211</v>
      </c>
      <c r="G44" t="s">
        <v>45</v>
      </c>
      <c r="H44" t="s">
        <v>46</v>
      </c>
    </row>
    <row r="45" spans="1:11" ht="15.75" thickBot="1">
      <c r="A45" s="3" t="s">
        <v>213</v>
      </c>
      <c r="B45" t="s">
        <v>28</v>
      </c>
      <c r="C45" s="5">
        <v>2563</v>
      </c>
      <c r="D45" t="s">
        <v>87</v>
      </c>
      <c r="E45" t="s">
        <v>210</v>
      </c>
      <c r="F45" t="s">
        <v>211</v>
      </c>
      <c r="G45" t="s">
        <v>45</v>
      </c>
      <c r="H45" t="s">
        <v>46</v>
      </c>
    </row>
    <row r="46" spans="1:11" ht="45.75" thickBot="1">
      <c r="A46" s="3" t="s">
        <v>217</v>
      </c>
      <c r="B46" t="s">
        <v>28</v>
      </c>
      <c r="C46" s="5">
        <v>2563</v>
      </c>
      <c r="D46" t="s">
        <v>219</v>
      </c>
      <c r="E46" t="s">
        <v>219</v>
      </c>
      <c r="G46" t="s">
        <v>220</v>
      </c>
      <c r="H46" t="s">
        <v>221</v>
      </c>
      <c r="J46" t="s">
        <v>222</v>
      </c>
      <c r="K46" t="s">
        <v>223</v>
      </c>
    </row>
    <row r="47" spans="1:11" ht="15.75" thickBot="1">
      <c r="A47" s="3" t="s">
        <v>225</v>
      </c>
      <c r="B47" t="s">
        <v>28</v>
      </c>
      <c r="C47" s="5">
        <v>2563</v>
      </c>
      <c r="D47" t="s">
        <v>227</v>
      </c>
      <c r="E47" t="s">
        <v>227</v>
      </c>
      <c r="G47" t="s">
        <v>220</v>
      </c>
      <c r="H47" t="s">
        <v>221</v>
      </c>
      <c r="J47" t="s">
        <v>222</v>
      </c>
      <c r="K47" t="s">
        <v>228</v>
      </c>
    </row>
    <row r="48" spans="1:11" ht="45.75" thickBot="1">
      <c r="A48" s="3" t="s">
        <v>230</v>
      </c>
      <c r="B48" t="s">
        <v>28</v>
      </c>
      <c r="C48" s="5">
        <v>2563</v>
      </c>
      <c r="D48" t="s">
        <v>232</v>
      </c>
      <c r="E48" t="s">
        <v>232</v>
      </c>
      <c r="G48" t="s">
        <v>220</v>
      </c>
      <c r="H48" t="s">
        <v>221</v>
      </c>
      <c r="J48" t="s">
        <v>222</v>
      </c>
      <c r="K48" t="s">
        <v>228</v>
      </c>
    </row>
    <row r="49" spans="1:11" ht="45.75" hidden="1" thickBot="1">
      <c r="A49" s="3" t="s">
        <v>235</v>
      </c>
      <c r="B49" t="s">
        <v>28</v>
      </c>
      <c r="C49" s="5">
        <v>2565</v>
      </c>
      <c r="D49" t="s">
        <v>237</v>
      </c>
      <c r="E49" t="s">
        <v>35</v>
      </c>
      <c r="F49" t="s">
        <v>143</v>
      </c>
      <c r="G49" t="s">
        <v>105</v>
      </c>
      <c r="H49" t="s">
        <v>106</v>
      </c>
      <c r="I49" t="s">
        <v>238</v>
      </c>
      <c r="J49" t="s">
        <v>222</v>
      </c>
      <c r="K49" t="s">
        <v>223</v>
      </c>
    </row>
    <row r="50" spans="1:11" ht="30.75" hidden="1" thickBot="1">
      <c r="A50" s="3" t="s">
        <v>240</v>
      </c>
      <c r="B50" t="s">
        <v>28</v>
      </c>
      <c r="C50" s="5">
        <v>2564</v>
      </c>
      <c r="D50" t="s">
        <v>242</v>
      </c>
      <c r="E50" t="s">
        <v>35</v>
      </c>
      <c r="F50" t="s">
        <v>143</v>
      </c>
      <c r="G50" t="s">
        <v>105</v>
      </c>
      <c r="H50" t="s">
        <v>106</v>
      </c>
      <c r="I50" t="s">
        <v>238</v>
      </c>
      <c r="J50" t="s">
        <v>222</v>
      </c>
      <c r="K50" t="s">
        <v>223</v>
      </c>
    </row>
    <row r="51" spans="1:11" ht="45.75" hidden="1" thickBot="1">
      <c r="A51" s="3" t="s">
        <v>245</v>
      </c>
      <c r="B51" t="s">
        <v>28</v>
      </c>
      <c r="C51" s="5">
        <v>2565</v>
      </c>
      <c r="D51" t="s">
        <v>237</v>
      </c>
      <c r="E51" t="s">
        <v>35</v>
      </c>
      <c r="F51" t="s">
        <v>247</v>
      </c>
      <c r="G51" t="s">
        <v>248</v>
      </c>
      <c r="H51" t="s">
        <v>138</v>
      </c>
      <c r="I51" t="s">
        <v>238</v>
      </c>
      <c r="J51" t="s">
        <v>222</v>
      </c>
      <c r="K51" t="s">
        <v>223</v>
      </c>
    </row>
    <row r="52" spans="1:11" ht="30.75" hidden="1" thickBot="1">
      <c r="A52" s="3" t="s">
        <v>251</v>
      </c>
      <c r="B52" t="s">
        <v>28</v>
      </c>
      <c r="C52" s="5">
        <v>2565</v>
      </c>
      <c r="D52" t="s">
        <v>237</v>
      </c>
      <c r="E52" t="s">
        <v>35</v>
      </c>
      <c r="F52" t="s">
        <v>136</v>
      </c>
      <c r="G52" t="s">
        <v>253</v>
      </c>
      <c r="H52" t="s">
        <v>254</v>
      </c>
      <c r="I52" t="s">
        <v>238</v>
      </c>
      <c r="J52" t="s">
        <v>222</v>
      </c>
      <c r="K52" t="s">
        <v>228</v>
      </c>
    </row>
    <row r="53" spans="1:11" ht="15.75" hidden="1" thickBot="1">
      <c r="A53" s="3" t="s">
        <v>256</v>
      </c>
      <c r="B53" t="s">
        <v>28</v>
      </c>
      <c r="C53" s="5">
        <v>2565</v>
      </c>
      <c r="D53" t="s">
        <v>237</v>
      </c>
      <c r="E53" t="s">
        <v>35</v>
      </c>
      <c r="F53" t="s">
        <v>136</v>
      </c>
      <c r="G53" t="s">
        <v>253</v>
      </c>
      <c r="H53" t="s">
        <v>254</v>
      </c>
      <c r="I53" t="s">
        <v>238</v>
      </c>
      <c r="J53" t="s">
        <v>222</v>
      </c>
      <c r="K53" t="s">
        <v>223</v>
      </c>
    </row>
    <row r="54" spans="1:11" ht="30.75" hidden="1" thickBot="1">
      <c r="A54" s="3" t="s">
        <v>259</v>
      </c>
      <c r="B54" t="s">
        <v>28</v>
      </c>
      <c r="C54" s="5">
        <v>2565</v>
      </c>
      <c r="D54" t="s">
        <v>237</v>
      </c>
      <c r="E54" t="s">
        <v>35</v>
      </c>
      <c r="F54" t="s">
        <v>136</v>
      </c>
      <c r="G54" t="s">
        <v>253</v>
      </c>
      <c r="H54" t="s">
        <v>254</v>
      </c>
      <c r="I54" t="s">
        <v>238</v>
      </c>
      <c r="J54" t="s">
        <v>222</v>
      </c>
      <c r="K54" t="s">
        <v>223</v>
      </c>
    </row>
    <row r="55" spans="1:11" ht="60.75" thickBot="1">
      <c r="A55" s="3" t="s">
        <v>263</v>
      </c>
      <c r="B55" t="s">
        <v>28</v>
      </c>
      <c r="C55" s="5">
        <v>2563</v>
      </c>
      <c r="D55" t="s">
        <v>265</v>
      </c>
      <c r="E55" t="s">
        <v>266</v>
      </c>
      <c r="F55" t="s">
        <v>267</v>
      </c>
      <c r="G55" t="s">
        <v>268</v>
      </c>
      <c r="H55" t="s">
        <v>221</v>
      </c>
      <c r="J55" t="s">
        <v>222</v>
      </c>
      <c r="K55" t="s">
        <v>269</v>
      </c>
    </row>
    <row r="56" spans="1:11" ht="15.75" thickBot="1">
      <c r="A56" s="3" t="s">
        <v>272</v>
      </c>
      <c r="B56" t="s">
        <v>28</v>
      </c>
      <c r="C56" s="5">
        <v>2563</v>
      </c>
      <c r="D56" t="s">
        <v>275</v>
      </c>
      <c r="E56" t="s">
        <v>88</v>
      </c>
      <c r="F56" t="s">
        <v>276</v>
      </c>
      <c r="G56" t="s">
        <v>268</v>
      </c>
      <c r="H56" t="s">
        <v>221</v>
      </c>
      <c r="J56" t="s">
        <v>222</v>
      </c>
      <c r="K56" t="s">
        <v>223</v>
      </c>
    </row>
    <row r="57" spans="1:11" ht="45.75" thickBot="1">
      <c r="A57" s="3" t="s">
        <v>279</v>
      </c>
      <c r="B57" t="s">
        <v>28</v>
      </c>
      <c r="C57" s="5">
        <v>2563</v>
      </c>
      <c r="D57" t="s">
        <v>87</v>
      </c>
      <c r="E57" t="s">
        <v>88</v>
      </c>
      <c r="F57" t="s">
        <v>281</v>
      </c>
      <c r="G57" t="s">
        <v>282</v>
      </c>
      <c r="H57" t="s">
        <v>221</v>
      </c>
      <c r="J57" t="s">
        <v>222</v>
      </c>
      <c r="K57" t="s">
        <v>228</v>
      </c>
    </row>
    <row r="58" spans="1:11" ht="15.75" thickBot="1">
      <c r="A58" s="3" t="s">
        <v>85</v>
      </c>
      <c r="B58" t="s">
        <v>28</v>
      </c>
      <c r="C58" s="5">
        <v>2564</v>
      </c>
      <c r="D58" t="s">
        <v>285</v>
      </c>
      <c r="E58" t="s">
        <v>210</v>
      </c>
      <c r="F58" t="s">
        <v>89</v>
      </c>
      <c r="G58" t="s">
        <v>90</v>
      </c>
      <c r="H58" t="s">
        <v>91</v>
      </c>
      <c r="J58" t="s">
        <v>222</v>
      </c>
      <c r="K58" t="s">
        <v>228</v>
      </c>
    </row>
    <row r="59" spans="1:11" ht="30.75" thickBot="1">
      <c r="A59" s="3" t="s">
        <v>288</v>
      </c>
      <c r="B59" t="s">
        <v>28</v>
      </c>
      <c r="C59" s="5">
        <v>2564</v>
      </c>
      <c r="D59" t="s">
        <v>285</v>
      </c>
      <c r="E59" t="s">
        <v>210</v>
      </c>
      <c r="G59" t="s">
        <v>290</v>
      </c>
      <c r="H59" t="s">
        <v>291</v>
      </c>
      <c r="J59" t="s">
        <v>222</v>
      </c>
      <c r="K59" t="s">
        <v>223</v>
      </c>
    </row>
    <row r="60" spans="1:11" ht="30.75" thickBot="1">
      <c r="A60" s="3" t="s">
        <v>93</v>
      </c>
      <c r="B60" t="s">
        <v>28</v>
      </c>
      <c r="C60" s="5">
        <v>2564</v>
      </c>
      <c r="D60" t="s">
        <v>285</v>
      </c>
      <c r="E60" t="s">
        <v>210</v>
      </c>
      <c r="F60" t="s">
        <v>75</v>
      </c>
      <c r="G60" t="s">
        <v>76</v>
      </c>
      <c r="H60" t="s">
        <v>38</v>
      </c>
      <c r="J60" t="s">
        <v>222</v>
      </c>
      <c r="K60" t="s">
        <v>228</v>
      </c>
    </row>
    <row r="61" spans="1:11" ht="30.75" thickBot="1">
      <c r="A61" s="3" t="s">
        <v>296</v>
      </c>
      <c r="B61" t="s">
        <v>28</v>
      </c>
      <c r="C61" s="5">
        <v>2564</v>
      </c>
      <c r="D61" t="s">
        <v>285</v>
      </c>
      <c r="E61" t="s">
        <v>210</v>
      </c>
      <c r="F61" t="s">
        <v>298</v>
      </c>
      <c r="G61" t="s">
        <v>299</v>
      </c>
      <c r="H61" t="s">
        <v>300</v>
      </c>
      <c r="J61" t="s">
        <v>222</v>
      </c>
      <c r="K61" t="s">
        <v>228</v>
      </c>
    </row>
    <row r="62" spans="1:11" ht="15.75" thickBot="1">
      <c r="A62" s="3" t="s">
        <v>303</v>
      </c>
      <c r="B62" t="s">
        <v>28</v>
      </c>
      <c r="C62" s="5">
        <v>2564</v>
      </c>
      <c r="D62" t="s">
        <v>285</v>
      </c>
      <c r="E62" t="s">
        <v>210</v>
      </c>
      <c r="F62" t="s">
        <v>305</v>
      </c>
      <c r="G62" t="s">
        <v>306</v>
      </c>
      <c r="H62" t="s">
        <v>300</v>
      </c>
      <c r="J62" t="s">
        <v>222</v>
      </c>
      <c r="K62" t="s">
        <v>223</v>
      </c>
    </row>
    <row r="63" spans="1:11" ht="45.75" thickBot="1">
      <c r="A63" s="3" t="s">
        <v>245</v>
      </c>
      <c r="B63" t="s">
        <v>28</v>
      </c>
      <c r="C63" s="5">
        <v>2564</v>
      </c>
      <c r="D63" t="s">
        <v>285</v>
      </c>
      <c r="E63" t="s">
        <v>210</v>
      </c>
      <c r="F63" t="s">
        <v>247</v>
      </c>
      <c r="G63" t="s">
        <v>248</v>
      </c>
      <c r="H63" t="s">
        <v>138</v>
      </c>
      <c r="J63" t="s">
        <v>222</v>
      </c>
      <c r="K63" t="s">
        <v>223</v>
      </c>
    </row>
    <row r="64" spans="1:11" ht="15.75" thickBot="1">
      <c r="A64" s="3" t="s">
        <v>311</v>
      </c>
      <c r="B64" t="s">
        <v>28</v>
      </c>
      <c r="C64" s="5">
        <v>2564</v>
      </c>
      <c r="D64" t="s">
        <v>285</v>
      </c>
      <c r="E64" t="s">
        <v>210</v>
      </c>
      <c r="F64" t="s">
        <v>313</v>
      </c>
      <c r="G64" t="s">
        <v>314</v>
      </c>
      <c r="H64" t="s">
        <v>300</v>
      </c>
      <c r="J64" t="s">
        <v>222</v>
      </c>
      <c r="K64" t="s">
        <v>223</v>
      </c>
    </row>
    <row r="65" spans="1:11" ht="30.75" thickBot="1">
      <c r="A65" s="3" t="s">
        <v>317</v>
      </c>
      <c r="B65" t="s">
        <v>28</v>
      </c>
      <c r="C65" s="5">
        <v>2564</v>
      </c>
      <c r="D65" t="s">
        <v>285</v>
      </c>
      <c r="E65" t="s">
        <v>210</v>
      </c>
      <c r="F65" t="s">
        <v>319</v>
      </c>
      <c r="G65" t="s">
        <v>62</v>
      </c>
      <c r="H65" t="s">
        <v>63</v>
      </c>
      <c r="J65" t="s">
        <v>320</v>
      </c>
      <c r="K65" t="s">
        <v>321</v>
      </c>
    </row>
    <row r="66" spans="1:11" ht="75.75" thickBot="1">
      <c r="A66" s="3" t="s">
        <v>324</v>
      </c>
      <c r="B66" t="s">
        <v>28</v>
      </c>
      <c r="C66" s="5">
        <v>2564</v>
      </c>
      <c r="D66" t="s">
        <v>285</v>
      </c>
      <c r="E66" t="s">
        <v>210</v>
      </c>
      <c r="F66" t="s">
        <v>326</v>
      </c>
      <c r="G66" t="s">
        <v>327</v>
      </c>
      <c r="H66" t="s">
        <v>300</v>
      </c>
      <c r="J66" t="s">
        <v>222</v>
      </c>
      <c r="K66" t="s">
        <v>228</v>
      </c>
    </row>
    <row r="67" spans="1:11" ht="60.75" thickBot="1">
      <c r="A67" s="3" t="s">
        <v>329</v>
      </c>
      <c r="B67" t="s">
        <v>28</v>
      </c>
      <c r="C67" s="5">
        <v>2564</v>
      </c>
      <c r="D67" t="s">
        <v>285</v>
      </c>
      <c r="E67" t="s">
        <v>210</v>
      </c>
      <c r="F67" t="s">
        <v>326</v>
      </c>
      <c r="G67" t="s">
        <v>327</v>
      </c>
      <c r="H67" t="s">
        <v>300</v>
      </c>
      <c r="J67" t="s">
        <v>222</v>
      </c>
      <c r="K67" t="s">
        <v>228</v>
      </c>
    </row>
    <row r="68" spans="1:11" ht="30.75" thickBot="1">
      <c r="A68" s="3" t="s">
        <v>333</v>
      </c>
      <c r="B68" t="s">
        <v>28</v>
      </c>
      <c r="C68" s="5">
        <v>2564</v>
      </c>
      <c r="D68" t="s">
        <v>285</v>
      </c>
      <c r="E68" t="s">
        <v>35</v>
      </c>
      <c r="F68" t="s">
        <v>335</v>
      </c>
      <c r="G68" t="s">
        <v>314</v>
      </c>
      <c r="H68" t="s">
        <v>300</v>
      </c>
      <c r="J68" t="s">
        <v>222</v>
      </c>
      <c r="K68" t="s">
        <v>269</v>
      </c>
    </row>
    <row r="69" spans="1:11" ht="15.75" thickBot="1">
      <c r="A69" s="3" t="s">
        <v>337</v>
      </c>
      <c r="B69" t="s">
        <v>28</v>
      </c>
      <c r="C69" s="5">
        <v>2564</v>
      </c>
      <c r="D69" t="s">
        <v>285</v>
      </c>
      <c r="E69" t="s">
        <v>35</v>
      </c>
      <c r="F69" t="s">
        <v>335</v>
      </c>
      <c r="G69" t="s">
        <v>314</v>
      </c>
      <c r="H69" t="s">
        <v>300</v>
      </c>
      <c r="J69" t="s">
        <v>222</v>
      </c>
      <c r="K69" t="s">
        <v>269</v>
      </c>
    </row>
    <row r="70" spans="1:11" ht="30.75" thickBot="1">
      <c r="A70" s="3" t="s">
        <v>340</v>
      </c>
      <c r="B70" t="s">
        <v>28</v>
      </c>
      <c r="C70" s="5">
        <v>2564</v>
      </c>
      <c r="D70" t="s">
        <v>285</v>
      </c>
      <c r="E70" t="s">
        <v>210</v>
      </c>
      <c r="F70" t="s">
        <v>69</v>
      </c>
      <c r="G70" t="s">
        <v>70</v>
      </c>
      <c r="H70" t="s">
        <v>63</v>
      </c>
      <c r="J70" t="s">
        <v>222</v>
      </c>
      <c r="K70" t="s">
        <v>228</v>
      </c>
    </row>
    <row r="71" spans="1:11" ht="45.75" thickBot="1">
      <c r="A71" s="3" t="s">
        <v>66</v>
      </c>
      <c r="B71" t="s">
        <v>28</v>
      </c>
      <c r="C71" s="5">
        <v>2564</v>
      </c>
      <c r="D71" t="s">
        <v>285</v>
      </c>
      <c r="E71" t="s">
        <v>210</v>
      </c>
      <c r="F71" t="s">
        <v>69</v>
      </c>
      <c r="G71" t="s">
        <v>70</v>
      </c>
      <c r="H71" t="s">
        <v>63</v>
      </c>
      <c r="J71" t="s">
        <v>222</v>
      </c>
      <c r="K71" t="s">
        <v>223</v>
      </c>
    </row>
    <row r="72" spans="1:11" ht="30.75" thickBot="1">
      <c r="A72" s="3" t="s">
        <v>345</v>
      </c>
      <c r="B72" t="s">
        <v>28</v>
      </c>
      <c r="C72" s="5">
        <v>2564</v>
      </c>
      <c r="D72" t="s">
        <v>285</v>
      </c>
      <c r="E72" t="s">
        <v>210</v>
      </c>
      <c r="F72" t="s">
        <v>69</v>
      </c>
      <c r="G72" t="s">
        <v>70</v>
      </c>
      <c r="H72" t="s">
        <v>63</v>
      </c>
      <c r="J72" t="s">
        <v>222</v>
      </c>
      <c r="K72" t="s">
        <v>223</v>
      </c>
    </row>
    <row r="73" spans="1:11" ht="45.75" thickBot="1">
      <c r="A73" s="3" t="s">
        <v>349</v>
      </c>
      <c r="B73" t="s">
        <v>28</v>
      </c>
      <c r="C73" s="5">
        <v>2564</v>
      </c>
      <c r="D73" t="s">
        <v>242</v>
      </c>
      <c r="E73" t="s">
        <v>210</v>
      </c>
      <c r="F73" t="s">
        <v>351</v>
      </c>
      <c r="G73" t="s">
        <v>268</v>
      </c>
      <c r="H73" t="s">
        <v>221</v>
      </c>
      <c r="J73" t="s">
        <v>222</v>
      </c>
      <c r="K73" t="s">
        <v>352</v>
      </c>
    </row>
    <row r="74" spans="1:11" ht="30.75" thickBot="1">
      <c r="A74" s="3" t="s">
        <v>354</v>
      </c>
      <c r="B74" t="s">
        <v>28</v>
      </c>
      <c r="C74" s="5">
        <v>2564</v>
      </c>
      <c r="D74" t="s">
        <v>285</v>
      </c>
      <c r="E74" t="s">
        <v>210</v>
      </c>
      <c r="F74" t="s">
        <v>136</v>
      </c>
      <c r="G74" t="s">
        <v>137</v>
      </c>
      <c r="H74" t="s">
        <v>138</v>
      </c>
      <c r="J74" t="s">
        <v>222</v>
      </c>
      <c r="K74" t="s">
        <v>228</v>
      </c>
    </row>
    <row r="75" spans="1:11" ht="30.75" thickBot="1">
      <c r="A75" s="3" t="s">
        <v>358</v>
      </c>
      <c r="B75" t="s">
        <v>28</v>
      </c>
      <c r="C75" s="5">
        <v>2564</v>
      </c>
      <c r="D75" t="s">
        <v>360</v>
      </c>
      <c r="E75" t="s">
        <v>360</v>
      </c>
      <c r="F75" t="s">
        <v>361</v>
      </c>
      <c r="G75" t="s">
        <v>282</v>
      </c>
      <c r="H75" t="s">
        <v>221</v>
      </c>
      <c r="J75" t="s">
        <v>222</v>
      </c>
      <c r="K75" t="s">
        <v>228</v>
      </c>
    </row>
    <row r="76" spans="1:11" ht="30.75" thickBot="1">
      <c r="A76" s="3" t="s">
        <v>363</v>
      </c>
      <c r="B76" t="s">
        <v>28</v>
      </c>
      <c r="C76" s="5">
        <v>2564</v>
      </c>
      <c r="D76" t="s">
        <v>365</v>
      </c>
      <c r="E76" t="s">
        <v>365</v>
      </c>
      <c r="F76" t="s">
        <v>361</v>
      </c>
      <c r="G76" t="s">
        <v>282</v>
      </c>
      <c r="H76" t="s">
        <v>221</v>
      </c>
      <c r="J76" t="s">
        <v>222</v>
      </c>
      <c r="K76" t="s">
        <v>228</v>
      </c>
    </row>
    <row r="77" spans="1:11" ht="45.75" thickBot="1">
      <c r="A77" s="3" t="s">
        <v>367</v>
      </c>
      <c r="B77" t="s">
        <v>28</v>
      </c>
      <c r="C77" s="5">
        <v>2564</v>
      </c>
      <c r="D77" t="s">
        <v>365</v>
      </c>
      <c r="E77" t="s">
        <v>365</v>
      </c>
      <c r="F77" t="s">
        <v>361</v>
      </c>
      <c r="G77" t="s">
        <v>282</v>
      </c>
      <c r="H77" t="s">
        <v>221</v>
      </c>
      <c r="J77" t="s">
        <v>222</v>
      </c>
      <c r="K77" t="s">
        <v>228</v>
      </c>
    </row>
    <row r="78" spans="1:11" ht="30.75" thickBot="1">
      <c r="A78" s="3" t="s">
        <v>371</v>
      </c>
      <c r="B78" t="s">
        <v>28</v>
      </c>
      <c r="C78" s="5">
        <v>2564</v>
      </c>
      <c r="D78" t="s">
        <v>365</v>
      </c>
      <c r="E78" t="s">
        <v>365</v>
      </c>
      <c r="F78" t="s">
        <v>373</v>
      </c>
      <c r="G78" t="s">
        <v>374</v>
      </c>
      <c r="H78" t="s">
        <v>221</v>
      </c>
      <c r="J78" t="s">
        <v>222</v>
      </c>
      <c r="K78" t="s">
        <v>228</v>
      </c>
    </row>
    <row r="79" spans="1:11" ht="30.75" hidden="1" thickBot="1">
      <c r="A79" s="3" t="s">
        <v>376</v>
      </c>
      <c r="B79" t="s">
        <v>28</v>
      </c>
      <c r="C79" s="5">
        <v>2566</v>
      </c>
      <c r="D79" t="s">
        <v>378</v>
      </c>
      <c r="E79" t="s">
        <v>379</v>
      </c>
      <c r="F79" t="s">
        <v>298</v>
      </c>
      <c r="G79" t="s">
        <v>299</v>
      </c>
      <c r="H79" t="s">
        <v>300</v>
      </c>
      <c r="I79" t="s">
        <v>380</v>
      </c>
      <c r="J79" t="s">
        <v>381</v>
      </c>
      <c r="K79" t="s">
        <v>382</v>
      </c>
    </row>
    <row r="80" spans="1:11" ht="60.75" hidden="1" thickBot="1">
      <c r="A80" s="3" t="s">
        <v>385</v>
      </c>
      <c r="B80" t="s">
        <v>28</v>
      </c>
      <c r="C80" s="5">
        <v>2566</v>
      </c>
      <c r="D80" t="s">
        <v>378</v>
      </c>
      <c r="E80" t="s">
        <v>387</v>
      </c>
      <c r="F80" t="s">
        <v>388</v>
      </c>
      <c r="G80" t="s">
        <v>389</v>
      </c>
      <c r="H80" t="s">
        <v>145</v>
      </c>
      <c r="I80" t="s">
        <v>380</v>
      </c>
      <c r="J80" t="s">
        <v>381</v>
      </c>
      <c r="K80" t="s">
        <v>390</v>
      </c>
    </row>
    <row r="81" spans="1:11" ht="30.75" thickBot="1">
      <c r="A81" s="3" t="s">
        <v>392</v>
      </c>
      <c r="B81" t="s">
        <v>28</v>
      </c>
      <c r="C81" s="5">
        <v>2564</v>
      </c>
      <c r="D81" t="s">
        <v>394</v>
      </c>
      <c r="E81" t="s">
        <v>394</v>
      </c>
      <c r="F81" t="s">
        <v>361</v>
      </c>
      <c r="G81" t="s">
        <v>282</v>
      </c>
      <c r="H81" t="s">
        <v>221</v>
      </c>
      <c r="J81" t="s">
        <v>222</v>
      </c>
      <c r="K81" t="s">
        <v>228</v>
      </c>
    </row>
    <row r="82" spans="1:11" ht="30.75" thickBot="1">
      <c r="A82" s="3" t="s">
        <v>397</v>
      </c>
      <c r="B82" t="s">
        <v>28</v>
      </c>
      <c r="C82" s="5">
        <v>2563</v>
      </c>
      <c r="D82" t="s">
        <v>275</v>
      </c>
      <c r="E82" t="s">
        <v>210</v>
      </c>
      <c r="F82" t="s">
        <v>399</v>
      </c>
      <c r="G82" t="s">
        <v>400</v>
      </c>
      <c r="H82" t="s">
        <v>145</v>
      </c>
      <c r="J82" t="s">
        <v>320</v>
      </c>
      <c r="K82" t="s">
        <v>401</v>
      </c>
    </row>
    <row r="83" spans="1:11" ht="15.75" thickBot="1">
      <c r="A83" s="3" t="s">
        <v>404</v>
      </c>
      <c r="B83" t="s">
        <v>28</v>
      </c>
      <c r="C83" s="5">
        <v>2564</v>
      </c>
      <c r="D83" t="s">
        <v>285</v>
      </c>
      <c r="E83" t="s">
        <v>210</v>
      </c>
      <c r="F83" t="s">
        <v>406</v>
      </c>
      <c r="G83" t="s">
        <v>282</v>
      </c>
      <c r="H83" t="s">
        <v>221</v>
      </c>
      <c r="J83" t="s">
        <v>222</v>
      </c>
      <c r="K83" t="s">
        <v>223</v>
      </c>
    </row>
    <row r="84" spans="1:11" ht="30.75" thickBot="1">
      <c r="A84" s="3" t="s">
        <v>408</v>
      </c>
      <c r="B84" t="s">
        <v>28</v>
      </c>
      <c r="C84" s="5">
        <v>2564</v>
      </c>
      <c r="D84" t="s">
        <v>210</v>
      </c>
      <c r="E84" t="s">
        <v>210</v>
      </c>
      <c r="F84" t="s">
        <v>406</v>
      </c>
      <c r="G84" t="s">
        <v>282</v>
      </c>
      <c r="H84" t="s">
        <v>221</v>
      </c>
      <c r="J84" t="s">
        <v>222</v>
      </c>
      <c r="K84" t="s">
        <v>410</v>
      </c>
    </row>
    <row r="85" spans="1:11" ht="15.75" thickBot="1">
      <c r="A85" s="3" t="s">
        <v>85</v>
      </c>
      <c r="B85" t="s">
        <v>28</v>
      </c>
      <c r="C85" s="5">
        <v>2565</v>
      </c>
      <c r="D85" t="s">
        <v>237</v>
      </c>
      <c r="E85" t="s">
        <v>35</v>
      </c>
      <c r="F85" t="s">
        <v>89</v>
      </c>
      <c r="G85" t="s">
        <v>90</v>
      </c>
      <c r="H85" t="s">
        <v>91</v>
      </c>
      <c r="J85" t="s">
        <v>222</v>
      </c>
      <c r="K85" t="s">
        <v>228</v>
      </c>
    </row>
    <row r="86" spans="1:11" ht="60.75" thickBot="1">
      <c r="A86" s="3" t="s">
        <v>414</v>
      </c>
      <c r="B86" t="s">
        <v>28</v>
      </c>
      <c r="C86" s="5">
        <v>2565</v>
      </c>
      <c r="D86" t="s">
        <v>416</v>
      </c>
      <c r="E86" t="s">
        <v>35</v>
      </c>
      <c r="F86" t="s">
        <v>104</v>
      </c>
      <c r="G86" t="s">
        <v>105</v>
      </c>
      <c r="H86" t="s">
        <v>106</v>
      </c>
      <c r="J86" t="s">
        <v>222</v>
      </c>
      <c r="K86" t="s">
        <v>223</v>
      </c>
    </row>
    <row r="87" spans="1:11" ht="45.75" thickBot="1">
      <c r="A87" s="3" t="s">
        <v>418</v>
      </c>
      <c r="B87" t="s">
        <v>28</v>
      </c>
      <c r="C87" s="5">
        <v>2565</v>
      </c>
      <c r="D87" t="s">
        <v>237</v>
      </c>
      <c r="E87" t="s">
        <v>420</v>
      </c>
      <c r="F87" t="s">
        <v>75</v>
      </c>
      <c r="G87" t="s">
        <v>76</v>
      </c>
      <c r="H87" t="s">
        <v>38</v>
      </c>
      <c r="J87" t="s">
        <v>320</v>
      </c>
      <c r="K87" t="s">
        <v>421</v>
      </c>
    </row>
    <row r="88" spans="1:11" ht="30.75" thickBot="1">
      <c r="A88" s="3" t="s">
        <v>93</v>
      </c>
      <c r="B88" t="s">
        <v>28</v>
      </c>
      <c r="C88" s="5">
        <v>2565</v>
      </c>
      <c r="D88" t="s">
        <v>237</v>
      </c>
      <c r="E88" t="s">
        <v>35</v>
      </c>
      <c r="F88" t="s">
        <v>75</v>
      </c>
      <c r="G88" t="s">
        <v>76</v>
      </c>
      <c r="H88" t="s">
        <v>38</v>
      </c>
      <c r="J88" t="s">
        <v>320</v>
      </c>
      <c r="K88" t="s">
        <v>321</v>
      </c>
    </row>
    <row r="89" spans="1:11" ht="30.75" thickBot="1">
      <c r="A89" s="3" t="s">
        <v>425</v>
      </c>
      <c r="B89" t="s">
        <v>28</v>
      </c>
      <c r="C89" s="5">
        <v>2565</v>
      </c>
      <c r="D89" t="s">
        <v>427</v>
      </c>
      <c r="E89" t="s">
        <v>416</v>
      </c>
      <c r="F89" t="s">
        <v>406</v>
      </c>
      <c r="G89" t="s">
        <v>282</v>
      </c>
      <c r="H89" t="s">
        <v>221</v>
      </c>
      <c r="J89" t="s">
        <v>222</v>
      </c>
      <c r="K89" t="s">
        <v>352</v>
      </c>
    </row>
    <row r="90" spans="1:11" ht="30.75" thickBot="1">
      <c r="A90" s="3" t="s">
        <v>429</v>
      </c>
      <c r="B90" t="s">
        <v>28</v>
      </c>
      <c r="C90" s="5">
        <v>2565</v>
      </c>
      <c r="D90" t="s">
        <v>237</v>
      </c>
      <c r="E90" t="s">
        <v>35</v>
      </c>
      <c r="F90" t="s">
        <v>326</v>
      </c>
      <c r="G90" t="s">
        <v>327</v>
      </c>
      <c r="H90" t="s">
        <v>300</v>
      </c>
      <c r="J90" t="s">
        <v>222</v>
      </c>
      <c r="K90" t="s">
        <v>228</v>
      </c>
    </row>
    <row r="91" spans="1:11" ht="45.75" thickBot="1">
      <c r="A91" s="3" t="s">
        <v>517</v>
      </c>
      <c r="B91" t="s">
        <v>28</v>
      </c>
      <c r="C91" s="5">
        <v>2565</v>
      </c>
      <c r="D91" t="s">
        <v>237</v>
      </c>
      <c r="E91" t="s">
        <v>35</v>
      </c>
      <c r="F91" t="s">
        <v>326</v>
      </c>
      <c r="G91" t="s">
        <v>327</v>
      </c>
      <c r="H91" t="s">
        <v>300</v>
      </c>
      <c r="J91" t="s">
        <v>222</v>
      </c>
      <c r="K91" t="s">
        <v>228</v>
      </c>
    </row>
    <row r="92" spans="1:11" ht="15.75" thickBot="1">
      <c r="A92" s="3" t="s">
        <v>435</v>
      </c>
      <c r="B92" t="s">
        <v>28</v>
      </c>
      <c r="C92" s="5">
        <v>2565</v>
      </c>
      <c r="D92" t="s">
        <v>237</v>
      </c>
      <c r="E92" t="s">
        <v>35</v>
      </c>
      <c r="F92" t="s">
        <v>298</v>
      </c>
      <c r="G92" t="s">
        <v>299</v>
      </c>
      <c r="H92" t="s">
        <v>300</v>
      </c>
      <c r="J92" t="s">
        <v>222</v>
      </c>
      <c r="K92" t="s">
        <v>223</v>
      </c>
    </row>
    <row r="93" spans="1:11" ht="30.75" thickBot="1">
      <c r="A93" s="3" t="s">
        <v>439</v>
      </c>
      <c r="B93" t="s">
        <v>28</v>
      </c>
      <c r="C93" s="5">
        <v>2565</v>
      </c>
      <c r="D93" t="s">
        <v>237</v>
      </c>
      <c r="E93" t="s">
        <v>35</v>
      </c>
      <c r="F93" t="s">
        <v>298</v>
      </c>
      <c r="G93" t="s">
        <v>299</v>
      </c>
      <c r="H93" t="s">
        <v>300</v>
      </c>
      <c r="J93" t="s">
        <v>222</v>
      </c>
      <c r="K93" t="s">
        <v>228</v>
      </c>
    </row>
    <row r="94" spans="1:11" ht="15.75" thickBot="1">
      <c r="A94" s="3" t="s">
        <v>442</v>
      </c>
      <c r="B94" t="s">
        <v>28</v>
      </c>
      <c r="C94" s="5">
        <v>2565</v>
      </c>
      <c r="D94" t="s">
        <v>444</v>
      </c>
      <c r="E94" t="s">
        <v>445</v>
      </c>
      <c r="F94" t="s">
        <v>75</v>
      </c>
      <c r="G94" t="s">
        <v>76</v>
      </c>
      <c r="H94" t="s">
        <v>38</v>
      </c>
      <c r="J94" t="s">
        <v>320</v>
      </c>
      <c r="K94" t="s">
        <v>421</v>
      </c>
    </row>
    <row r="95" spans="1:11" ht="30.75" thickBot="1">
      <c r="A95" s="3" t="s">
        <v>518</v>
      </c>
      <c r="B95" t="s">
        <v>28</v>
      </c>
      <c r="C95" s="5">
        <v>2564</v>
      </c>
      <c r="D95" t="s">
        <v>394</v>
      </c>
      <c r="E95" t="s">
        <v>450</v>
      </c>
      <c r="F95" t="s">
        <v>451</v>
      </c>
      <c r="G95" t="s">
        <v>452</v>
      </c>
      <c r="H95" t="s">
        <v>221</v>
      </c>
      <c r="J95" t="s">
        <v>222</v>
      </c>
      <c r="K95" t="s">
        <v>269</v>
      </c>
    </row>
    <row r="96" spans="1:11" ht="30.75" thickBot="1">
      <c r="A96" s="3" t="s">
        <v>454</v>
      </c>
      <c r="B96" t="s">
        <v>28</v>
      </c>
      <c r="C96" s="5">
        <v>2565</v>
      </c>
      <c r="D96" t="s">
        <v>237</v>
      </c>
      <c r="E96" t="s">
        <v>35</v>
      </c>
      <c r="F96" t="s">
        <v>298</v>
      </c>
      <c r="G96" t="s">
        <v>299</v>
      </c>
      <c r="H96" t="s">
        <v>300</v>
      </c>
      <c r="J96" t="s">
        <v>222</v>
      </c>
      <c r="K96" t="s">
        <v>223</v>
      </c>
    </row>
    <row r="97" spans="1:11" ht="30.75" thickBot="1">
      <c r="A97" s="3" t="s">
        <v>457</v>
      </c>
      <c r="B97" t="s">
        <v>28</v>
      </c>
      <c r="C97" s="5">
        <v>2564</v>
      </c>
      <c r="D97" t="s">
        <v>394</v>
      </c>
      <c r="E97" t="s">
        <v>459</v>
      </c>
      <c r="F97" t="s">
        <v>451</v>
      </c>
      <c r="G97" t="s">
        <v>452</v>
      </c>
      <c r="H97" t="s">
        <v>221</v>
      </c>
      <c r="J97" t="s">
        <v>222</v>
      </c>
      <c r="K97" t="s">
        <v>223</v>
      </c>
    </row>
    <row r="98" spans="1:11" ht="45.75" thickBot="1">
      <c r="A98" s="3" t="s">
        <v>461</v>
      </c>
      <c r="B98" t="s">
        <v>28</v>
      </c>
      <c r="C98" s="5">
        <v>2564</v>
      </c>
      <c r="D98" t="s">
        <v>394</v>
      </c>
      <c r="E98" t="s">
        <v>450</v>
      </c>
      <c r="F98" t="s">
        <v>451</v>
      </c>
      <c r="G98" t="s">
        <v>452</v>
      </c>
      <c r="H98" t="s">
        <v>221</v>
      </c>
      <c r="J98" t="s">
        <v>222</v>
      </c>
      <c r="K98" t="s">
        <v>223</v>
      </c>
    </row>
    <row r="99" spans="1:11" ht="60.75" thickBot="1">
      <c r="A99" s="3" t="s">
        <v>464</v>
      </c>
      <c r="B99" t="s">
        <v>28</v>
      </c>
      <c r="C99" s="5">
        <v>2564</v>
      </c>
      <c r="D99" t="s">
        <v>394</v>
      </c>
      <c r="E99" t="s">
        <v>450</v>
      </c>
      <c r="F99" t="s">
        <v>451</v>
      </c>
      <c r="G99" t="s">
        <v>452</v>
      </c>
      <c r="H99" t="s">
        <v>221</v>
      </c>
      <c r="J99" t="s">
        <v>222</v>
      </c>
      <c r="K99" t="s">
        <v>223</v>
      </c>
    </row>
    <row r="100" spans="1:11" ht="60.75" thickBot="1">
      <c r="A100" s="3" t="s">
        <v>468</v>
      </c>
      <c r="B100" t="s">
        <v>28</v>
      </c>
      <c r="C100" s="5">
        <v>2565</v>
      </c>
      <c r="D100" t="s">
        <v>237</v>
      </c>
      <c r="E100" t="s">
        <v>35</v>
      </c>
      <c r="F100" t="s">
        <v>470</v>
      </c>
      <c r="G100" t="s">
        <v>452</v>
      </c>
      <c r="H100" t="s">
        <v>221</v>
      </c>
      <c r="J100" t="s">
        <v>222</v>
      </c>
      <c r="K100" t="s">
        <v>223</v>
      </c>
    </row>
    <row r="101" spans="1:11" ht="60.75" thickBot="1">
      <c r="A101" s="3" t="s">
        <v>519</v>
      </c>
      <c r="B101" t="s">
        <v>28</v>
      </c>
      <c r="C101" s="5">
        <v>2565</v>
      </c>
      <c r="D101" t="s">
        <v>237</v>
      </c>
      <c r="E101" t="s">
        <v>35</v>
      </c>
      <c r="F101" t="s">
        <v>451</v>
      </c>
      <c r="G101" t="s">
        <v>452</v>
      </c>
      <c r="H101" t="s">
        <v>221</v>
      </c>
      <c r="J101" t="s">
        <v>222</v>
      </c>
      <c r="K101" t="s">
        <v>223</v>
      </c>
    </row>
    <row r="102" spans="1:11" ht="45.75" thickBot="1">
      <c r="A102" s="3" t="s">
        <v>475</v>
      </c>
      <c r="B102" t="s">
        <v>28</v>
      </c>
      <c r="C102" s="5">
        <v>2565</v>
      </c>
      <c r="D102" t="s">
        <v>237</v>
      </c>
      <c r="E102" t="s">
        <v>35</v>
      </c>
      <c r="F102" t="s">
        <v>451</v>
      </c>
      <c r="G102" t="s">
        <v>452</v>
      </c>
      <c r="H102" t="s">
        <v>221</v>
      </c>
      <c r="J102" t="s">
        <v>222</v>
      </c>
      <c r="K102" t="s">
        <v>223</v>
      </c>
    </row>
    <row r="103" spans="1:11" ht="45.75" thickBot="1">
      <c r="A103" s="3" t="s">
        <v>478</v>
      </c>
      <c r="B103" t="s">
        <v>28</v>
      </c>
      <c r="C103" s="5">
        <v>2565</v>
      </c>
      <c r="D103" t="s">
        <v>237</v>
      </c>
      <c r="E103" t="s">
        <v>35</v>
      </c>
      <c r="F103" t="s">
        <v>451</v>
      </c>
      <c r="G103" t="s">
        <v>452</v>
      </c>
      <c r="H103" t="s">
        <v>221</v>
      </c>
      <c r="J103" t="s">
        <v>222</v>
      </c>
      <c r="K103" t="s">
        <v>223</v>
      </c>
    </row>
    <row r="104" spans="1:11" ht="60.75" thickBot="1">
      <c r="A104" s="3" t="s">
        <v>482</v>
      </c>
      <c r="B104" t="s">
        <v>28</v>
      </c>
      <c r="C104" s="5">
        <v>2565</v>
      </c>
      <c r="D104" t="s">
        <v>237</v>
      </c>
      <c r="E104" t="s">
        <v>35</v>
      </c>
      <c r="F104" t="s">
        <v>484</v>
      </c>
      <c r="G104" t="s">
        <v>374</v>
      </c>
      <c r="H104" t="s">
        <v>221</v>
      </c>
      <c r="J104" t="s">
        <v>222</v>
      </c>
      <c r="K104" t="s">
        <v>228</v>
      </c>
    </row>
    <row r="105" spans="1:11" ht="15.75" thickBot="1">
      <c r="A105" s="3" t="s">
        <v>486</v>
      </c>
      <c r="B105" t="s">
        <v>28</v>
      </c>
      <c r="C105" s="5">
        <v>2565</v>
      </c>
      <c r="D105" t="s">
        <v>237</v>
      </c>
      <c r="E105" t="s">
        <v>35</v>
      </c>
      <c r="F105" t="s">
        <v>298</v>
      </c>
      <c r="G105" t="s">
        <v>299</v>
      </c>
      <c r="H105" t="s">
        <v>300</v>
      </c>
      <c r="J105" t="s">
        <v>222</v>
      </c>
      <c r="K105" t="s">
        <v>223</v>
      </c>
    </row>
    <row r="106" spans="1:11" ht="30.75" thickBot="1">
      <c r="A106" s="3" t="s">
        <v>490</v>
      </c>
      <c r="B106" t="s">
        <v>28</v>
      </c>
      <c r="C106" s="5">
        <v>2565</v>
      </c>
      <c r="D106" t="s">
        <v>237</v>
      </c>
      <c r="E106" t="s">
        <v>35</v>
      </c>
      <c r="F106" t="s">
        <v>492</v>
      </c>
      <c r="G106" t="s">
        <v>299</v>
      </c>
      <c r="H106" t="s">
        <v>300</v>
      </c>
      <c r="J106" t="s">
        <v>222</v>
      </c>
      <c r="K106" t="s">
        <v>269</v>
      </c>
    </row>
    <row r="107" spans="1:11" ht="30.75" thickBot="1">
      <c r="A107" s="3" t="s">
        <v>376</v>
      </c>
      <c r="B107" t="s">
        <v>28</v>
      </c>
      <c r="C107" s="5">
        <v>2565</v>
      </c>
      <c r="D107" t="s">
        <v>237</v>
      </c>
      <c r="E107" t="s">
        <v>35</v>
      </c>
      <c r="F107" t="s">
        <v>298</v>
      </c>
      <c r="G107" t="s">
        <v>299</v>
      </c>
      <c r="H107" t="s">
        <v>300</v>
      </c>
      <c r="J107" t="s">
        <v>222</v>
      </c>
      <c r="K107" t="s">
        <v>228</v>
      </c>
    </row>
    <row r="108" spans="1:11" ht="45.75" thickBot="1">
      <c r="A108" s="3" t="s">
        <v>496</v>
      </c>
      <c r="B108" t="s">
        <v>28</v>
      </c>
      <c r="C108" s="5">
        <v>2565</v>
      </c>
      <c r="D108" t="s">
        <v>237</v>
      </c>
      <c r="E108" t="s">
        <v>35</v>
      </c>
      <c r="F108" t="s">
        <v>298</v>
      </c>
      <c r="G108" t="s">
        <v>299</v>
      </c>
      <c r="H108" t="s">
        <v>300</v>
      </c>
      <c r="J108" t="s">
        <v>222</v>
      </c>
      <c r="K108" t="s">
        <v>228</v>
      </c>
    </row>
    <row r="109" spans="1:11" ht="30.75" thickBot="1">
      <c r="A109" s="3" t="s">
        <v>499</v>
      </c>
      <c r="B109" t="s">
        <v>28</v>
      </c>
      <c r="C109" s="5">
        <v>2565</v>
      </c>
      <c r="D109" t="s">
        <v>237</v>
      </c>
      <c r="E109" t="s">
        <v>35</v>
      </c>
      <c r="F109" t="s">
        <v>298</v>
      </c>
      <c r="G109" t="s">
        <v>299</v>
      </c>
      <c r="H109" t="s">
        <v>300</v>
      </c>
      <c r="J109" t="s">
        <v>222</v>
      </c>
      <c r="K109" t="s">
        <v>228</v>
      </c>
    </row>
    <row r="110" spans="1:11" ht="30.75" thickBot="1">
      <c r="A110" s="3" t="s">
        <v>502</v>
      </c>
      <c r="B110" t="s">
        <v>28</v>
      </c>
      <c r="C110" s="5">
        <v>2565</v>
      </c>
      <c r="D110" t="s">
        <v>237</v>
      </c>
      <c r="E110" t="s">
        <v>35</v>
      </c>
      <c r="F110" t="s">
        <v>298</v>
      </c>
      <c r="G110" t="s">
        <v>299</v>
      </c>
      <c r="H110" t="s">
        <v>300</v>
      </c>
      <c r="J110" t="s">
        <v>222</v>
      </c>
      <c r="K110" t="s">
        <v>228</v>
      </c>
    </row>
    <row r="111" spans="1:11" ht="45.75" thickBot="1">
      <c r="A111" s="3" t="s">
        <v>505</v>
      </c>
      <c r="B111" t="s">
        <v>28</v>
      </c>
      <c r="C111" s="5">
        <v>2565</v>
      </c>
      <c r="D111" t="s">
        <v>237</v>
      </c>
      <c r="E111" t="s">
        <v>35</v>
      </c>
      <c r="F111" t="s">
        <v>298</v>
      </c>
      <c r="G111" t="s">
        <v>299</v>
      </c>
      <c r="H111" t="s">
        <v>300</v>
      </c>
      <c r="J111" t="s">
        <v>222</v>
      </c>
      <c r="K111" t="s">
        <v>228</v>
      </c>
    </row>
    <row r="112" spans="1:11" ht="15.75" thickBot="1">
      <c r="A112" s="3" t="s">
        <v>213</v>
      </c>
      <c r="B112" t="s">
        <v>28</v>
      </c>
      <c r="C112" s="5">
        <v>2565</v>
      </c>
      <c r="D112" t="s">
        <v>237</v>
      </c>
      <c r="E112" t="s">
        <v>509</v>
      </c>
      <c r="F112" t="s">
        <v>211</v>
      </c>
      <c r="G112" t="s">
        <v>45</v>
      </c>
      <c r="H112" t="s">
        <v>46</v>
      </c>
      <c r="J112" t="s">
        <v>222</v>
      </c>
      <c r="K112" t="s">
        <v>228</v>
      </c>
    </row>
    <row r="113" spans="1:11" ht="30.75" thickBot="1">
      <c r="A113" s="3" t="s">
        <v>208</v>
      </c>
      <c r="B113" t="s">
        <v>28</v>
      </c>
      <c r="C113" s="5">
        <v>2565</v>
      </c>
      <c r="D113" t="s">
        <v>237</v>
      </c>
      <c r="E113" t="s">
        <v>509</v>
      </c>
      <c r="F113" t="s">
        <v>211</v>
      </c>
      <c r="G113" t="s">
        <v>45</v>
      </c>
      <c r="H113" t="s">
        <v>46</v>
      </c>
      <c r="J113" t="s">
        <v>222</v>
      </c>
      <c r="K113" t="s">
        <v>228</v>
      </c>
    </row>
    <row r="114" spans="1:11" ht="15.75" thickBot="1">
      <c r="A114" s="4" t="s">
        <v>513</v>
      </c>
      <c r="B114" t="s">
        <v>28</v>
      </c>
      <c r="C114" s="5">
        <v>2565</v>
      </c>
      <c r="D114" t="s">
        <v>237</v>
      </c>
      <c r="E114" t="s">
        <v>35</v>
      </c>
      <c r="F114" t="s">
        <v>298</v>
      </c>
      <c r="G114" t="s">
        <v>299</v>
      </c>
      <c r="H114" t="s">
        <v>300</v>
      </c>
      <c r="J114" t="s">
        <v>222</v>
      </c>
      <c r="K114" t="s">
        <v>223</v>
      </c>
    </row>
  </sheetData>
  <autoFilter ref="A2:AD114" xr:uid="{00000000-0009-0000-0000-000001000000}">
    <filterColumn colId="8">
      <filters blank="1"/>
    </filterColumn>
  </autoFilter>
  <hyperlinks>
    <hyperlink ref="A3" r:id="rId1" display="https://emenscr.nesdc.go.th/viewer/view.html?id=5b20a38e916f477e3991ed5e&amp;username=police000711" xr:uid="{00000000-0004-0000-0100-000000000000}"/>
    <hyperlink ref="A4" r:id="rId2" display="https://emenscr.nesdc.go.th/viewer/view.html?id=5ba8899c5e20fa0f39ce8a71&amp;username=nsc0802051" xr:uid="{00000000-0004-0000-0100-000001000000}"/>
    <hyperlink ref="A5" r:id="rId3" display="https://emenscr.nesdc.go.th/viewer/view.html?id=5c500bfb4819522ef1ca2ad0&amp;username=nsc0802071" xr:uid="{00000000-0004-0000-0100-000002000000}"/>
    <hyperlink ref="A6" r:id="rId4" display="https://emenscr.nesdc.go.th/viewer/view.html?id=5c5011994819522ef1ca2ad8&amp;username=nsc0802071" xr:uid="{00000000-0004-0000-0100-000003000000}"/>
    <hyperlink ref="A7" r:id="rId5" display="https://emenscr.nesdc.go.th/viewer/view.html?id=5ce62153a6ce3a3febe8da10&amp;username=moe02551" xr:uid="{00000000-0004-0000-0100-000004000000}"/>
    <hyperlink ref="A8" r:id="rId6" display="https://emenscr.nesdc.go.th/viewer/view.html?id=5d036a2e27a73d0aedb77fe2&amp;username=moe06041" xr:uid="{00000000-0004-0000-0100-000005000000}"/>
    <hyperlink ref="A9" r:id="rId7" display="https://emenscr.nesdc.go.th/viewer/view.html?id=5d147390c72a7f0aeca54038&amp;username=amlo00081" xr:uid="{00000000-0004-0000-0100-000006000000}"/>
    <hyperlink ref="A10" r:id="rId8" display="https://emenscr.nesdc.go.th/viewer/view.html?id=5d147c7d19ab880af76a038b&amp;username=amlo00081" xr:uid="{00000000-0004-0000-0100-000007000000}"/>
    <hyperlink ref="A11" r:id="rId9" display="https://emenscr.nesdc.go.th/viewer/view.html?id=5d158d1627a73d0aedb784a8&amp;username=amlo00081" xr:uid="{00000000-0004-0000-0100-000008000000}"/>
    <hyperlink ref="A12" r:id="rId10" display="https://emenscr.nesdc.go.th/viewer/view.html?id=5dd7a4ed8393cc6acba31ade&amp;username=moi02041" xr:uid="{00000000-0004-0000-0100-000009000000}"/>
    <hyperlink ref="A13" r:id="rId11" display="https://emenscr.nesdc.go.th/viewer/view.html?id=5df727af1069321a558d6a45&amp;username=amlo00081" xr:uid="{00000000-0004-0000-0100-00000A000000}"/>
    <hyperlink ref="A14" r:id="rId12" display="https://emenscr.nesdc.go.th/viewer/view.html?id=5dfef555ca0feb49b458bafd&amp;username=moe02371" xr:uid="{00000000-0004-0000-0100-00000B000000}"/>
    <hyperlink ref="A15" r:id="rId13" display="https://emenscr.nesdc.go.th/viewer/view.html?id=5e02e7306f155549ab8fbbce&amp;username=mol02101" xr:uid="{00000000-0004-0000-0100-00000C000000}"/>
    <hyperlink ref="A16" r:id="rId14" display="https://emenscr.nesdc.go.th/viewer/view.html?id=5e0589ee5baa7b44654de035&amp;username=amlo00081" xr:uid="{00000000-0004-0000-0100-00000D000000}"/>
    <hyperlink ref="A17" r:id="rId15" display="https://emenscr.nesdc.go.th/viewer/view.html?id=5e12e195f212f86637a068c2&amp;username=opm01111" xr:uid="{00000000-0004-0000-0100-00000E000000}"/>
    <hyperlink ref="A18" r:id="rId16" display="https://emenscr.nesdc.go.th/viewer/view.html?id=5e154e265bd1be34a78e3d17&amp;username=amlo00081" xr:uid="{00000000-0004-0000-0100-00000F000000}"/>
    <hyperlink ref="A19" r:id="rId17" display="https://emenscr.nesdc.go.th/viewer/view.html?id=5e1c1a15cb47f85fd0458aa4&amp;username=amlo00081" xr:uid="{00000000-0004-0000-0100-000010000000}"/>
    <hyperlink ref="A20" r:id="rId18" display="https://emenscr.nesdc.go.th/viewer/view.html?id=5e1c2718c248866a25342355&amp;username=amlo00081" xr:uid="{00000000-0004-0000-0100-000011000000}"/>
    <hyperlink ref="A21" r:id="rId19" display="https://emenscr.nesdc.go.th/viewer/view.html?id=5e1c2d246bfa1d6a201d0996&amp;username=amlo00081" xr:uid="{00000000-0004-0000-0100-000012000000}"/>
    <hyperlink ref="A22" r:id="rId20" display="https://emenscr.nesdc.go.th/viewer/view.html?id=5e1c32d75e34c56a27b741c5&amp;username=amlo00081" xr:uid="{00000000-0004-0000-0100-000013000000}"/>
    <hyperlink ref="A23" r:id="rId21" display="https://emenscr.nesdc.go.th/viewer/view.html?id=5e26a3b009c44b7c83d7cf57&amp;username=nvi021" xr:uid="{00000000-0004-0000-0100-000014000000}"/>
    <hyperlink ref="A24" r:id="rId22" display="https://emenscr.nesdc.go.th/viewer/view.html?id=5e2820d3cc1a46522d11fec5&amp;username=most04051" xr:uid="{00000000-0004-0000-0100-000015000000}"/>
    <hyperlink ref="A25" r:id="rId23" display="https://emenscr.nesdc.go.th/viewer/view.html?id=5e29376343235a51a23f303c&amp;username=amlo00081" xr:uid="{00000000-0004-0000-0100-000016000000}"/>
    <hyperlink ref="A26" r:id="rId24" display="https://emenscr.nesdc.go.th/viewer/view.html?id=5e29473646ebc351924723a9&amp;username=amlo00081" xr:uid="{00000000-0004-0000-0100-000017000000}"/>
    <hyperlink ref="A27" r:id="rId25" display="https://emenscr.nesdc.go.th/viewer/view.html?id=5e2e58f8b509d21f928da87b&amp;username=amlo00081" xr:uid="{00000000-0004-0000-0100-000018000000}"/>
    <hyperlink ref="A28" r:id="rId26" display="https://emenscr.nesdc.go.th/viewer/view.html?id=5e2e5b215118761f9767f104&amp;username=amlo00081" xr:uid="{00000000-0004-0000-0100-000019000000}"/>
    <hyperlink ref="A29" r:id="rId27" display="https://emenscr.nesdc.go.th/viewer/view.html?id=5e2ea567c8a6c944ccbc01e3&amp;username=amlo00081" xr:uid="{00000000-0004-0000-0100-00001A000000}"/>
    <hyperlink ref="A30" r:id="rId28" display="https://emenscr.nesdc.go.th/viewer/view.html?id=5e2ea715c8a6c944ccbc01e8&amp;username=amlo00081" xr:uid="{00000000-0004-0000-0100-00001B000000}"/>
    <hyperlink ref="A31" r:id="rId29" display="https://emenscr.nesdc.go.th/viewer/view.html?id=5e2ea989cd069c476728bbcb&amp;username=amlo00081" xr:uid="{00000000-0004-0000-0100-00001C000000}"/>
    <hyperlink ref="A32" r:id="rId30" display="https://emenscr.nesdc.go.th/viewer/view.html?id=5e2eaabd388129476c340d25&amp;username=amlo00081" xr:uid="{00000000-0004-0000-0100-00001D000000}"/>
    <hyperlink ref="A33" r:id="rId31" display="https://emenscr.nesdc.go.th/viewer/view.html?id=5e2eabaf24de3048913e16c1&amp;username=amlo00081" xr:uid="{00000000-0004-0000-0100-00001E000000}"/>
    <hyperlink ref="A34" r:id="rId32" display="https://emenscr.nesdc.go.th/viewer/view.html?id=5e2eacc54f5fb148881c4b4e&amp;username=amlo00081" xr:uid="{00000000-0004-0000-0100-00001F000000}"/>
    <hyperlink ref="A35" r:id="rId33" display="https://emenscr.nesdc.go.th/viewer/view.html?id=5e2eadb8b1ddfc49a9c33229&amp;username=amlo00081" xr:uid="{00000000-0004-0000-0100-000020000000}"/>
    <hyperlink ref="A36" r:id="rId34" display="https://emenscr.nesdc.go.th/viewer/view.html?id=5e2fa485848a262aed4bd0be&amp;username=amlo00081" xr:uid="{00000000-0004-0000-0100-000021000000}"/>
    <hyperlink ref="A37" r:id="rId35" display="https://emenscr.nesdc.go.th/viewer/view.html?id=5e2fa8c5c290112af4951aee&amp;username=amlo00081" xr:uid="{00000000-0004-0000-0100-000022000000}"/>
    <hyperlink ref="A38" r:id="rId36" display="https://emenscr.nesdc.go.th/viewer/view.html?id=5e2fab19848a262aed4bd0d1&amp;username=amlo00081" xr:uid="{00000000-0004-0000-0100-000023000000}"/>
    <hyperlink ref="A39" r:id="rId37" display="https://emenscr.nesdc.go.th/viewer/view.html?id=5e2fac5e631c9f6dbedc2e53&amp;username=amlo00081" xr:uid="{00000000-0004-0000-0100-000024000000}"/>
    <hyperlink ref="A40" r:id="rId38" display="https://emenscr.nesdc.go.th/viewer/view.html?id=5e2fadc613cfda2ebab86919&amp;username=amlo00081" xr:uid="{00000000-0004-0000-0100-000025000000}"/>
    <hyperlink ref="A41" r:id="rId39" display="https://emenscr.nesdc.go.th/viewer/view.html?id=5e2faecf9596296dc3901fe9&amp;username=amlo00081" xr:uid="{00000000-0004-0000-0100-000026000000}"/>
    <hyperlink ref="A42" r:id="rId40" display="https://emenscr.nesdc.go.th/viewer/view.html?id=5e2fb4697389762fe81abfb0&amp;username=amlo00081" xr:uid="{00000000-0004-0000-0100-000027000000}"/>
    <hyperlink ref="A43" r:id="rId41" display="https://emenscr.nesdc.go.th/viewer/view.html?id=5e32b1328262060be2f402e8&amp;username=bot21" xr:uid="{00000000-0004-0000-0100-000028000000}"/>
    <hyperlink ref="A44" r:id="rId42" display="https://emenscr.nesdc.go.th/viewer/view.html?id=5e3b7c5f7c2b9a7b15c8318a&amp;username=nsc0802071" xr:uid="{00000000-0004-0000-0100-000029000000}"/>
    <hyperlink ref="A45" r:id="rId43" display="https://emenscr.nesdc.go.th/viewer/view.html?id=5e3b89ef7c2b9a7b15c83195&amp;username=nsc0802071" xr:uid="{00000000-0004-0000-0100-00002A000000}"/>
    <hyperlink ref="A46" r:id="rId44" display="https://emenscr.nesdc.go.th/viewer/view.html?id=5f229a5161a9d8037512f47d&amp;username=mfa02061" xr:uid="{00000000-0004-0000-0100-00002B000000}"/>
    <hyperlink ref="A47" r:id="rId45" display="https://emenscr.nesdc.go.th/viewer/view.html?id=5f23eb235eb2cd2eaa4649f9&amp;username=mfa02061" xr:uid="{00000000-0004-0000-0100-00002C000000}"/>
    <hyperlink ref="A48" r:id="rId46" display="https://emenscr.nesdc.go.th/viewer/view.html?id=5f26a7de5eb2cd2eaa464ad8&amp;username=mfa02061" xr:uid="{00000000-0004-0000-0100-00002D000000}"/>
    <hyperlink ref="A49" r:id="rId47" display="https://emenscr.nesdc.go.th/viewer/view.html?id=5f27c8eeb922e22f5780c0d8&amp;username=mol02061" xr:uid="{00000000-0004-0000-0100-00002E000000}"/>
    <hyperlink ref="A50" r:id="rId48" display="https://emenscr.nesdc.go.th/viewer/view.html?id=5f27cea4be917a2f58f17138&amp;username=mol02061" xr:uid="{00000000-0004-0000-0100-00002F000000}"/>
    <hyperlink ref="A51" r:id="rId49" display="https://emenscr.nesdc.go.th/viewer/view.html?id=5f2b801c58f327252403c5f6&amp;username=moph03201" xr:uid="{00000000-0004-0000-0100-000030000000}"/>
    <hyperlink ref="A52" r:id="rId50" display="https://emenscr.nesdc.go.th/viewer/view.html?id=5f2c3c3a67a1a91b6c4af04c&amp;username=m-culture02041" xr:uid="{00000000-0004-0000-0100-000031000000}"/>
    <hyperlink ref="A53" r:id="rId51" display="https://emenscr.nesdc.go.th/viewer/view.html?id=5f2c3f0667a1a91b6c4af04e&amp;username=m-culture02041" xr:uid="{00000000-0004-0000-0100-000032000000}"/>
    <hyperlink ref="A54" r:id="rId52" display="https://emenscr.nesdc.go.th/viewer/view.html?id=5f2c422267a1a91b6c4af056&amp;username=m-culture02041" xr:uid="{00000000-0004-0000-0100-000033000000}"/>
    <hyperlink ref="A55" r:id="rId53" display="https://emenscr.nesdc.go.th/viewer/view.html?id=5f99699042ce5610d30f32dd&amp;username=mfa13021" xr:uid="{00000000-0004-0000-0100-000034000000}"/>
    <hyperlink ref="A56" r:id="rId54" display="https://emenscr.nesdc.go.th/viewer/view.html?id=5f9ab72437b27e5b651e85aa&amp;username=mfa13011" xr:uid="{00000000-0004-0000-0100-000035000000}"/>
    <hyperlink ref="A57" r:id="rId55" display="https://emenscr.nesdc.go.th/viewer/view.html?id=5f9b9ecb457e3655960d12a7&amp;username=mfa12031" xr:uid="{00000000-0004-0000-0100-000036000000}"/>
    <hyperlink ref="A58" r:id="rId56" display="https://emenscr.nesdc.go.th/viewer/view.html?id=5fc9e8cb5d06316aaee53346&amp;username=moi02041" xr:uid="{00000000-0004-0000-0100-000037000000}"/>
    <hyperlink ref="A59" r:id="rId57" display="https://emenscr.nesdc.go.th/viewer/view.html?id=5fcb603cca8ceb16144f53af&amp;username=moi0017261" xr:uid="{00000000-0004-0000-0100-000038000000}"/>
    <hyperlink ref="A60" r:id="rId58" display="https://emenscr.nesdc.go.th/viewer/view.html?id=5fd0578ae4c2575912afde77&amp;username=amlo00081" xr:uid="{00000000-0004-0000-0100-000039000000}"/>
    <hyperlink ref="A61" r:id="rId59" display="https://emenscr.nesdc.go.th/viewer/view.html?id=5fd057fbe4c2575912afde7e&amp;username=mod03041" xr:uid="{00000000-0004-0000-0100-00003A000000}"/>
    <hyperlink ref="A62" r:id="rId60" display="https://emenscr.nesdc.go.th/viewer/view.html?id=5fe1998b8ae2fc1b311d23f5&amp;username=mod05091" xr:uid="{00000000-0004-0000-0100-00003B000000}"/>
    <hyperlink ref="A63" r:id="rId61" display="https://emenscr.nesdc.go.th/viewer/view.html?id=5fe30f078ae2fc1b311d273a&amp;username=moph03201" xr:uid="{00000000-0004-0000-0100-00003C000000}"/>
    <hyperlink ref="A64" r:id="rId62" display="https://emenscr.nesdc.go.th/viewer/view.html?id=5fe54a12937fc042b84c9961&amp;username=mod06061" xr:uid="{00000000-0004-0000-0100-00003D000000}"/>
    <hyperlink ref="A65" r:id="rId63" display="https://emenscr.nesdc.go.th/viewer/view.html?id=60177ed7929a242f72ad66b3&amp;username=moe02651" xr:uid="{00000000-0004-0000-0100-00003E000000}"/>
    <hyperlink ref="A66" r:id="rId64" display="https://emenscr.nesdc.go.th/viewer/view.html?id=601a33a2242f142b6c6c08b0&amp;username=mod02071" xr:uid="{00000000-0004-0000-0100-00003F000000}"/>
    <hyperlink ref="A67" r:id="rId65" display="https://emenscr.nesdc.go.th/viewer/view.html?id=601a40d0b421312b7771b333&amp;username=mod02071" xr:uid="{00000000-0004-0000-0100-000040000000}"/>
    <hyperlink ref="A68" r:id="rId66" display="https://emenscr.nesdc.go.th/viewer/view.html?id=602d3a4b6fb631784021bbd1&amp;username=mod06051" xr:uid="{00000000-0004-0000-0100-000041000000}"/>
    <hyperlink ref="A69" r:id="rId67" display="https://emenscr.nesdc.go.th/viewer/view.html?id=602f6d7c5335e0783ada1b60&amp;username=mod06051" xr:uid="{00000000-0004-0000-0100-000042000000}"/>
    <hyperlink ref="A70" r:id="rId68" display="https://emenscr.nesdc.go.th/viewer/view.html?id=603de08398dc745d4340df04&amp;username=moe06041" xr:uid="{00000000-0004-0000-0100-000043000000}"/>
    <hyperlink ref="A71" r:id="rId69" display="https://emenscr.nesdc.go.th/viewer/view.html?id=603de74c98dc745d4340df14&amp;username=moe06041" xr:uid="{00000000-0004-0000-0100-000044000000}"/>
    <hyperlink ref="A72" r:id="rId70" display="https://emenscr.nesdc.go.th/viewer/view.html?id=603decb495563e5d4aef2541&amp;username=moe06041" xr:uid="{00000000-0004-0000-0100-000045000000}"/>
    <hyperlink ref="A73" r:id="rId71" display="https://emenscr.nesdc.go.th/viewer/view.html?id=60868ad75cb3382381e63bba&amp;username=mfa13051" xr:uid="{00000000-0004-0000-0100-000046000000}"/>
    <hyperlink ref="A74" r:id="rId72" display="https://emenscr.nesdc.go.th/viewer/view.html?id=60a211ca38dcb3779b8751b7&amp;username=nvi021" xr:uid="{00000000-0004-0000-0100-000047000000}"/>
    <hyperlink ref="A75" r:id="rId73" display="https://emenscr.nesdc.go.th/viewer/view.html?id=60ee9ed5b292e846d24205de&amp;username=mfa12061" xr:uid="{00000000-0004-0000-0100-000048000000}"/>
    <hyperlink ref="A76" r:id="rId74" display="https://emenscr.nesdc.go.th/viewer/view.html?id=60eeb788c15fb346d89ab7b5&amp;username=mfa12061" xr:uid="{00000000-0004-0000-0100-000049000000}"/>
    <hyperlink ref="A77" r:id="rId75" display="https://emenscr.nesdc.go.th/viewer/view.html?id=60eecc0139d41446ca6dc8d7&amp;username=mfa12061" xr:uid="{00000000-0004-0000-0100-00004A000000}"/>
    <hyperlink ref="A78" r:id="rId76" display="https://emenscr.nesdc.go.th/viewer/view.html?id=60ffc42426616e05a3f99131&amp;username=mfa10021" xr:uid="{00000000-0004-0000-0100-00004B000000}"/>
    <hyperlink ref="A79" r:id="rId77" display="https://emenscr.nesdc.go.th/viewer/view.html?id=6113a75c5739d16ece9264eb&amp;username=mod03041" xr:uid="{00000000-0004-0000-0100-00004C000000}"/>
    <hyperlink ref="A80" r:id="rId78" display="https://emenscr.nesdc.go.th/viewer/view.html?id=6115d5806d03d30365f256da&amp;username=cu05122381" xr:uid="{00000000-0004-0000-0100-00004D000000}"/>
    <hyperlink ref="A81" r:id="rId79" display="https://emenscr.nesdc.go.th/viewer/view.html?id=6159cf7bb778261d0cf95c37&amp;username=mfa12061" xr:uid="{00000000-0004-0000-0100-00004E000000}"/>
    <hyperlink ref="A82" r:id="rId80" display="https://emenscr.nesdc.go.th/viewer/view.html?id=616fd6e17433ec4f123e69ae&amp;username=srru0546171" xr:uid="{00000000-0004-0000-0100-00004F000000}"/>
    <hyperlink ref="A83" r:id="rId81" display="https://emenscr.nesdc.go.th/viewer/view.html?id=617407b061fab713ff71e6a0&amp;username=mfa12021" xr:uid="{00000000-0004-0000-0100-000050000000}"/>
    <hyperlink ref="A84" r:id="rId82" display="https://emenscr.nesdc.go.th/viewer/view.html?id=61792aeecfe04674d56d2045&amp;username=mfa12021" xr:uid="{00000000-0004-0000-0100-000051000000}"/>
    <hyperlink ref="A85" r:id="rId83" display="https://emenscr.nesdc.go.th/viewer/view.html?id=617f738b3c218c5033c1af0c&amp;username=moi02041" xr:uid="{00000000-0004-0000-0100-000052000000}"/>
    <hyperlink ref="A86" r:id="rId84" display="https://emenscr.nesdc.go.th/viewer/view.html?id=619b1af95e6a003d4c76bef7&amp;username=mol02101" xr:uid="{00000000-0004-0000-0100-000053000000}"/>
    <hyperlink ref="A87" r:id="rId85" display="https://emenscr.nesdc.go.th/viewer/view.html?id=61b17e84f3473f0ca7a6c378&amp;username=amlo00081" xr:uid="{00000000-0004-0000-0100-000054000000}"/>
    <hyperlink ref="A88" r:id="rId86" display="https://emenscr.nesdc.go.th/viewer/view.html?id=61b1b22f20af770c9d9bf662&amp;username=amlo00081" xr:uid="{00000000-0004-0000-0100-000055000000}"/>
    <hyperlink ref="A89" r:id="rId87" display="https://emenscr.nesdc.go.th/viewer/view.html?id=61b1b26cb5d2fc0ca4dd074f&amp;username=mfa12021" xr:uid="{00000000-0004-0000-0100-000056000000}"/>
    <hyperlink ref="A90" r:id="rId88" display="https://emenscr.nesdc.go.th/viewer/view.html?id=61b82e23fcffe02e53cd1454&amp;username=mod02071" xr:uid="{00000000-0004-0000-0100-000057000000}"/>
    <hyperlink ref="A91" r:id="rId89" display="https://emenscr.nesdc.go.th/viewer/view.html?id=61b83c3cafe1552e4ca797e2&amp;username=mod02071" xr:uid="{00000000-0004-0000-0100-000058000000}"/>
    <hyperlink ref="A92" r:id="rId90" display="https://emenscr.nesdc.go.th/viewer/view.html?id=61bafb847087b01cf7ac2c90&amp;username=mod03041" xr:uid="{00000000-0004-0000-0100-000059000000}"/>
    <hyperlink ref="A93" r:id="rId91" display="https://emenscr.nesdc.go.th/viewer/view.html?id=61c04bed08c049623464dbfe&amp;username=mod03041" xr:uid="{00000000-0004-0000-0100-00005A000000}"/>
    <hyperlink ref="A94" r:id="rId92" display="https://emenscr.nesdc.go.th/viewer/view.html?id=61c1891a5203dc33e5cb4d76&amp;username=amlo00081" xr:uid="{00000000-0004-0000-0100-00005B000000}"/>
    <hyperlink ref="A95" r:id="rId93" display="https://emenscr.nesdc.go.th/viewer/view.html?id=61c2b450cf8d3033eb3ef557&amp;username=mfa16031" xr:uid="{00000000-0004-0000-0100-00005C000000}"/>
    <hyperlink ref="A96" r:id="rId94" display="https://emenscr.nesdc.go.th/viewer/view.html?id=61c2fca9cf8d3033eb3ef5fa&amp;username=mod03041" xr:uid="{00000000-0004-0000-0100-00005D000000}"/>
    <hyperlink ref="A97" r:id="rId95" display="https://emenscr.nesdc.go.th/viewer/view.html?id=61c3f0c5cf8d3033eb3ef683&amp;username=mfa16031" xr:uid="{00000000-0004-0000-0100-00005E000000}"/>
    <hyperlink ref="A98" r:id="rId96" display="https://emenscr.nesdc.go.th/viewer/view.html?id=61c40424f54f5733e49b44e1&amp;username=mfa16031" xr:uid="{00000000-0004-0000-0100-00005F000000}"/>
    <hyperlink ref="A99" r:id="rId97" display="https://emenscr.nesdc.go.th/viewer/view.html?id=61c41c7c5203dc33e5cb4fcb&amp;username=mfa16031" xr:uid="{00000000-0004-0000-0100-000060000000}"/>
    <hyperlink ref="A100" r:id="rId98" display="https://emenscr.nesdc.go.th/viewer/view.html?id=61c55397f54f5733e49b4662&amp;username=mfa16041" xr:uid="{00000000-0004-0000-0100-000061000000}"/>
    <hyperlink ref="A101" r:id="rId99" display="https://emenscr.nesdc.go.th/viewer/view.html?id=61c5838780d4df78932ea80c&amp;username=mfa16031" xr:uid="{00000000-0004-0000-0100-000062000000}"/>
    <hyperlink ref="A102" r:id="rId100" display="https://emenscr.nesdc.go.th/viewer/view.html?id=61c586d0ee1f2878a16ceee8&amp;username=mfa16031" xr:uid="{00000000-0004-0000-0100-000063000000}"/>
    <hyperlink ref="A103" r:id="rId101" display="https://emenscr.nesdc.go.th/viewer/view.html?id=61c588b005ce8c789a08df84&amp;username=mfa16031" xr:uid="{00000000-0004-0000-0100-000064000000}"/>
    <hyperlink ref="A104" r:id="rId102" display="https://emenscr.nesdc.go.th/viewer/view.html?id=61ca97de18f9e461517bedc5&amp;username=mfa10051" xr:uid="{00000000-0004-0000-0100-000065000000}"/>
    <hyperlink ref="A105" r:id="rId103" display="https://emenscr.nesdc.go.th/viewer/view.html?id=61d3adf4a97dca4c890317c1&amp;username=mod03041" xr:uid="{00000000-0004-0000-0100-000066000000}"/>
    <hyperlink ref="A106" r:id="rId104" display="https://emenscr.nesdc.go.th/viewer/view.html?id=61d415f43d8d754c90eb053a&amp;username=mod03171" xr:uid="{00000000-0004-0000-0100-000067000000}"/>
    <hyperlink ref="A107" r:id="rId105" display="https://emenscr.nesdc.go.th/viewer/view.html?id=61d8075b818afa2cb9a75e3c&amp;username=mod03041" xr:uid="{00000000-0004-0000-0100-000068000000}"/>
    <hyperlink ref="A108" r:id="rId106" display="https://emenscr.nesdc.go.th/viewer/view.html?id=61dbd6c71288e771933ab6e6&amp;username=mod03041" xr:uid="{00000000-0004-0000-0100-000069000000}"/>
    <hyperlink ref="A109" r:id="rId107" display="https://emenscr.nesdc.go.th/viewer/view.html?id=61dc1951cfbcd80b8c266599&amp;username=mod03041" xr:uid="{00000000-0004-0000-0100-00006A000000}"/>
    <hyperlink ref="A110" r:id="rId108" display="https://emenscr.nesdc.go.th/viewer/view.html?id=61df94b4b3fadc02db8bcb06&amp;username=mod03041" xr:uid="{00000000-0004-0000-0100-00006B000000}"/>
    <hyperlink ref="A111" r:id="rId109" display="https://emenscr.nesdc.go.th/viewer/view.html?id=61dfcccfee263d7805d951fc&amp;username=mod03041" xr:uid="{00000000-0004-0000-0100-00006C000000}"/>
    <hyperlink ref="A112" r:id="rId110" display="https://emenscr.nesdc.go.th/viewer/view.html?id=61ea7c09d89498601891045c&amp;username=nsc0802071" xr:uid="{00000000-0004-0000-0100-00006D000000}"/>
    <hyperlink ref="A113" r:id="rId111" display="https://emenscr.nesdc.go.th/viewer/view.html?id=61ea8107898986601113874b&amp;username=nsc0802071" xr:uid="{00000000-0004-0000-0100-00006E000000}"/>
    <hyperlink ref="A114" r:id="rId112" display="https://emenscr.nesdc.go.th/viewer/view.html?id=61ee6c5c56fafe2e6b624861&amp;username=mod03041" xr:uid="{00000000-0004-0000-0100-00006F000000}"/>
  </hyperlinks>
  <pageMargins left="0.7" right="0.7" top="0.75" bottom="0.75" header="0.3" footer="0.3"/>
  <pageSetup paperSize="9" orientation="portrait" horizontalDpi="4294967295" verticalDpi="4294967295" r:id="rId1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V4"/>
  <sheetViews>
    <sheetView topLeftCell="AL1" workbookViewId="0">
      <selection activeCell="AO4" sqref="AO4"/>
    </sheetView>
  </sheetViews>
  <sheetFormatPr defaultColWidth="9.28515625" defaultRowHeight="15"/>
  <cols>
    <col min="1" max="1" width="13.42578125" customWidth="1"/>
    <col min="2" max="2" width="27" customWidth="1"/>
    <col min="3" max="3" width="54" customWidth="1"/>
    <col min="4" max="4" width="44.5703125" customWidth="1"/>
    <col min="5" max="5" width="37.71093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.140625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49.85546875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47.28515625" customWidth="1"/>
    <col min="39" max="39" width="39.140625" customWidth="1"/>
    <col min="40" max="41" width="54" customWidth="1"/>
    <col min="42" max="42" width="33.7109375" customWidth="1"/>
    <col min="43" max="43" width="28.28515625" customWidth="1"/>
    <col min="44" max="44" width="13.42578125" customWidth="1"/>
    <col min="45" max="45" width="16.28515625" customWidth="1"/>
    <col min="46" max="47" width="54" customWidth="1"/>
    <col min="48" max="48" width="17.5703125" customWidth="1"/>
  </cols>
  <sheetData>
    <row r="1" spans="1:48">
      <c r="A1" s="209" t="s">
        <v>531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</row>
    <row r="2" spans="1:48">
      <c r="A2" s="52" t="s">
        <v>0</v>
      </c>
      <c r="B2" s="52" t="s">
        <v>1</v>
      </c>
      <c r="C2" s="52" t="s">
        <v>2</v>
      </c>
      <c r="D2" s="52" t="s">
        <v>3</v>
      </c>
      <c r="E2" s="52" t="s">
        <v>4</v>
      </c>
      <c r="F2" s="52" t="s">
        <v>1286</v>
      </c>
      <c r="G2" s="52" t="s">
        <v>1285</v>
      </c>
      <c r="H2" s="52" t="s">
        <v>5</v>
      </c>
      <c r="I2" s="52" t="s">
        <v>6</v>
      </c>
      <c r="J2" s="52" t="s">
        <v>7</v>
      </c>
      <c r="K2" s="52" t="s">
        <v>8</v>
      </c>
      <c r="L2" s="52" t="s">
        <v>1284</v>
      </c>
      <c r="M2" s="52" t="s">
        <v>9</v>
      </c>
      <c r="N2" s="52" t="s">
        <v>10</v>
      </c>
      <c r="O2" s="52" t="s">
        <v>1283</v>
      </c>
      <c r="P2" s="52" t="s">
        <v>1282</v>
      </c>
      <c r="Q2" s="52" t="s">
        <v>1281</v>
      </c>
      <c r="R2" s="52" t="s">
        <v>1280</v>
      </c>
      <c r="S2" s="52" t="s">
        <v>1279</v>
      </c>
      <c r="T2" s="52" t="s">
        <v>1278</v>
      </c>
      <c r="U2" s="52" t="s">
        <v>1277</v>
      </c>
      <c r="V2" s="52" t="s">
        <v>1276</v>
      </c>
      <c r="W2" s="52" t="s">
        <v>1275</v>
      </c>
      <c r="X2" s="52" t="s">
        <v>1274</v>
      </c>
      <c r="Y2" s="52" t="s">
        <v>1273</v>
      </c>
      <c r="Z2" s="52" t="s">
        <v>1272</v>
      </c>
      <c r="AA2" s="52" t="s">
        <v>1271</v>
      </c>
      <c r="AB2" s="52" t="s">
        <v>1270</v>
      </c>
      <c r="AC2" s="52" t="s">
        <v>1269</v>
      </c>
      <c r="AD2" s="52" t="s">
        <v>1268</v>
      </c>
      <c r="AE2" s="52" t="s">
        <v>11</v>
      </c>
      <c r="AF2" s="52" t="s">
        <v>12</v>
      </c>
      <c r="AG2" s="52" t="s">
        <v>520</v>
      </c>
      <c r="AH2" s="52" t="s">
        <v>13</v>
      </c>
      <c r="AI2" s="52" t="s">
        <v>14</v>
      </c>
      <c r="AJ2" s="52" t="s">
        <v>15</v>
      </c>
      <c r="AK2" s="52" t="s">
        <v>16</v>
      </c>
      <c r="AL2" s="52" t="s">
        <v>17</v>
      </c>
      <c r="AM2" s="52" t="s">
        <v>18</v>
      </c>
      <c r="AN2" s="52" t="s">
        <v>19</v>
      </c>
      <c r="AO2" s="52" t="s">
        <v>20</v>
      </c>
      <c r="AP2" s="52" t="s">
        <v>1267</v>
      </c>
      <c r="AQ2" s="52" t="s">
        <v>1266</v>
      </c>
      <c r="AR2" s="52" t="s">
        <v>21</v>
      </c>
      <c r="AS2" s="52" t="s">
        <v>22</v>
      </c>
      <c r="AT2" s="52" t="s">
        <v>532</v>
      </c>
      <c r="AU2" s="52" t="s">
        <v>1265</v>
      </c>
      <c r="AV2" s="52" t="s">
        <v>23</v>
      </c>
    </row>
    <row r="3" spans="1:48">
      <c r="A3" t="s">
        <v>294</v>
      </c>
      <c r="B3" t="s">
        <v>375</v>
      </c>
      <c r="C3" t="s">
        <v>376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377</v>
      </c>
      <c r="AF3" t="s">
        <v>33</v>
      </c>
      <c r="AG3" s="50">
        <v>2566</v>
      </c>
      <c r="AH3" t="s">
        <v>378</v>
      </c>
      <c r="AI3" t="s">
        <v>379</v>
      </c>
      <c r="AJ3" s="51">
        <v>780000</v>
      </c>
      <c r="AK3" s="51">
        <v>780000</v>
      </c>
      <c r="AL3" t="s">
        <v>298</v>
      </c>
      <c r="AM3" t="s">
        <v>299</v>
      </c>
      <c r="AN3" t="s">
        <v>300</v>
      </c>
      <c r="AO3" t="s">
        <v>380</v>
      </c>
      <c r="AP3" t="s">
        <v>381</v>
      </c>
      <c r="AQ3" t="s">
        <v>382</v>
      </c>
      <c r="AR3" t="s">
        <v>222</v>
      </c>
      <c r="AS3" t="s">
        <v>1192</v>
      </c>
      <c r="AT3" t="s">
        <v>1290</v>
      </c>
      <c r="AU3" t="s">
        <v>1289</v>
      </c>
    </row>
    <row r="4" spans="1:48">
      <c r="A4" t="s">
        <v>383</v>
      </c>
      <c r="B4" t="s">
        <v>384</v>
      </c>
      <c r="C4" t="s">
        <v>385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386</v>
      </c>
      <c r="AF4" t="s">
        <v>33</v>
      </c>
      <c r="AG4" s="50">
        <v>2566</v>
      </c>
      <c r="AH4" t="s">
        <v>378</v>
      </c>
      <c r="AI4" t="s">
        <v>387</v>
      </c>
      <c r="AJ4" s="51">
        <v>6000000</v>
      </c>
      <c r="AK4" s="50">
        <v>0</v>
      </c>
      <c r="AL4" t="s">
        <v>388</v>
      </c>
      <c r="AM4" t="s">
        <v>389</v>
      </c>
      <c r="AN4" t="s">
        <v>145</v>
      </c>
      <c r="AO4" t="s">
        <v>380</v>
      </c>
      <c r="AP4" t="s">
        <v>381</v>
      </c>
      <c r="AQ4" t="s">
        <v>390</v>
      </c>
      <c r="AR4" t="s">
        <v>222</v>
      </c>
      <c r="AS4" t="s">
        <v>1181</v>
      </c>
      <c r="AT4" t="s">
        <v>1288</v>
      </c>
      <c r="AU4" t="s">
        <v>1287</v>
      </c>
    </row>
  </sheetData>
  <mergeCells count="1">
    <mergeCell ref="A1:AV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N124"/>
  <sheetViews>
    <sheetView topLeftCell="B1" zoomScale="85" zoomScaleNormal="85" workbookViewId="0">
      <selection activeCell="B1" sqref="B1"/>
    </sheetView>
  </sheetViews>
  <sheetFormatPr defaultColWidth="9.140625" defaultRowHeight="18.75"/>
  <cols>
    <col min="1" max="1" width="16.28515625" style="7" hidden="1" customWidth="1"/>
    <col min="2" max="2" width="15.140625" style="8" bestFit="1" customWidth="1"/>
    <col min="3" max="3" width="53.85546875" style="7" customWidth="1"/>
    <col min="4" max="4" width="23.85546875" style="7" customWidth="1"/>
    <col min="5" max="5" width="20.140625" style="7" bestFit="1" customWidth="1"/>
    <col min="6" max="6" width="19.85546875" style="7" bestFit="1" customWidth="1"/>
    <col min="7" max="7" width="46.28515625" style="7" bestFit="1" customWidth="1"/>
    <col min="8" max="8" width="33.42578125" style="7" bestFit="1" customWidth="1"/>
    <col min="9" max="9" width="42.42578125" style="7" bestFit="1" customWidth="1"/>
    <col min="10" max="10" width="27.85546875" style="7" customWidth="1"/>
    <col min="11" max="11" width="16.140625" style="7" customWidth="1"/>
    <col min="12" max="12" width="20.28515625" style="7" customWidth="1"/>
    <col min="13" max="13" width="17.5703125" style="7" customWidth="1"/>
    <col min="14" max="16384" width="9.140625" style="7"/>
  </cols>
  <sheetData>
    <row r="1" spans="1:13" ht="33.75">
      <c r="B1" s="21" t="s">
        <v>527</v>
      </c>
    </row>
    <row r="2" spans="1:13" s="9" customFormat="1" ht="37.5">
      <c r="A2" s="10" t="s">
        <v>1</v>
      </c>
      <c r="B2" s="10" t="s">
        <v>520</v>
      </c>
      <c r="C2" s="10" t="s">
        <v>515</v>
      </c>
      <c r="D2" s="10" t="s">
        <v>6</v>
      </c>
      <c r="E2" s="10" t="s">
        <v>13</v>
      </c>
      <c r="F2" s="10" t="s">
        <v>14</v>
      </c>
      <c r="G2" s="10" t="s">
        <v>17</v>
      </c>
      <c r="H2" s="10" t="s">
        <v>18</v>
      </c>
      <c r="I2" s="10" t="s">
        <v>19</v>
      </c>
      <c r="J2" s="10" t="s">
        <v>20</v>
      </c>
      <c r="K2" s="10" t="s">
        <v>21</v>
      </c>
      <c r="L2" s="10" t="s">
        <v>22</v>
      </c>
      <c r="M2" s="10" t="s">
        <v>23</v>
      </c>
    </row>
    <row r="3" spans="1:13" ht="56.25">
      <c r="A3" s="12" t="s">
        <v>25</v>
      </c>
      <c r="B3" s="12">
        <v>2561</v>
      </c>
      <c r="C3" s="11" t="s">
        <v>26</v>
      </c>
      <c r="D3" s="12" t="s">
        <v>28</v>
      </c>
      <c r="E3" s="12" t="s">
        <v>34</v>
      </c>
      <c r="F3" s="12" t="s">
        <v>35</v>
      </c>
      <c r="G3" s="12" t="s">
        <v>36</v>
      </c>
      <c r="H3" s="12" t="s">
        <v>37</v>
      </c>
      <c r="I3" s="12" t="s">
        <v>38</v>
      </c>
      <c r="J3" s="12"/>
      <c r="K3" s="12" t="s">
        <v>222</v>
      </c>
      <c r="L3" s="12" t="s">
        <v>223</v>
      </c>
      <c r="M3" s="14"/>
    </row>
    <row r="4" spans="1:13" ht="37.5">
      <c r="A4" s="12" t="s">
        <v>40</v>
      </c>
      <c r="B4" s="12">
        <v>2562</v>
      </c>
      <c r="C4" s="11" t="s">
        <v>41</v>
      </c>
      <c r="D4" s="12" t="s">
        <v>28</v>
      </c>
      <c r="E4" s="12" t="s">
        <v>43</v>
      </c>
      <c r="F4" s="12" t="s">
        <v>35</v>
      </c>
      <c r="G4" s="12" t="s">
        <v>44</v>
      </c>
      <c r="H4" s="12" t="s">
        <v>45</v>
      </c>
      <c r="I4" s="12" t="s">
        <v>46</v>
      </c>
      <c r="J4" s="12"/>
      <c r="K4" s="12" t="s">
        <v>320</v>
      </c>
      <c r="L4" s="12" t="s">
        <v>421</v>
      </c>
      <c r="M4" s="14"/>
    </row>
    <row r="5" spans="1:13">
      <c r="A5" s="12" t="s">
        <v>48</v>
      </c>
      <c r="B5" s="12">
        <v>2562</v>
      </c>
      <c r="C5" s="11" t="s">
        <v>49</v>
      </c>
      <c r="D5" s="12" t="s">
        <v>28</v>
      </c>
      <c r="E5" s="12" t="s">
        <v>43</v>
      </c>
      <c r="F5" s="12" t="s">
        <v>51</v>
      </c>
      <c r="G5" s="12" t="s">
        <v>52</v>
      </c>
      <c r="H5" s="12" t="s">
        <v>45</v>
      </c>
      <c r="I5" s="12" t="s">
        <v>46</v>
      </c>
      <c r="J5" s="12"/>
      <c r="K5" s="12" t="s">
        <v>222</v>
      </c>
      <c r="L5" s="12" t="s">
        <v>352</v>
      </c>
      <c r="M5" s="14"/>
    </row>
    <row r="6" spans="1:13">
      <c r="A6" s="12" t="s">
        <v>53</v>
      </c>
      <c r="B6" s="12">
        <v>2562</v>
      </c>
      <c r="C6" s="11" t="s">
        <v>54</v>
      </c>
      <c r="D6" s="12" t="s">
        <v>28</v>
      </c>
      <c r="E6" s="12" t="s">
        <v>43</v>
      </c>
      <c r="F6" s="12" t="s">
        <v>51</v>
      </c>
      <c r="G6" s="12" t="s">
        <v>52</v>
      </c>
      <c r="H6" s="12" t="s">
        <v>45</v>
      </c>
      <c r="I6" s="12" t="s">
        <v>46</v>
      </c>
      <c r="J6" s="12"/>
      <c r="K6" s="12" t="s">
        <v>222</v>
      </c>
      <c r="L6" s="12" t="s">
        <v>352</v>
      </c>
      <c r="M6" s="14"/>
    </row>
    <row r="7" spans="1:13" ht="37.5">
      <c r="A7" s="12" t="s">
        <v>57</v>
      </c>
      <c r="B7" s="12">
        <v>2562</v>
      </c>
      <c r="C7" s="11" t="s">
        <v>58</v>
      </c>
      <c r="D7" s="12" t="s">
        <v>28</v>
      </c>
      <c r="E7" s="12" t="s">
        <v>43</v>
      </c>
      <c r="F7" s="12" t="s">
        <v>51</v>
      </c>
      <c r="G7" s="12" t="s">
        <v>61</v>
      </c>
      <c r="H7" s="12" t="s">
        <v>62</v>
      </c>
      <c r="I7" s="12" t="s">
        <v>63</v>
      </c>
      <c r="J7" s="12"/>
      <c r="K7" s="12" t="s">
        <v>320</v>
      </c>
      <c r="L7" s="12" t="s">
        <v>421</v>
      </c>
      <c r="M7" s="14"/>
    </row>
    <row r="8" spans="1:13" ht="37.5">
      <c r="A8" s="12" t="s">
        <v>65</v>
      </c>
      <c r="B8" s="12">
        <v>2562</v>
      </c>
      <c r="C8" s="11" t="s">
        <v>66</v>
      </c>
      <c r="D8" s="12" t="s">
        <v>28</v>
      </c>
      <c r="E8" s="12" t="s">
        <v>43</v>
      </c>
      <c r="F8" s="12" t="s">
        <v>51</v>
      </c>
      <c r="G8" s="12" t="s">
        <v>69</v>
      </c>
      <c r="H8" s="12" t="s">
        <v>70</v>
      </c>
      <c r="I8" s="12" t="s">
        <v>63</v>
      </c>
      <c r="J8" s="12"/>
      <c r="K8" s="12" t="s">
        <v>222</v>
      </c>
      <c r="L8" s="12" t="s">
        <v>228</v>
      </c>
      <c r="M8" s="14"/>
    </row>
    <row r="9" spans="1:13" ht="37.5">
      <c r="A9" s="12" t="s">
        <v>72</v>
      </c>
      <c r="B9" s="12">
        <v>2562</v>
      </c>
      <c r="C9" s="11" t="s">
        <v>73</v>
      </c>
      <c r="D9" s="12" t="s">
        <v>28</v>
      </c>
      <c r="E9" s="12" t="s">
        <v>43</v>
      </c>
      <c r="F9" s="12" t="s">
        <v>51</v>
      </c>
      <c r="G9" s="12" t="s">
        <v>75</v>
      </c>
      <c r="H9" s="12" t="s">
        <v>76</v>
      </c>
      <c r="I9" s="12" t="s">
        <v>38</v>
      </c>
      <c r="J9" s="12"/>
      <c r="K9" s="12" t="s">
        <v>521</v>
      </c>
      <c r="L9" s="12" t="s">
        <v>522</v>
      </c>
      <c r="M9" s="14"/>
    </row>
    <row r="10" spans="1:13" ht="37.5">
      <c r="A10" s="12" t="s">
        <v>77</v>
      </c>
      <c r="B10" s="12">
        <v>2562</v>
      </c>
      <c r="C10" s="11" t="s">
        <v>78</v>
      </c>
      <c r="D10" s="12" t="s">
        <v>28</v>
      </c>
      <c r="E10" s="12" t="s">
        <v>43</v>
      </c>
      <c r="F10" s="12" t="s">
        <v>51</v>
      </c>
      <c r="G10" s="12" t="s">
        <v>75</v>
      </c>
      <c r="H10" s="12" t="s">
        <v>76</v>
      </c>
      <c r="I10" s="12" t="s">
        <v>38</v>
      </c>
      <c r="J10" s="12"/>
      <c r="K10" s="12" t="s">
        <v>320</v>
      </c>
      <c r="L10" s="12" t="s">
        <v>401</v>
      </c>
      <c r="M10" s="14"/>
    </row>
    <row r="11" spans="1:13" ht="56.25">
      <c r="A11" s="12" t="s">
        <v>80</v>
      </c>
      <c r="B11" s="12">
        <v>2562</v>
      </c>
      <c r="C11" s="11" t="s">
        <v>81</v>
      </c>
      <c r="D11" s="12" t="s">
        <v>28</v>
      </c>
      <c r="E11" s="12" t="s">
        <v>43</v>
      </c>
      <c r="F11" s="12" t="s">
        <v>51</v>
      </c>
      <c r="G11" s="12" t="s">
        <v>75</v>
      </c>
      <c r="H11" s="12" t="s">
        <v>76</v>
      </c>
      <c r="I11" s="12" t="s">
        <v>38</v>
      </c>
      <c r="J11" s="12"/>
      <c r="K11" s="12" t="s">
        <v>521</v>
      </c>
      <c r="L11" s="12" t="s">
        <v>522</v>
      </c>
      <c r="M11" s="14"/>
    </row>
    <row r="12" spans="1:13">
      <c r="A12" s="12" t="s">
        <v>84</v>
      </c>
      <c r="B12" s="12">
        <v>2563</v>
      </c>
      <c r="C12" s="11" t="s">
        <v>85</v>
      </c>
      <c r="D12" s="12" t="s">
        <v>28</v>
      </c>
      <c r="E12" s="12" t="s">
        <v>87</v>
      </c>
      <c r="F12" s="12" t="s">
        <v>88</v>
      </c>
      <c r="G12" s="12" t="s">
        <v>89</v>
      </c>
      <c r="H12" s="12" t="s">
        <v>90</v>
      </c>
      <c r="I12" s="12" t="s">
        <v>91</v>
      </c>
      <c r="J12" s="12"/>
      <c r="K12" s="12" t="s">
        <v>222</v>
      </c>
      <c r="L12" s="12" t="s">
        <v>223</v>
      </c>
      <c r="M12" s="14"/>
    </row>
    <row r="13" spans="1:13">
      <c r="A13" s="12" t="s">
        <v>92</v>
      </c>
      <c r="B13" s="12">
        <v>2563</v>
      </c>
      <c r="C13" s="11" t="s">
        <v>93</v>
      </c>
      <c r="D13" s="12" t="s">
        <v>28</v>
      </c>
      <c r="E13" s="12" t="s">
        <v>87</v>
      </c>
      <c r="F13" s="12" t="s">
        <v>88</v>
      </c>
      <c r="G13" s="12" t="s">
        <v>75</v>
      </c>
      <c r="H13" s="12" t="s">
        <v>76</v>
      </c>
      <c r="I13" s="12" t="s">
        <v>38</v>
      </c>
      <c r="J13" s="12"/>
      <c r="K13" s="12" t="s">
        <v>320</v>
      </c>
      <c r="L13" s="12" t="s">
        <v>321</v>
      </c>
      <c r="M13" s="14"/>
    </row>
    <row r="14" spans="1:13" ht="37.5">
      <c r="A14" s="12" t="s">
        <v>96</v>
      </c>
      <c r="B14" s="12">
        <v>2563</v>
      </c>
      <c r="C14" s="11" t="s">
        <v>97</v>
      </c>
      <c r="D14" s="12" t="s">
        <v>28</v>
      </c>
      <c r="E14" s="12" t="s">
        <v>87</v>
      </c>
      <c r="F14" s="12" t="s">
        <v>88</v>
      </c>
      <c r="G14" s="12" t="s">
        <v>99</v>
      </c>
      <c r="H14" s="12" t="s">
        <v>62</v>
      </c>
      <c r="I14" s="12" t="s">
        <v>63</v>
      </c>
      <c r="J14" s="12"/>
      <c r="K14" s="12" t="s">
        <v>222</v>
      </c>
      <c r="L14" s="12" t="s">
        <v>223</v>
      </c>
      <c r="M14" s="14"/>
    </row>
    <row r="15" spans="1:13">
      <c r="A15" s="12" t="s">
        <v>101</v>
      </c>
      <c r="B15" s="12">
        <v>2563</v>
      </c>
      <c r="C15" s="11" t="s">
        <v>102</v>
      </c>
      <c r="D15" s="12" t="s">
        <v>28</v>
      </c>
      <c r="E15" s="12" t="s">
        <v>87</v>
      </c>
      <c r="F15" s="12" t="s">
        <v>88</v>
      </c>
      <c r="G15" s="12" t="s">
        <v>104</v>
      </c>
      <c r="H15" s="12" t="s">
        <v>105</v>
      </c>
      <c r="I15" s="12" t="s">
        <v>106</v>
      </c>
      <c r="J15" s="12"/>
      <c r="K15" s="12" t="s">
        <v>222</v>
      </c>
      <c r="L15" s="12" t="s">
        <v>410</v>
      </c>
      <c r="M15" s="14"/>
    </row>
    <row r="16" spans="1:13">
      <c r="A16" s="12" t="s">
        <v>107</v>
      </c>
      <c r="B16" s="12">
        <v>2563</v>
      </c>
      <c r="C16" s="11" t="s">
        <v>108</v>
      </c>
      <c r="D16" s="12" t="s">
        <v>28</v>
      </c>
      <c r="E16" s="12" t="s">
        <v>87</v>
      </c>
      <c r="F16" s="12" t="s">
        <v>88</v>
      </c>
      <c r="G16" s="12" t="s">
        <v>75</v>
      </c>
      <c r="H16" s="12" t="s">
        <v>76</v>
      </c>
      <c r="I16" s="12" t="s">
        <v>38</v>
      </c>
      <c r="J16" s="12"/>
      <c r="K16" s="12" t="s">
        <v>521</v>
      </c>
      <c r="L16" s="12" t="s">
        <v>523</v>
      </c>
      <c r="M16" s="14"/>
    </row>
    <row r="17" spans="1:13" ht="37.5">
      <c r="A17" s="12" t="s">
        <v>111</v>
      </c>
      <c r="B17" s="12">
        <v>2563</v>
      </c>
      <c r="C17" s="11" t="s">
        <v>112</v>
      </c>
      <c r="D17" s="12" t="s">
        <v>28</v>
      </c>
      <c r="E17" s="12" t="s">
        <v>87</v>
      </c>
      <c r="F17" s="12" t="s">
        <v>88</v>
      </c>
      <c r="G17" s="12" t="s">
        <v>114</v>
      </c>
      <c r="H17" s="12" t="s">
        <v>115</v>
      </c>
      <c r="I17" s="12" t="s">
        <v>46</v>
      </c>
      <c r="J17" s="12"/>
      <c r="K17" s="12" t="s">
        <v>222</v>
      </c>
      <c r="L17" s="12" t="s">
        <v>223</v>
      </c>
      <c r="M17" s="14"/>
    </row>
    <row r="18" spans="1:13" ht="75">
      <c r="A18" s="12" t="s">
        <v>116</v>
      </c>
      <c r="B18" s="12">
        <v>2563</v>
      </c>
      <c r="C18" s="11" t="s">
        <v>117</v>
      </c>
      <c r="D18" s="12" t="s">
        <v>28</v>
      </c>
      <c r="E18" s="12" t="s">
        <v>87</v>
      </c>
      <c r="F18" s="12" t="s">
        <v>88</v>
      </c>
      <c r="G18" s="12" t="s">
        <v>75</v>
      </c>
      <c r="H18" s="12" t="s">
        <v>76</v>
      </c>
      <c r="I18" s="12" t="s">
        <v>38</v>
      </c>
      <c r="J18" s="12"/>
      <c r="K18" s="12" t="s">
        <v>521</v>
      </c>
      <c r="L18" s="12" t="s">
        <v>524</v>
      </c>
      <c r="M18" s="14"/>
    </row>
    <row r="19" spans="1:13" ht="75">
      <c r="A19" s="12" t="s">
        <v>119</v>
      </c>
      <c r="B19" s="12">
        <v>2563</v>
      </c>
      <c r="C19" s="11" t="s">
        <v>120</v>
      </c>
      <c r="D19" s="12" t="s">
        <v>28</v>
      </c>
      <c r="E19" s="12" t="s">
        <v>87</v>
      </c>
      <c r="F19" s="12" t="s">
        <v>88</v>
      </c>
      <c r="G19" s="12" t="s">
        <v>75</v>
      </c>
      <c r="H19" s="12" t="s">
        <v>76</v>
      </c>
      <c r="I19" s="12" t="s">
        <v>38</v>
      </c>
      <c r="J19" s="12"/>
      <c r="K19" s="12" t="s">
        <v>521</v>
      </c>
      <c r="L19" s="12" t="s">
        <v>522</v>
      </c>
      <c r="M19" s="14"/>
    </row>
    <row r="20" spans="1:13" ht="37.5">
      <c r="A20" s="12" t="s">
        <v>122</v>
      </c>
      <c r="B20" s="12">
        <v>2563</v>
      </c>
      <c r="C20" s="11" t="s">
        <v>123</v>
      </c>
      <c r="D20" s="12" t="s">
        <v>28</v>
      </c>
      <c r="E20" s="12" t="s">
        <v>87</v>
      </c>
      <c r="F20" s="12" t="s">
        <v>88</v>
      </c>
      <c r="G20" s="12" t="s">
        <v>75</v>
      </c>
      <c r="H20" s="12" t="s">
        <v>76</v>
      </c>
      <c r="I20" s="12" t="s">
        <v>38</v>
      </c>
      <c r="J20" s="12"/>
      <c r="K20" s="12" t="s">
        <v>521</v>
      </c>
      <c r="L20" s="12" t="s">
        <v>524</v>
      </c>
      <c r="M20" s="14"/>
    </row>
    <row r="21" spans="1:13" ht="37.5">
      <c r="A21" s="12" t="s">
        <v>125</v>
      </c>
      <c r="B21" s="12">
        <v>2563</v>
      </c>
      <c r="C21" s="11" t="s">
        <v>126</v>
      </c>
      <c r="D21" s="12" t="s">
        <v>28</v>
      </c>
      <c r="E21" s="12" t="s">
        <v>87</v>
      </c>
      <c r="F21" s="12" t="s">
        <v>88</v>
      </c>
      <c r="G21" s="12" t="s">
        <v>75</v>
      </c>
      <c r="H21" s="12" t="s">
        <v>76</v>
      </c>
      <c r="I21" s="12" t="s">
        <v>38</v>
      </c>
      <c r="J21" s="12"/>
      <c r="K21" s="12" t="s">
        <v>521</v>
      </c>
      <c r="L21" s="12" t="s">
        <v>522</v>
      </c>
      <c r="M21" s="14"/>
    </row>
    <row r="22" spans="1:13" ht="37.5">
      <c r="A22" s="12" t="s">
        <v>128</v>
      </c>
      <c r="B22" s="12">
        <v>2563</v>
      </c>
      <c r="C22" s="11" t="s">
        <v>129</v>
      </c>
      <c r="D22" s="12" t="s">
        <v>28</v>
      </c>
      <c r="E22" s="12" t="s">
        <v>87</v>
      </c>
      <c r="F22" s="12" t="s">
        <v>88</v>
      </c>
      <c r="G22" s="12" t="s">
        <v>75</v>
      </c>
      <c r="H22" s="12" t="s">
        <v>76</v>
      </c>
      <c r="I22" s="12" t="s">
        <v>38</v>
      </c>
      <c r="J22" s="12"/>
      <c r="K22" s="12" t="s">
        <v>521</v>
      </c>
      <c r="L22" s="12" t="s">
        <v>524</v>
      </c>
      <c r="M22" s="14"/>
    </row>
    <row r="23" spans="1:13">
      <c r="A23" s="12" t="s">
        <v>132</v>
      </c>
      <c r="B23" s="12">
        <v>2563</v>
      </c>
      <c r="C23" s="11" t="s">
        <v>133</v>
      </c>
      <c r="D23" s="12" t="s">
        <v>28</v>
      </c>
      <c r="E23" s="12" t="s">
        <v>87</v>
      </c>
      <c r="F23" s="12" t="s">
        <v>88</v>
      </c>
      <c r="G23" s="12" t="s">
        <v>136</v>
      </c>
      <c r="H23" s="12" t="s">
        <v>137</v>
      </c>
      <c r="I23" s="12" t="s">
        <v>138</v>
      </c>
      <c r="J23" s="12"/>
      <c r="K23" s="12" t="s">
        <v>222</v>
      </c>
      <c r="L23" s="12" t="s">
        <v>228</v>
      </c>
      <c r="M23" s="14"/>
    </row>
    <row r="24" spans="1:13" ht="37.5">
      <c r="A24" s="12" t="s">
        <v>140</v>
      </c>
      <c r="B24" s="12">
        <v>2563</v>
      </c>
      <c r="C24" s="11" t="s">
        <v>141</v>
      </c>
      <c r="D24" s="12" t="s">
        <v>28</v>
      </c>
      <c r="E24" s="12" t="s">
        <v>87</v>
      </c>
      <c r="F24" s="12" t="s">
        <v>35</v>
      </c>
      <c r="G24" s="12" t="s">
        <v>143</v>
      </c>
      <c r="H24" s="12" t="s">
        <v>144</v>
      </c>
      <c r="I24" s="12" t="s">
        <v>145</v>
      </c>
      <c r="J24" s="12"/>
      <c r="K24" s="12" t="s">
        <v>320</v>
      </c>
      <c r="L24" s="12" t="s">
        <v>421</v>
      </c>
      <c r="M24" s="14"/>
    </row>
    <row r="25" spans="1:13" ht="37.5">
      <c r="A25" s="12" t="s">
        <v>146</v>
      </c>
      <c r="B25" s="12">
        <v>2563</v>
      </c>
      <c r="C25" s="11" t="s">
        <v>147</v>
      </c>
      <c r="D25" s="12" t="s">
        <v>28</v>
      </c>
      <c r="E25" s="12" t="s">
        <v>87</v>
      </c>
      <c r="F25" s="12" t="s">
        <v>88</v>
      </c>
      <c r="G25" s="12" t="s">
        <v>75</v>
      </c>
      <c r="H25" s="12" t="s">
        <v>76</v>
      </c>
      <c r="I25" s="12" t="s">
        <v>38</v>
      </c>
      <c r="J25" s="12"/>
      <c r="K25" s="12" t="s">
        <v>521</v>
      </c>
      <c r="L25" s="12" t="s">
        <v>522</v>
      </c>
      <c r="M25" s="14"/>
    </row>
    <row r="26" spans="1:13" ht="37.5">
      <c r="A26" s="12" t="s">
        <v>149</v>
      </c>
      <c r="B26" s="12">
        <v>2563</v>
      </c>
      <c r="C26" s="11" t="s">
        <v>150</v>
      </c>
      <c r="D26" s="12" t="s">
        <v>28</v>
      </c>
      <c r="E26" s="12" t="s">
        <v>87</v>
      </c>
      <c r="F26" s="12" t="s">
        <v>88</v>
      </c>
      <c r="G26" s="12" t="s">
        <v>75</v>
      </c>
      <c r="H26" s="12" t="s">
        <v>76</v>
      </c>
      <c r="I26" s="12" t="s">
        <v>38</v>
      </c>
      <c r="J26" s="12"/>
      <c r="K26" s="12" t="s">
        <v>521</v>
      </c>
      <c r="L26" s="12" t="s">
        <v>523</v>
      </c>
      <c r="M26" s="14"/>
    </row>
    <row r="27" spans="1:13" ht="37.5">
      <c r="A27" s="12" t="s">
        <v>152</v>
      </c>
      <c r="B27" s="12">
        <v>2563</v>
      </c>
      <c r="C27" s="11" t="s">
        <v>153</v>
      </c>
      <c r="D27" s="12" t="s">
        <v>28</v>
      </c>
      <c r="E27" s="12" t="s">
        <v>87</v>
      </c>
      <c r="F27" s="12" t="s">
        <v>88</v>
      </c>
      <c r="G27" s="12" t="s">
        <v>75</v>
      </c>
      <c r="H27" s="12" t="s">
        <v>76</v>
      </c>
      <c r="I27" s="12" t="s">
        <v>38</v>
      </c>
      <c r="J27" s="12"/>
      <c r="K27" s="12" t="s">
        <v>521</v>
      </c>
      <c r="L27" s="12" t="s">
        <v>522</v>
      </c>
      <c r="M27" s="14"/>
    </row>
    <row r="28" spans="1:13" ht="37.5">
      <c r="A28" s="12" t="s">
        <v>155</v>
      </c>
      <c r="B28" s="12">
        <v>2563</v>
      </c>
      <c r="C28" s="11" t="s">
        <v>156</v>
      </c>
      <c r="D28" s="12" t="s">
        <v>28</v>
      </c>
      <c r="E28" s="12" t="s">
        <v>87</v>
      </c>
      <c r="F28" s="12" t="s">
        <v>88</v>
      </c>
      <c r="G28" s="12" t="s">
        <v>75</v>
      </c>
      <c r="H28" s="12" t="s">
        <v>76</v>
      </c>
      <c r="I28" s="12" t="s">
        <v>38</v>
      </c>
      <c r="J28" s="12"/>
      <c r="K28" s="12" t="s">
        <v>521</v>
      </c>
      <c r="L28" s="12" t="s">
        <v>522</v>
      </c>
      <c r="M28" s="14"/>
    </row>
    <row r="29" spans="1:13" ht="37.5">
      <c r="A29" s="12" t="s">
        <v>158</v>
      </c>
      <c r="B29" s="12">
        <v>2563</v>
      </c>
      <c r="C29" s="11" t="s">
        <v>159</v>
      </c>
      <c r="D29" s="12" t="s">
        <v>28</v>
      </c>
      <c r="E29" s="12" t="s">
        <v>87</v>
      </c>
      <c r="F29" s="12" t="s">
        <v>88</v>
      </c>
      <c r="G29" s="12" t="s">
        <v>75</v>
      </c>
      <c r="H29" s="12" t="s">
        <v>76</v>
      </c>
      <c r="I29" s="12" t="s">
        <v>38</v>
      </c>
      <c r="J29" s="12"/>
      <c r="K29" s="12" t="s">
        <v>320</v>
      </c>
      <c r="L29" s="12" t="s">
        <v>321</v>
      </c>
      <c r="M29" s="14"/>
    </row>
    <row r="30" spans="1:13">
      <c r="A30" s="12" t="s">
        <v>161</v>
      </c>
      <c r="B30" s="12">
        <v>2563</v>
      </c>
      <c r="C30" s="11" t="s">
        <v>162</v>
      </c>
      <c r="D30" s="12" t="s">
        <v>28</v>
      </c>
      <c r="E30" s="12" t="s">
        <v>87</v>
      </c>
      <c r="F30" s="12" t="s">
        <v>88</v>
      </c>
      <c r="G30" s="12" t="s">
        <v>75</v>
      </c>
      <c r="H30" s="12" t="s">
        <v>76</v>
      </c>
      <c r="I30" s="12" t="s">
        <v>38</v>
      </c>
      <c r="J30" s="12"/>
      <c r="K30" s="12" t="s">
        <v>521</v>
      </c>
      <c r="L30" s="12" t="s">
        <v>522</v>
      </c>
      <c r="M30" s="14"/>
    </row>
    <row r="31" spans="1:13" ht="37.5">
      <c r="A31" s="12" t="s">
        <v>164</v>
      </c>
      <c r="B31" s="12">
        <v>2563</v>
      </c>
      <c r="C31" s="11" t="s">
        <v>165</v>
      </c>
      <c r="D31" s="12" t="s">
        <v>28</v>
      </c>
      <c r="E31" s="12" t="s">
        <v>87</v>
      </c>
      <c r="F31" s="12" t="s">
        <v>88</v>
      </c>
      <c r="G31" s="12" t="s">
        <v>75</v>
      </c>
      <c r="H31" s="12" t="s">
        <v>76</v>
      </c>
      <c r="I31" s="12" t="s">
        <v>38</v>
      </c>
      <c r="J31" s="12"/>
      <c r="K31" s="12" t="s">
        <v>521</v>
      </c>
      <c r="L31" s="12" t="s">
        <v>522</v>
      </c>
      <c r="M31" s="14"/>
    </row>
    <row r="32" spans="1:13" ht="56.25">
      <c r="A32" s="12" t="s">
        <v>167</v>
      </c>
      <c r="B32" s="12">
        <v>2563</v>
      </c>
      <c r="C32" s="11" t="s">
        <v>168</v>
      </c>
      <c r="D32" s="12" t="s">
        <v>28</v>
      </c>
      <c r="E32" s="12" t="s">
        <v>87</v>
      </c>
      <c r="F32" s="12" t="s">
        <v>88</v>
      </c>
      <c r="G32" s="12" t="s">
        <v>75</v>
      </c>
      <c r="H32" s="12" t="s">
        <v>76</v>
      </c>
      <c r="I32" s="12" t="s">
        <v>38</v>
      </c>
      <c r="J32" s="12"/>
      <c r="K32" s="12" t="s">
        <v>320</v>
      </c>
      <c r="L32" s="12" t="s">
        <v>321</v>
      </c>
      <c r="M32" s="14"/>
    </row>
    <row r="33" spans="1:13">
      <c r="A33" s="12" t="s">
        <v>170</v>
      </c>
      <c r="B33" s="12">
        <v>2563</v>
      </c>
      <c r="C33" s="11" t="s">
        <v>171</v>
      </c>
      <c r="D33" s="12" t="s">
        <v>28</v>
      </c>
      <c r="E33" s="12" t="s">
        <v>87</v>
      </c>
      <c r="F33" s="12" t="s">
        <v>88</v>
      </c>
      <c r="G33" s="12" t="s">
        <v>75</v>
      </c>
      <c r="H33" s="12" t="s">
        <v>76</v>
      </c>
      <c r="I33" s="12" t="s">
        <v>38</v>
      </c>
      <c r="J33" s="12"/>
      <c r="K33" s="12" t="s">
        <v>320</v>
      </c>
      <c r="L33" s="12" t="s">
        <v>321</v>
      </c>
      <c r="M33" s="14"/>
    </row>
    <row r="34" spans="1:13" ht="75">
      <c r="A34" s="12" t="s">
        <v>173</v>
      </c>
      <c r="B34" s="12">
        <v>2563</v>
      </c>
      <c r="C34" s="11" t="s">
        <v>174</v>
      </c>
      <c r="D34" s="12" t="s">
        <v>28</v>
      </c>
      <c r="E34" s="12" t="s">
        <v>87</v>
      </c>
      <c r="F34" s="12" t="s">
        <v>88</v>
      </c>
      <c r="G34" s="12" t="s">
        <v>75</v>
      </c>
      <c r="H34" s="12" t="s">
        <v>76</v>
      </c>
      <c r="I34" s="12" t="s">
        <v>38</v>
      </c>
      <c r="J34" s="12"/>
      <c r="K34" s="12" t="s">
        <v>320</v>
      </c>
      <c r="L34" s="12" t="s">
        <v>321</v>
      </c>
      <c r="M34" s="14"/>
    </row>
    <row r="35" spans="1:13" ht="37.5">
      <c r="A35" s="12" t="s">
        <v>176</v>
      </c>
      <c r="B35" s="12">
        <v>2563</v>
      </c>
      <c r="C35" s="11" t="s">
        <v>177</v>
      </c>
      <c r="D35" s="12" t="s">
        <v>28</v>
      </c>
      <c r="E35" s="12" t="s">
        <v>87</v>
      </c>
      <c r="F35" s="12" t="s">
        <v>88</v>
      </c>
      <c r="G35" s="12" t="s">
        <v>75</v>
      </c>
      <c r="H35" s="12" t="s">
        <v>76</v>
      </c>
      <c r="I35" s="12" t="s">
        <v>38</v>
      </c>
      <c r="J35" s="12"/>
      <c r="K35" s="12" t="s">
        <v>320</v>
      </c>
      <c r="L35" s="12" t="s">
        <v>321</v>
      </c>
      <c r="M35" s="14"/>
    </row>
    <row r="36" spans="1:13" ht="37.5">
      <c r="A36" s="12" t="s">
        <v>179</v>
      </c>
      <c r="B36" s="12">
        <v>2563</v>
      </c>
      <c r="C36" s="11" t="s">
        <v>180</v>
      </c>
      <c r="D36" s="12" t="s">
        <v>28</v>
      </c>
      <c r="E36" s="12" t="s">
        <v>87</v>
      </c>
      <c r="F36" s="12" t="s">
        <v>88</v>
      </c>
      <c r="G36" s="12" t="s">
        <v>75</v>
      </c>
      <c r="H36" s="12" t="s">
        <v>76</v>
      </c>
      <c r="I36" s="12" t="s">
        <v>38</v>
      </c>
      <c r="J36" s="12"/>
      <c r="K36" s="12" t="s">
        <v>222</v>
      </c>
      <c r="L36" s="12" t="s">
        <v>352</v>
      </c>
      <c r="M36" s="14"/>
    </row>
    <row r="37" spans="1:13" ht="56.25">
      <c r="A37" s="12" t="s">
        <v>182</v>
      </c>
      <c r="B37" s="12">
        <v>2563</v>
      </c>
      <c r="C37" s="11" t="s">
        <v>183</v>
      </c>
      <c r="D37" s="12" t="s">
        <v>28</v>
      </c>
      <c r="E37" s="12" t="s">
        <v>87</v>
      </c>
      <c r="F37" s="12" t="s">
        <v>88</v>
      </c>
      <c r="G37" s="12" t="s">
        <v>75</v>
      </c>
      <c r="H37" s="12" t="s">
        <v>76</v>
      </c>
      <c r="I37" s="12" t="s">
        <v>38</v>
      </c>
      <c r="J37" s="12"/>
      <c r="K37" s="12" t="s">
        <v>320</v>
      </c>
      <c r="L37" s="12" t="s">
        <v>321</v>
      </c>
      <c r="M37" s="14"/>
    </row>
    <row r="38" spans="1:13">
      <c r="A38" s="12" t="s">
        <v>185</v>
      </c>
      <c r="B38" s="12">
        <v>2563</v>
      </c>
      <c r="C38" s="11" t="s">
        <v>186</v>
      </c>
      <c r="D38" s="12" t="s">
        <v>28</v>
      </c>
      <c r="E38" s="12" t="s">
        <v>87</v>
      </c>
      <c r="F38" s="12" t="s">
        <v>88</v>
      </c>
      <c r="G38" s="12" t="s">
        <v>75</v>
      </c>
      <c r="H38" s="12" t="s">
        <v>76</v>
      </c>
      <c r="I38" s="12" t="s">
        <v>38</v>
      </c>
      <c r="J38" s="12"/>
      <c r="K38" s="12" t="s">
        <v>521</v>
      </c>
      <c r="L38" s="12" t="s">
        <v>524</v>
      </c>
      <c r="M38" s="14"/>
    </row>
    <row r="39" spans="1:13">
      <c r="A39" s="12" t="s">
        <v>188</v>
      </c>
      <c r="B39" s="12">
        <v>2563</v>
      </c>
      <c r="C39" s="11" t="s">
        <v>189</v>
      </c>
      <c r="D39" s="12" t="s">
        <v>28</v>
      </c>
      <c r="E39" s="12" t="s">
        <v>87</v>
      </c>
      <c r="F39" s="12" t="s">
        <v>88</v>
      </c>
      <c r="G39" s="12" t="s">
        <v>75</v>
      </c>
      <c r="H39" s="12" t="s">
        <v>76</v>
      </c>
      <c r="I39" s="12" t="s">
        <v>38</v>
      </c>
      <c r="J39" s="12"/>
      <c r="K39" s="12" t="s">
        <v>320</v>
      </c>
      <c r="L39" s="12" t="s">
        <v>401</v>
      </c>
      <c r="M39" s="14"/>
    </row>
    <row r="40" spans="1:13">
      <c r="A40" s="12" t="s">
        <v>191</v>
      </c>
      <c r="B40" s="12">
        <v>2563</v>
      </c>
      <c r="C40" s="11" t="s">
        <v>192</v>
      </c>
      <c r="D40" s="12" t="s">
        <v>28</v>
      </c>
      <c r="E40" s="12" t="s">
        <v>87</v>
      </c>
      <c r="F40" s="12" t="s">
        <v>88</v>
      </c>
      <c r="G40" s="12" t="s">
        <v>75</v>
      </c>
      <c r="H40" s="12" t="s">
        <v>76</v>
      </c>
      <c r="I40" s="12" t="s">
        <v>38</v>
      </c>
      <c r="J40" s="12"/>
      <c r="K40" s="12" t="s">
        <v>521</v>
      </c>
      <c r="L40" s="12" t="s">
        <v>522</v>
      </c>
      <c r="M40" s="14"/>
    </row>
    <row r="41" spans="1:13" ht="37.5">
      <c r="A41" s="12" t="s">
        <v>194</v>
      </c>
      <c r="B41" s="12">
        <v>2563</v>
      </c>
      <c r="C41" s="11" t="s">
        <v>195</v>
      </c>
      <c r="D41" s="12" t="s">
        <v>28</v>
      </c>
      <c r="E41" s="12" t="s">
        <v>87</v>
      </c>
      <c r="F41" s="12" t="s">
        <v>88</v>
      </c>
      <c r="G41" s="12" t="s">
        <v>75</v>
      </c>
      <c r="H41" s="12" t="s">
        <v>76</v>
      </c>
      <c r="I41" s="12" t="s">
        <v>38</v>
      </c>
      <c r="J41" s="12"/>
      <c r="K41" s="12" t="s">
        <v>521</v>
      </c>
      <c r="L41" s="12" t="s">
        <v>523</v>
      </c>
      <c r="M41" s="14"/>
    </row>
    <row r="42" spans="1:13" ht="37.5">
      <c r="A42" s="12" t="s">
        <v>197</v>
      </c>
      <c r="B42" s="12">
        <v>2563</v>
      </c>
      <c r="C42" s="11" t="s">
        <v>198</v>
      </c>
      <c r="D42" s="12" t="s">
        <v>28</v>
      </c>
      <c r="E42" s="12" t="s">
        <v>87</v>
      </c>
      <c r="F42" s="12" t="s">
        <v>88</v>
      </c>
      <c r="G42" s="12" t="s">
        <v>75</v>
      </c>
      <c r="H42" s="12" t="s">
        <v>76</v>
      </c>
      <c r="I42" s="12" t="s">
        <v>38</v>
      </c>
      <c r="J42" s="12"/>
      <c r="K42" s="12" t="s">
        <v>320</v>
      </c>
      <c r="L42" s="12" t="s">
        <v>321</v>
      </c>
      <c r="M42" s="14"/>
    </row>
    <row r="43" spans="1:13">
      <c r="A43" s="12" t="s">
        <v>201</v>
      </c>
      <c r="B43" s="12">
        <v>2563</v>
      </c>
      <c r="C43" s="11" t="s">
        <v>202</v>
      </c>
      <c r="D43" s="12" t="s">
        <v>28</v>
      </c>
      <c r="E43" s="12" t="s">
        <v>87</v>
      </c>
      <c r="F43" s="12" t="s">
        <v>88</v>
      </c>
      <c r="G43" s="12" t="s">
        <v>204</v>
      </c>
      <c r="H43" s="12" t="s">
        <v>205</v>
      </c>
      <c r="I43" s="12" t="s">
        <v>206</v>
      </c>
      <c r="J43" s="12"/>
      <c r="K43" s="12" t="s">
        <v>222</v>
      </c>
      <c r="L43" s="12" t="s">
        <v>269</v>
      </c>
      <c r="M43" s="14"/>
    </row>
    <row r="44" spans="1:13">
      <c r="A44" s="12" t="s">
        <v>207</v>
      </c>
      <c r="B44" s="12">
        <v>2563</v>
      </c>
      <c r="C44" s="11" t="s">
        <v>208</v>
      </c>
      <c r="D44" s="12" t="s">
        <v>28</v>
      </c>
      <c r="E44" s="12" t="s">
        <v>87</v>
      </c>
      <c r="F44" s="12" t="s">
        <v>210</v>
      </c>
      <c r="G44" s="12" t="s">
        <v>211</v>
      </c>
      <c r="H44" s="12" t="s">
        <v>45</v>
      </c>
      <c r="I44" s="12" t="s">
        <v>46</v>
      </c>
      <c r="J44" s="12"/>
      <c r="K44" s="12" t="s">
        <v>222</v>
      </c>
      <c r="L44" s="12" t="s">
        <v>228</v>
      </c>
      <c r="M44" s="14"/>
    </row>
    <row r="45" spans="1:13">
      <c r="A45" s="12" t="s">
        <v>212</v>
      </c>
      <c r="B45" s="12">
        <v>2563</v>
      </c>
      <c r="C45" s="11" t="s">
        <v>213</v>
      </c>
      <c r="D45" s="12" t="s">
        <v>28</v>
      </c>
      <c r="E45" s="12" t="s">
        <v>87</v>
      </c>
      <c r="F45" s="12" t="s">
        <v>210</v>
      </c>
      <c r="G45" s="12" t="s">
        <v>211</v>
      </c>
      <c r="H45" s="12" t="s">
        <v>45</v>
      </c>
      <c r="I45" s="12" t="s">
        <v>46</v>
      </c>
      <c r="J45" s="12"/>
      <c r="K45" s="12" t="s">
        <v>222</v>
      </c>
      <c r="L45" s="12" t="s">
        <v>228</v>
      </c>
      <c r="M45" s="14"/>
    </row>
    <row r="46" spans="1:13" ht="37.5">
      <c r="A46" s="12" t="s">
        <v>216</v>
      </c>
      <c r="B46" s="12">
        <v>2563</v>
      </c>
      <c r="C46" s="11" t="s">
        <v>217</v>
      </c>
      <c r="D46" s="12" t="s">
        <v>28</v>
      </c>
      <c r="E46" s="12" t="s">
        <v>219</v>
      </c>
      <c r="F46" s="12" t="s">
        <v>219</v>
      </c>
      <c r="G46" s="12"/>
      <c r="H46" s="12" t="s">
        <v>220</v>
      </c>
      <c r="I46" s="12" t="s">
        <v>221</v>
      </c>
      <c r="J46" s="12"/>
      <c r="K46" s="12" t="s">
        <v>222</v>
      </c>
      <c r="L46" s="12" t="s">
        <v>223</v>
      </c>
      <c r="M46" s="14"/>
    </row>
    <row r="47" spans="1:13">
      <c r="A47" s="12" t="s">
        <v>224</v>
      </c>
      <c r="B47" s="12">
        <v>2563</v>
      </c>
      <c r="C47" s="11" t="s">
        <v>225</v>
      </c>
      <c r="D47" s="12" t="s">
        <v>28</v>
      </c>
      <c r="E47" s="12" t="s">
        <v>227</v>
      </c>
      <c r="F47" s="12" t="s">
        <v>227</v>
      </c>
      <c r="G47" s="12"/>
      <c r="H47" s="12" t="s">
        <v>220</v>
      </c>
      <c r="I47" s="12" t="s">
        <v>221</v>
      </c>
      <c r="J47" s="12"/>
      <c r="K47" s="12" t="s">
        <v>222</v>
      </c>
      <c r="L47" s="12" t="s">
        <v>228</v>
      </c>
      <c r="M47" s="14"/>
    </row>
    <row r="48" spans="1:13" ht="37.5">
      <c r="A48" s="12" t="s">
        <v>229</v>
      </c>
      <c r="B48" s="12">
        <v>2563</v>
      </c>
      <c r="C48" s="11" t="s">
        <v>230</v>
      </c>
      <c r="D48" s="12" t="s">
        <v>28</v>
      </c>
      <c r="E48" s="12" t="s">
        <v>232</v>
      </c>
      <c r="F48" s="12" t="s">
        <v>232</v>
      </c>
      <c r="G48" s="12"/>
      <c r="H48" s="12" t="s">
        <v>220</v>
      </c>
      <c r="I48" s="12" t="s">
        <v>221</v>
      </c>
      <c r="J48" s="12"/>
      <c r="K48" s="12" t="s">
        <v>222</v>
      </c>
      <c r="L48" s="12" t="s">
        <v>228</v>
      </c>
      <c r="M48" s="14"/>
    </row>
    <row r="49" spans="1:13" ht="56.25">
      <c r="A49" s="12" t="s">
        <v>262</v>
      </c>
      <c r="B49" s="12">
        <v>2563</v>
      </c>
      <c r="C49" s="11" t="s">
        <v>263</v>
      </c>
      <c r="D49" s="12" t="s">
        <v>28</v>
      </c>
      <c r="E49" s="12" t="s">
        <v>265</v>
      </c>
      <c r="F49" s="12" t="s">
        <v>266</v>
      </c>
      <c r="G49" s="12" t="s">
        <v>267</v>
      </c>
      <c r="H49" s="12" t="s">
        <v>268</v>
      </c>
      <c r="I49" s="12" t="s">
        <v>221</v>
      </c>
      <c r="J49" s="12"/>
      <c r="K49" s="12" t="s">
        <v>222</v>
      </c>
      <c r="L49" s="12" t="s">
        <v>269</v>
      </c>
      <c r="M49" s="14"/>
    </row>
    <row r="50" spans="1:13">
      <c r="A50" s="12" t="s">
        <v>271</v>
      </c>
      <c r="B50" s="12">
        <v>2563</v>
      </c>
      <c r="C50" s="11" t="s">
        <v>272</v>
      </c>
      <c r="D50" s="12" t="s">
        <v>28</v>
      </c>
      <c r="E50" s="12" t="s">
        <v>275</v>
      </c>
      <c r="F50" s="12" t="s">
        <v>88</v>
      </c>
      <c r="G50" s="12" t="s">
        <v>276</v>
      </c>
      <c r="H50" s="12" t="s">
        <v>268</v>
      </c>
      <c r="I50" s="12" t="s">
        <v>221</v>
      </c>
      <c r="J50" s="12"/>
      <c r="K50" s="12" t="s">
        <v>222</v>
      </c>
      <c r="L50" s="12" t="s">
        <v>223</v>
      </c>
      <c r="M50" s="14"/>
    </row>
    <row r="51" spans="1:13" ht="56.25">
      <c r="A51" s="12" t="s">
        <v>278</v>
      </c>
      <c r="B51" s="12">
        <v>2563</v>
      </c>
      <c r="C51" s="11" t="s">
        <v>279</v>
      </c>
      <c r="D51" s="12" t="s">
        <v>28</v>
      </c>
      <c r="E51" s="12" t="s">
        <v>87</v>
      </c>
      <c r="F51" s="12" t="s">
        <v>88</v>
      </c>
      <c r="G51" s="12" t="s">
        <v>281</v>
      </c>
      <c r="H51" s="12" t="s">
        <v>282</v>
      </c>
      <c r="I51" s="12" t="s">
        <v>221</v>
      </c>
      <c r="J51" s="12"/>
      <c r="K51" s="12" t="s">
        <v>222</v>
      </c>
      <c r="L51" s="12" t="s">
        <v>228</v>
      </c>
      <c r="M51" s="14"/>
    </row>
    <row r="52" spans="1:13">
      <c r="A52" s="12" t="s">
        <v>396</v>
      </c>
      <c r="B52" s="12">
        <v>2563</v>
      </c>
      <c r="C52" s="11" t="s">
        <v>397</v>
      </c>
      <c r="D52" s="12" t="s">
        <v>28</v>
      </c>
      <c r="E52" s="12" t="s">
        <v>275</v>
      </c>
      <c r="F52" s="12" t="s">
        <v>210</v>
      </c>
      <c r="G52" s="12" t="s">
        <v>399</v>
      </c>
      <c r="H52" s="12" t="s">
        <v>400</v>
      </c>
      <c r="I52" s="12" t="s">
        <v>145</v>
      </c>
      <c r="J52" s="12"/>
      <c r="K52" s="12" t="s">
        <v>320</v>
      </c>
      <c r="L52" s="12" t="s">
        <v>401</v>
      </c>
      <c r="M52" s="14"/>
    </row>
    <row r="53" spans="1:13">
      <c r="A53" s="12" t="s">
        <v>283</v>
      </c>
      <c r="B53" s="12">
        <v>2564</v>
      </c>
      <c r="C53" s="11" t="s">
        <v>85</v>
      </c>
      <c r="D53" s="12" t="s">
        <v>28</v>
      </c>
      <c r="E53" s="12" t="s">
        <v>285</v>
      </c>
      <c r="F53" s="12" t="s">
        <v>210</v>
      </c>
      <c r="G53" s="12" t="s">
        <v>89</v>
      </c>
      <c r="H53" s="12" t="s">
        <v>90</v>
      </c>
      <c r="I53" s="12" t="s">
        <v>91</v>
      </c>
      <c r="J53" s="12"/>
      <c r="K53" s="12" t="s">
        <v>222</v>
      </c>
      <c r="L53" s="12" t="s">
        <v>228</v>
      </c>
      <c r="M53" s="14"/>
    </row>
    <row r="54" spans="1:13" ht="37.5">
      <c r="A54" s="12" t="s">
        <v>287</v>
      </c>
      <c r="B54" s="12">
        <v>2564</v>
      </c>
      <c r="C54" s="11" t="s">
        <v>288</v>
      </c>
      <c r="D54" s="12" t="s">
        <v>28</v>
      </c>
      <c r="E54" s="12" t="s">
        <v>285</v>
      </c>
      <c r="F54" s="12" t="s">
        <v>210</v>
      </c>
      <c r="G54" s="12"/>
      <c r="H54" s="12" t="s">
        <v>290</v>
      </c>
      <c r="I54" s="12" t="s">
        <v>291</v>
      </c>
      <c r="J54" s="12"/>
      <c r="K54" s="12" t="s">
        <v>222</v>
      </c>
      <c r="L54" s="12" t="s">
        <v>223</v>
      </c>
      <c r="M54" s="14"/>
    </row>
    <row r="55" spans="1:13">
      <c r="A55" s="12" t="s">
        <v>292</v>
      </c>
      <c r="B55" s="12">
        <v>2564</v>
      </c>
      <c r="C55" s="11" t="s">
        <v>93</v>
      </c>
      <c r="D55" s="12" t="s">
        <v>28</v>
      </c>
      <c r="E55" s="12" t="s">
        <v>285</v>
      </c>
      <c r="F55" s="12" t="s">
        <v>210</v>
      </c>
      <c r="G55" s="12" t="s">
        <v>75</v>
      </c>
      <c r="H55" s="12" t="s">
        <v>76</v>
      </c>
      <c r="I55" s="12" t="s">
        <v>38</v>
      </c>
      <c r="J55" s="12"/>
      <c r="K55" s="12" t="s">
        <v>222</v>
      </c>
      <c r="L55" s="12" t="s">
        <v>228</v>
      </c>
      <c r="M55" s="14"/>
    </row>
    <row r="56" spans="1:13" ht="37.5">
      <c r="A56" s="12" t="s">
        <v>295</v>
      </c>
      <c r="B56" s="12">
        <v>2564</v>
      </c>
      <c r="C56" s="11" t="s">
        <v>296</v>
      </c>
      <c r="D56" s="12" t="s">
        <v>28</v>
      </c>
      <c r="E56" s="12" t="s">
        <v>285</v>
      </c>
      <c r="F56" s="12" t="s">
        <v>210</v>
      </c>
      <c r="G56" s="12" t="s">
        <v>298</v>
      </c>
      <c r="H56" s="12" t="s">
        <v>299</v>
      </c>
      <c r="I56" s="12" t="s">
        <v>300</v>
      </c>
      <c r="J56" s="12"/>
      <c r="K56" s="12" t="s">
        <v>222</v>
      </c>
      <c r="L56" s="12" t="s">
        <v>228</v>
      </c>
      <c r="M56" s="14"/>
    </row>
    <row r="57" spans="1:13">
      <c r="A57" s="12" t="s">
        <v>302</v>
      </c>
      <c r="B57" s="12">
        <v>2564</v>
      </c>
      <c r="C57" s="11" t="s">
        <v>303</v>
      </c>
      <c r="D57" s="12" t="s">
        <v>28</v>
      </c>
      <c r="E57" s="12" t="s">
        <v>285</v>
      </c>
      <c r="F57" s="12" t="s">
        <v>210</v>
      </c>
      <c r="G57" s="12" t="s">
        <v>305</v>
      </c>
      <c r="H57" s="12" t="s">
        <v>306</v>
      </c>
      <c r="I57" s="12" t="s">
        <v>300</v>
      </c>
      <c r="J57" s="12"/>
      <c r="K57" s="12" t="s">
        <v>222</v>
      </c>
      <c r="L57" s="12" t="s">
        <v>223</v>
      </c>
      <c r="M57" s="14"/>
    </row>
    <row r="58" spans="1:13" ht="56.25">
      <c r="A58" s="12" t="s">
        <v>307</v>
      </c>
      <c r="B58" s="12">
        <v>2564</v>
      </c>
      <c r="C58" s="11" t="s">
        <v>245</v>
      </c>
      <c r="D58" s="12" t="s">
        <v>28</v>
      </c>
      <c r="E58" s="12" t="s">
        <v>285</v>
      </c>
      <c r="F58" s="12" t="s">
        <v>210</v>
      </c>
      <c r="G58" s="12" t="s">
        <v>247</v>
      </c>
      <c r="H58" s="12" t="s">
        <v>248</v>
      </c>
      <c r="I58" s="12" t="s">
        <v>138</v>
      </c>
      <c r="J58" s="12"/>
      <c r="K58" s="12" t="s">
        <v>222</v>
      </c>
      <c r="L58" s="12" t="s">
        <v>223</v>
      </c>
      <c r="M58" s="14"/>
    </row>
    <row r="59" spans="1:13">
      <c r="A59" s="12" t="s">
        <v>310</v>
      </c>
      <c r="B59" s="12">
        <v>2564</v>
      </c>
      <c r="C59" s="11" t="s">
        <v>311</v>
      </c>
      <c r="D59" s="12" t="s">
        <v>28</v>
      </c>
      <c r="E59" s="12" t="s">
        <v>285</v>
      </c>
      <c r="F59" s="12" t="s">
        <v>210</v>
      </c>
      <c r="G59" s="12" t="s">
        <v>313</v>
      </c>
      <c r="H59" s="12" t="s">
        <v>314</v>
      </c>
      <c r="I59" s="12" t="s">
        <v>300</v>
      </c>
      <c r="J59" s="12"/>
      <c r="K59" s="12" t="s">
        <v>222</v>
      </c>
      <c r="L59" s="12" t="s">
        <v>223</v>
      </c>
      <c r="M59" s="14"/>
    </row>
    <row r="60" spans="1:13" ht="37.5">
      <c r="A60" s="12" t="s">
        <v>316</v>
      </c>
      <c r="B60" s="12">
        <v>2564</v>
      </c>
      <c r="C60" s="11" t="s">
        <v>317</v>
      </c>
      <c r="D60" s="12" t="s">
        <v>28</v>
      </c>
      <c r="E60" s="12" t="s">
        <v>285</v>
      </c>
      <c r="F60" s="12" t="s">
        <v>210</v>
      </c>
      <c r="G60" s="12" t="s">
        <v>319</v>
      </c>
      <c r="H60" s="12" t="s">
        <v>62</v>
      </c>
      <c r="I60" s="12" t="s">
        <v>63</v>
      </c>
      <c r="J60" s="12"/>
      <c r="K60" s="12" t="s">
        <v>320</v>
      </c>
      <c r="L60" s="12" t="s">
        <v>321</v>
      </c>
      <c r="M60" s="14"/>
    </row>
    <row r="61" spans="1:13" ht="75">
      <c r="A61" s="12" t="s">
        <v>323</v>
      </c>
      <c r="B61" s="12">
        <v>2564</v>
      </c>
      <c r="C61" s="11" t="s">
        <v>324</v>
      </c>
      <c r="D61" s="12" t="s">
        <v>28</v>
      </c>
      <c r="E61" s="12" t="s">
        <v>285</v>
      </c>
      <c r="F61" s="12" t="s">
        <v>210</v>
      </c>
      <c r="G61" s="12" t="s">
        <v>326</v>
      </c>
      <c r="H61" s="12" t="s">
        <v>327</v>
      </c>
      <c r="I61" s="12" t="s">
        <v>300</v>
      </c>
      <c r="J61" s="12"/>
      <c r="K61" s="12" t="s">
        <v>222</v>
      </c>
      <c r="L61" s="12" t="s">
        <v>228</v>
      </c>
      <c r="M61" s="14"/>
    </row>
    <row r="62" spans="1:13" ht="75">
      <c r="A62" s="12" t="s">
        <v>328</v>
      </c>
      <c r="B62" s="12">
        <v>2564</v>
      </c>
      <c r="C62" s="11" t="s">
        <v>329</v>
      </c>
      <c r="D62" s="12" t="s">
        <v>28</v>
      </c>
      <c r="E62" s="12" t="s">
        <v>285</v>
      </c>
      <c r="F62" s="12" t="s">
        <v>210</v>
      </c>
      <c r="G62" s="12" t="s">
        <v>326</v>
      </c>
      <c r="H62" s="12" t="s">
        <v>327</v>
      </c>
      <c r="I62" s="12" t="s">
        <v>300</v>
      </c>
      <c r="J62" s="12"/>
      <c r="K62" s="12" t="s">
        <v>222</v>
      </c>
      <c r="L62" s="12" t="s">
        <v>228</v>
      </c>
      <c r="M62" s="14"/>
    </row>
    <row r="63" spans="1:13">
      <c r="A63" s="12" t="s">
        <v>332</v>
      </c>
      <c r="B63" s="12">
        <v>2564</v>
      </c>
      <c r="C63" s="11" t="s">
        <v>333</v>
      </c>
      <c r="D63" s="12" t="s">
        <v>28</v>
      </c>
      <c r="E63" s="12" t="s">
        <v>285</v>
      </c>
      <c r="F63" s="12" t="s">
        <v>35</v>
      </c>
      <c r="G63" s="12" t="s">
        <v>335</v>
      </c>
      <c r="H63" s="12" t="s">
        <v>314</v>
      </c>
      <c r="I63" s="12" t="s">
        <v>300</v>
      </c>
      <c r="J63" s="12"/>
      <c r="K63" s="12" t="s">
        <v>222</v>
      </c>
      <c r="L63" s="12" t="s">
        <v>269</v>
      </c>
      <c r="M63" s="14"/>
    </row>
    <row r="64" spans="1:13">
      <c r="A64" s="12" t="s">
        <v>336</v>
      </c>
      <c r="B64" s="12">
        <v>2564</v>
      </c>
      <c r="C64" s="11" t="s">
        <v>337</v>
      </c>
      <c r="D64" s="12" t="s">
        <v>28</v>
      </c>
      <c r="E64" s="12" t="s">
        <v>285</v>
      </c>
      <c r="F64" s="12" t="s">
        <v>35</v>
      </c>
      <c r="G64" s="12" t="s">
        <v>335</v>
      </c>
      <c r="H64" s="12" t="s">
        <v>314</v>
      </c>
      <c r="I64" s="12" t="s">
        <v>300</v>
      </c>
      <c r="J64" s="12"/>
      <c r="K64" s="12" t="s">
        <v>222</v>
      </c>
      <c r="L64" s="12" t="s">
        <v>269</v>
      </c>
      <c r="M64" s="14"/>
    </row>
    <row r="65" spans="1:13" ht="37.5">
      <c r="A65" s="12" t="s">
        <v>339</v>
      </c>
      <c r="B65" s="12">
        <v>2564</v>
      </c>
      <c r="C65" s="11" t="s">
        <v>340</v>
      </c>
      <c r="D65" s="12" t="s">
        <v>28</v>
      </c>
      <c r="E65" s="12" t="s">
        <v>285</v>
      </c>
      <c r="F65" s="12" t="s">
        <v>210</v>
      </c>
      <c r="G65" s="12" t="s">
        <v>69</v>
      </c>
      <c r="H65" s="12" t="s">
        <v>70</v>
      </c>
      <c r="I65" s="12" t="s">
        <v>63</v>
      </c>
      <c r="J65" s="12"/>
      <c r="K65" s="12" t="s">
        <v>222</v>
      </c>
      <c r="L65" s="12" t="s">
        <v>228</v>
      </c>
      <c r="M65" s="14"/>
    </row>
    <row r="66" spans="1:13" ht="37.5">
      <c r="A66" s="12" t="s">
        <v>342</v>
      </c>
      <c r="B66" s="12">
        <v>2564</v>
      </c>
      <c r="C66" s="11" t="s">
        <v>66</v>
      </c>
      <c r="D66" s="12" t="s">
        <v>28</v>
      </c>
      <c r="E66" s="12" t="s">
        <v>285</v>
      </c>
      <c r="F66" s="12" t="s">
        <v>210</v>
      </c>
      <c r="G66" s="12" t="s">
        <v>69</v>
      </c>
      <c r="H66" s="12" t="s">
        <v>70</v>
      </c>
      <c r="I66" s="12" t="s">
        <v>63</v>
      </c>
      <c r="J66" s="12"/>
      <c r="K66" s="12" t="s">
        <v>222</v>
      </c>
      <c r="L66" s="12" t="s">
        <v>223</v>
      </c>
      <c r="M66" s="14"/>
    </row>
    <row r="67" spans="1:13" ht="37.5">
      <c r="A67" s="12" t="s">
        <v>344</v>
      </c>
      <c r="B67" s="12">
        <v>2564</v>
      </c>
      <c r="C67" s="11" t="s">
        <v>345</v>
      </c>
      <c r="D67" s="12" t="s">
        <v>28</v>
      </c>
      <c r="E67" s="12" t="s">
        <v>285</v>
      </c>
      <c r="F67" s="12" t="s">
        <v>210</v>
      </c>
      <c r="G67" s="12" t="s">
        <v>69</v>
      </c>
      <c r="H67" s="12" t="s">
        <v>70</v>
      </c>
      <c r="I67" s="12" t="s">
        <v>63</v>
      </c>
      <c r="J67" s="12"/>
      <c r="K67" s="12" t="s">
        <v>222</v>
      </c>
      <c r="L67" s="12" t="s">
        <v>223</v>
      </c>
      <c r="M67" s="14"/>
    </row>
    <row r="68" spans="1:13" ht="56.25">
      <c r="A68" s="12" t="s">
        <v>348</v>
      </c>
      <c r="B68" s="12">
        <v>2564</v>
      </c>
      <c r="C68" s="11" t="s">
        <v>349</v>
      </c>
      <c r="D68" s="12" t="s">
        <v>28</v>
      </c>
      <c r="E68" s="12" t="s">
        <v>242</v>
      </c>
      <c r="F68" s="12" t="s">
        <v>210</v>
      </c>
      <c r="G68" s="12" t="s">
        <v>351</v>
      </c>
      <c r="H68" s="12" t="s">
        <v>268</v>
      </c>
      <c r="I68" s="12" t="s">
        <v>221</v>
      </c>
      <c r="J68" s="12"/>
      <c r="K68" s="12" t="s">
        <v>222</v>
      </c>
      <c r="L68" s="12" t="s">
        <v>352</v>
      </c>
      <c r="M68" s="14"/>
    </row>
    <row r="69" spans="1:13" ht="37.5">
      <c r="A69" s="12" t="s">
        <v>353</v>
      </c>
      <c r="B69" s="12">
        <v>2564</v>
      </c>
      <c r="C69" s="11" t="s">
        <v>354</v>
      </c>
      <c r="D69" s="12" t="s">
        <v>28</v>
      </c>
      <c r="E69" s="12" t="s">
        <v>285</v>
      </c>
      <c r="F69" s="12" t="s">
        <v>210</v>
      </c>
      <c r="G69" s="12" t="s">
        <v>136</v>
      </c>
      <c r="H69" s="12" t="s">
        <v>137</v>
      </c>
      <c r="I69" s="12" t="s">
        <v>138</v>
      </c>
      <c r="J69" s="12"/>
      <c r="K69" s="12" t="s">
        <v>222</v>
      </c>
      <c r="L69" s="12" t="s">
        <v>228</v>
      </c>
      <c r="M69" s="14"/>
    </row>
    <row r="70" spans="1:13" ht="37.5">
      <c r="A70" s="12" t="s">
        <v>357</v>
      </c>
      <c r="B70" s="12">
        <v>2564</v>
      </c>
      <c r="C70" s="11" t="s">
        <v>358</v>
      </c>
      <c r="D70" s="12" t="s">
        <v>28</v>
      </c>
      <c r="E70" s="12" t="s">
        <v>360</v>
      </c>
      <c r="F70" s="12" t="s">
        <v>360</v>
      </c>
      <c r="G70" s="12" t="s">
        <v>361</v>
      </c>
      <c r="H70" s="12" t="s">
        <v>282</v>
      </c>
      <c r="I70" s="12" t="s">
        <v>221</v>
      </c>
      <c r="J70" s="12"/>
      <c r="K70" s="12" t="s">
        <v>222</v>
      </c>
      <c r="L70" s="12" t="s">
        <v>228</v>
      </c>
      <c r="M70" s="14"/>
    </row>
    <row r="71" spans="1:13" ht="37.5">
      <c r="A71" s="12" t="s">
        <v>362</v>
      </c>
      <c r="B71" s="12">
        <v>2564</v>
      </c>
      <c r="C71" s="11" t="s">
        <v>363</v>
      </c>
      <c r="D71" s="12" t="s">
        <v>28</v>
      </c>
      <c r="E71" s="12" t="s">
        <v>365</v>
      </c>
      <c r="F71" s="12" t="s">
        <v>365</v>
      </c>
      <c r="G71" s="12" t="s">
        <v>361</v>
      </c>
      <c r="H71" s="12" t="s">
        <v>282</v>
      </c>
      <c r="I71" s="12" t="s">
        <v>221</v>
      </c>
      <c r="J71" s="12"/>
      <c r="K71" s="12" t="s">
        <v>222</v>
      </c>
      <c r="L71" s="12" t="s">
        <v>228</v>
      </c>
      <c r="M71" s="14"/>
    </row>
    <row r="72" spans="1:13" ht="37.5">
      <c r="A72" s="12" t="s">
        <v>366</v>
      </c>
      <c r="B72" s="12">
        <v>2564</v>
      </c>
      <c r="C72" s="11" t="s">
        <v>367</v>
      </c>
      <c r="D72" s="12" t="s">
        <v>28</v>
      </c>
      <c r="E72" s="12" t="s">
        <v>365</v>
      </c>
      <c r="F72" s="12" t="s">
        <v>365</v>
      </c>
      <c r="G72" s="12" t="s">
        <v>361</v>
      </c>
      <c r="H72" s="12" t="s">
        <v>282</v>
      </c>
      <c r="I72" s="12" t="s">
        <v>221</v>
      </c>
      <c r="J72" s="12"/>
      <c r="K72" s="12" t="s">
        <v>222</v>
      </c>
      <c r="L72" s="12" t="s">
        <v>228</v>
      </c>
      <c r="M72" s="14"/>
    </row>
    <row r="73" spans="1:13" ht="37.5">
      <c r="A73" s="12" t="s">
        <v>370</v>
      </c>
      <c r="B73" s="12">
        <v>2564</v>
      </c>
      <c r="C73" s="11" t="s">
        <v>371</v>
      </c>
      <c r="D73" s="12" t="s">
        <v>28</v>
      </c>
      <c r="E73" s="12" t="s">
        <v>365</v>
      </c>
      <c r="F73" s="12" t="s">
        <v>365</v>
      </c>
      <c r="G73" s="12" t="s">
        <v>373</v>
      </c>
      <c r="H73" s="12" t="s">
        <v>374</v>
      </c>
      <c r="I73" s="12" t="s">
        <v>221</v>
      </c>
      <c r="J73" s="12"/>
      <c r="K73" s="12" t="s">
        <v>222</v>
      </c>
      <c r="L73" s="12" t="s">
        <v>228</v>
      </c>
      <c r="M73" s="14"/>
    </row>
    <row r="74" spans="1:13" ht="37.5">
      <c r="A74" s="12" t="s">
        <v>391</v>
      </c>
      <c r="B74" s="12">
        <v>2564</v>
      </c>
      <c r="C74" s="11" t="s">
        <v>392</v>
      </c>
      <c r="D74" s="12" t="s">
        <v>28</v>
      </c>
      <c r="E74" s="12" t="s">
        <v>394</v>
      </c>
      <c r="F74" s="12" t="s">
        <v>394</v>
      </c>
      <c r="G74" s="12" t="s">
        <v>361</v>
      </c>
      <c r="H74" s="12" t="s">
        <v>282</v>
      </c>
      <c r="I74" s="12" t="s">
        <v>221</v>
      </c>
      <c r="J74" s="12"/>
      <c r="K74" s="12" t="s">
        <v>222</v>
      </c>
      <c r="L74" s="12" t="s">
        <v>228</v>
      </c>
      <c r="M74" s="14"/>
    </row>
    <row r="75" spans="1:13">
      <c r="A75" s="12" t="s">
        <v>403</v>
      </c>
      <c r="B75" s="12">
        <v>2564</v>
      </c>
      <c r="C75" s="11" t="s">
        <v>404</v>
      </c>
      <c r="D75" s="12" t="s">
        <v>28</v>
      </c>
      <c r="E75" s="12" t="s">
        <v>285</v>
      </c>
      <c r="F75" s="12" t="s">
        <v>210</v>
      </c>
      <c r="G75" s="12" t="s">
        <v>406</v>
      </c>
      <c r="H75" s="12" t="s">
        <v>282</v>
      </c>
      <c r="I75" s="12" t="s">
        <v>221</v>
      </c>
      <c r="J75" s="12"/>
      <c r="K75" s="12" t="s">
        <v>222</v>
      </c>
      <c r="L75" s="12" t="s">
        <v>223</v>
      </c>
      <c r="M75" s="14"/>
    </row>
    <row r="76" spans="1:13" ht="37.5">
      <c r="A76" s="12" t="s">
        <v>407</v>
      </c>
      <c r="B76" s="12">
        <v>2564</v>
      </c>
      <c r="C76" s="11" t="s">
        <v>408</v>
      </c>
      <c r="D76" s="12" t="s">
        <v>28</v>
      </c>
      <c r="E76" s="12" t="s">
        <v>210</v>
      </c>
      <c r="F76" s="12" t="s">
        <v>210</v>
      </c>
      <c r="G76" s="12" t="s">
        <v>406</v>
      </c>
      <c r="H76" s="12" t="s">
        <v>282</v>
      </c>
      <c r="I76" s="12" t="s">
        <v>221</v>
      </c>
      <c r="J76" s="12"/>
      <c r="K76" s="12" t="s">
        <v>222</v>
      </c>
      <c r="L76" s="12" t="s">
        <v>410</v>
      </c>
      <c r="M76" s="14"/>
    </row>
    <row r="77" spans="1:13" ht="37.5">
      <c r="A77" s="12" t="s">
        <v>447</v>
      </c>
      <c r="B77" s="12">
        <v>2564</v>
      </c>
      <c r="C77" s="11" t="s">
        <v>518</v>
      </c>
      <c r="D77" s="12" t="s">
        <v>28</v>
      </c>
      <c r="E77" s="12" t="s">
        <v>394</v>
      </c>
      <c r="F77" s="12" t="s">
        <v>450</v>
      </c>
      <c r="G77" s="12" t="s">
        <v>451</v>
      </c>
      <c r="H77" s="12" t="s">
        <v>452</v>
      </c>
      <c r="I77" s="12" t="s">
        <v>221</v>
      </c>
      <c r="J77" s="12"/>
      <c r="K77" s="12" t="s">
        <v>222</v>
      </c>
      <c r="L77" s="12" t="s">
        <v>269</v>
      </c>
      <c r="M77" s="14"/>
    </row>
    <row r="78" spans="1:13" ht="37.5">
      <c r="A78" s="12" t="s">
        <v>456</v>
      </c>
      <c r="B78" s="12">
        <v>2564</v>
      </c>
      <c r="C78" s="11" t="s">
        <v>457</v>
      </c>
      <c r="D78" s="12" t="s">
        <v>28</v>
      </c>
      <c r="E78" s="12" t="s">
        <v>394</v>
      </c>
      <c r="F78" s="12" t="s">
        <v>459</v>
      </c>
      <c r="G78" s="12" t="s">
        <v>451</v>
      </c>
      <c r="H78" s="12" t="s">
        <v>452</v>
      </c>
      <c r="I78" s="12" t="s">
        <v>221</v>
      </c>
      <c r="J78" s="12"/>
      <c r="K78" s="12" t="s">
        <v>222</v>
      </c>
      <c r="L78" s="12" t="s">
        <v>223</v>
      </c>
      <c r="M78" s="14"/>
    </row>
    <row r="79" spans="1:13" ht="56.25">
      <c r="A79" s="12" t="s">
        <v>460</v>
      </c>
      <c r="B79" s="12">
        <v>2564</v>
      </c>
      <c r="C79" s="11" t="s">
        <v>461</v>
      </c>
      <c r="D79" s="12" t="s">
        <v>28</v>
      </c>
      <c r="E79" s="12" t="s">
        <v>394</v>
      </c>
      <c r="F79" s="12" t="s">
        <v>450</v>
      </c>
      <c r="G79" s="12" t="s">
        <v>451</v>
      </c>
      <c r="H79" s="12" t="s">
        <v>452</v>
      </c>
      <c r="I79" s="12" t="s">
        <v>221</v>
      </c>
      <c r="J79" s="12"/>
      <c r="K79" s="12" t="s">
        <v>222</v>
      </c>
      <c r="L79" s="12" t="s">
        <v>223</v>
      </c>
      <c r="M79" s="14"/>
    </row>
    <row r="80" spans="1:13" ht="75">
      <c r="A80" s="12" t="s">
        <v>463</v>
      </c>
      <c r="B80" s="12">
        <v>2564</v>
      </c>
      <c r="C80" s="11" t="s">
        <v>464</v>
      </c>
      <c r="D80" s="12" t="s">
        <v>28</v>
      </c>
      <c r="E80" s="12" t="s">
        <v>394</v>
      </c>
      <c r="F80" s="12" t="s">
        <v>450</v>
      </c>
      <c r="G80" s="12" t="s">
        <v>451</v>
      </c>
      <c r="H80" s="12" t="s">
        <v>452</v>
      </c>
      <c r="I80" s="12" t="s">
        <v>221</v>
      </c>
      <c r="J80" s="12"/>
      <c r="K80" s="12" t="s">
        <v>222</v>
      </c>
      <c r="L80" s="12" t="s">
        <v>223</v>
      </c>
      <c r="M80" s="14"/>
    </row>
    <row r="81" spans="1:13">
      <c r="A81" s="12" t="s">
        <v>411</v>
      </c>
      <c r="B81" s="12">
        <v>2565</v>
      </c>
      <c r="C81" s="11" t="s">
        <v>85</v>
      </c>
      <c r="D81" s="12" t="s">
        <v>28</v>
      </c>
      <c r="E81" s="12" t="s">
        <v>237</v>
      </c>
      <c r="F81" s="12" t="s">
        <v>35</v>
      </c>
      <c r="G81" s="12" t="s">
        <v>89</v>
      </c>
      <c r="H81" s="12" t="s">
        <v>90</v>
      </c>
      <c r="I81" s="12" t="s">
        <v>91</v>
      </c>
      <c r="J81" s="12"/>
      <c r="K81" s="12" t="s">
        <v>222</v>
      </c>
      <c r="L81" s="12" t="s">
        <v>228</v>
      </c>
      <c r="M81" s="14"/>
    </row>
    <row r="82" spans="1:13" ht="75">
      <c r="A82" s="12" t="s">
        <v>413</v>
      </c>
      <c r="B82" s="12">
        <v>2565</v>
      </c>
      <c r="C82" s="11" t="s">
        <v>414</v>
      </c>
      <c r="D82" s="12" t="s">
        <v>28</v>
      </c>
      <c r="E82" s="12" t="s">
        <v>416</v>
      </c>
      <c r="F82" s="12" t="s">
        <v>35</v>
      </c>
      <c r="G82" s="12" t="s">
        <v>104</v>
      </c>
      <c r="H82" s="12" t="s">
        <v>105</v>
      </c>
      <c r="I82" s="12" t="s">
        <v>106</v>
      </c>
      <c r="J82" s="12"/>
      <c r="K82" s="12" t="s">
        <v>222</v>
      </c>
      <c r="L82" s="12" t="s">
        <v>223</v>
      </c>
      <c r="M82" s="14"/>
    </row>
    <row r="83" spans="1:13" ht="37.5">
      <c r="A83" s="12" t="s">
        <v>417</v>
      </c>
      <c r="B83" s="12">
        <v>2565</v>
      </c>
      <c r="C83" s="11" t="s">
        <v>418</v>
      </c>
      <c r="D83" s="12" t="s">
        <v>28</v>
      </c>
      <c r="E83" s="12" t="s">
        <v>237</v>
      </c>
      <c r="F83" s="12" t="s">
        <v>420</v>
      </c>
      <c r="G83" s="12" t="s">
        <v>75</v>
      </c>
      <c r="H83" s="12" t="s">
        <v>76</v>
      </c>
      <c r="I83" s="12" t="s">
        <v>38</v>
      </c>
      <c r="J83" s="12"/>
      <c r="K83" s="12" t="s">
        <v>320</v>
      </c>
      <c r="L83" s="12" t="s">
        <v>421</v>
      </c>
      <c r="M83" s="14"/>
    </row>
    <row r="84" spans="1:13">
      <c r="A84" s="12" t="s">
        <v>422</v>
      </c>
      <c r="B84" s="12">
        <v>2565</v>
      </c>
      <c r="C84" s="11" t="s">
        <v>93</v>
      </c>
      <c r="D84" s="12" t="s">
        <v>28</v>
      </c>
      <c r="E84" s="12" t="s">
        <v>237</v>
      </c>
      <c r="F84" s="12" t="s">
        <v>35</v>
      </c>
      <c r="G84" s="12" t="s">
        <v>75</v>
      </c>
      <c r="H84" s="12" t="s">
        <v>76</v>
      </c>
      <c r="I84" s="12" t="s">
        <v>38</v>
      </c>
      <c r="J84" s="12"/>
      <c r="K84" s="12" t="s">
        <v>320</v>
      </c>
      <c r="L84" s="12" t="s">
        <v>321</v>
      </c>
      <c r="M84" s="14"/>
    </row>
    <row r="85" spans="1:13" ht="37.5">
      <c r="A85" s="12" t="s">
        <v>424</v>
      </c>
      <c r="B85" s="12">
        <v>2565</v>
      </c>
      <c r="C85" s="11" t="s">
        <v>425</v>
      </c>
      <c r="D85" s="12" t="s">
        <v>28</v>
      </c>
      <c r="E85" s="12" t="s">
        <v>427</v>
      </c>
      <c r="F85" s="12" t="s">
        <v>416</v>
      </c>
      <c r="G85" s="12" t="s">
        <v>406</v>
      </c>
      <c r="H85" s="12" t="s">
        <v>282</v>
      </c>
      <c r="I85" s="12" t="s">
        <v>221</v>
      </c>
      <c r="J85" s="12"/>
      <c r="K85" s="12" t="s">
        <v>222</v>
      </c>
      <c r="L85" s="12" t="s">
        <v>352</v>
      </c>
      <c r="M85" s="14"/>
    </row>
    <row r="86" spans="1:13">
      <c r="A86" s="12" t="s">
        <v>428</v>
      </c>
      <c r="B86" s="12">
        <v>2565</v>
      </c>
      <c r="C86" s="11" t="s">
        <v>429</v>
      </c>
      <c r="D86" s="12" t="s">
        <v>28</v>
      </c>
      <c r="E86" s="12" t="s">
        <v>237</v>
      </c>
      <c r="F86" s="12" t="s">
        <v>35</v>
      </c>
      <c r="G86" s="12" t="s">
        <v>326</v>
      </c>
      <c r="H86" s="12" t="s">
        <v>327</v>
      </c>
      <c r="I86" s="12" t="s">
        <v>300</v>
      </c>
      <c r="J86" s="12"/>
      <c r="K86" s="12" t="s">
        <v>222</v>
      </c>
      <c r="L86" s="12" t="s">
        <v>228</v>
      </c>
      <c r="M86" s="14"/>
    </row>
    <row r="87" spans="1:13" ht="56.25">
      <c r="A87" s="12" t="s">
        <v>431</v>
      </c>
      <c r="B87" s="12">
        <v>2565</v>
      </c>
      <c r="C87" s="11" t="s">
        <v>517</v>
      </c>
      <c r="D87" s="12" t="s">
        <v>28</v>
      </c>
      <c r="E87" s="12" t="s">
        <v>237</v>
      </c>
      <c r="F87" s="12" t="s">
        <v>35</v>
      </c>
      <c r="G87" s="12" t="s">
        <v>326</v>
      </c>
      <c r="H87" s="12" t="s">
        <v>327</v>
      </c>
      <c r="I87" s="12" t="s">
        <v>300</v>
      </c>
      <c r="J87" s="12"/>
      <c r="K87" s="12" t="s">
        <v>222</v>
      </c>
      <c r="L87" s="12" t="s">
        <v>228</v>
      </c>
      <c r="M87" s="14"/>
    </row>
    <row r="88" spans="1:13">
      <c r="A88" s="12" t="s">
        <v>434</v>
      </c>
      <c r="B88" s="12">
        <v>2565</v>
      </c>
      <c r="C88" s="11" t="s">
        <v>435</v>
      </c>
      <c r="D88" s="12" t="s">
        <v>28</v>
      </c>
      <c r="E88" s="12" t="s">
        <v>237</v>
      </c>
      <c r="F88" s="12" t="s">
        <v>35</v>
      </c>
      <c r="G88" s="12" t="s">
        <v>298</v>
      </c>
      <c r="H88" s="12" t="s">
        <v>299</v>
      </c>
      <c r="I88" s="12" t="s">
        <v>300</v>
      </c>
      <c r="J88" s="12"/>
      <c r="K88" s="12" t="s">
        <v>222</v>
      </c>
      <c r="L88" s="12" t="s">
        <v>223</v>
      </c>
      <c r="M88" s="14"/>
    </row>
    <row r="89" spans="1:13" ht="37.5">
      <c r="A89" s="12" t="s">
        <v>438</v>
      </c>
      <c r="B89" s="12">
        <v>2565</v>
      </c>
      <c r="C89" s="11" t="s">
        <v>439</v>
      </c>
      <c r="D89" s="12" t="s">
        <v>28</v>
      </c>
      <c r="E89" s="12" t="s">
        <v>237</v>
      </c>
      <c r="F89" s="12" t="s">
        <v>35</v>
      </c>
      <c r="G89" s="12" t="s">
        <v>298</v>
      </c>
      <c r="H89" s="12" t="s">
        <v>299</v>
      </c>
      <c r="I89" s="12" t="s">
        <v>300</v>
      </c>
      <c r="J89" s="12"/>
      <c r="K89" s="12" t="s">
        <v>222</v>
      </c>
      <c r="L89" s="12" t="s">
        <v>228</v>
      </c>
      <c r="M89" s="14"/>
    </row>
    <row r="90" spans="1:13">
      <c r="A90" s="12" t="s">
        <v>441</v>
      </c>
      <c r="B90" s="12">
        <v>2565</v>
      </c>
      <c r="C90" s="11" t="s">
        <v>442</v>
      </c>
      <c r="D90" s="12" t="s">
        <v>28</v>
      </c>
      <c r="E90" s="12" t="s">
        <v>444</v>
      </c>
      <c r="F90" s="12" t="s">
        <v>445</v>
      </c>
      <c r="G90" s="12" t="s">
        <v>75</v>
      </c>
      <c r="H90" s="12" t="s">
        <v>76</v>
      </c>
      <c r="I90" s="12" t="s">
        <v>38</v>
      </c>
      <c r="J90" s="12"/>
      <c r="K90" s="12" t="s">
        <v>320</v>
      </c>
      <c r="L90" s="12" t="s">
        <v>421</v>
      </c>
      <c r="M90" s="14"/>
    </row>
    <row r="91" spans="1:13" ht="37.5">
      <c r="A91" s="12" t="s">
        <v>453</v>
      </c>
      <c r="B91" s="12">
        <v>2565</v>
      </c>
      <c r="C91" s="11" t="s">
        <v>454</v>
      </c>
      <c r="D91" s="12" t="s">
        <v>28</v>
      </c>
      <c r="E91" s="12" t="s">
        <v>237</v>
      </c>
      <c r="F91" s="12" t="s">
        <v>35</v>
      </c>
      <c r="G91" s="12" t="s">
        <v>298</v>
      </c>
      <c r="H91" s="12" t="s">
        <v>299</v>
      </c>
      <c r="I91" s="12" t="s">
        <v>300</v>
      </c>
      <c r="J91" s="12"/>
      <c r="K91" s="12" t="s">
        <v>222</v>
      </c>
      <c r="L91" s="12" t="s">
        <v>223</v>
      </c>
      <c r="M91" s="14"/>
    </row>
    <row r="92" spans="1:13" ht="75">
      <c r="A92" s="12" t="s">
        <v>467</v>
      </c>
      <c r="B92" s="12">
        <v>2565</v>
      </c>
      <c r="C92" s="11" t="s">
        <v>468</v>
      </c>
      <c r="D92" s="12" t="s">
        <v>28</v>
      </c>
      <c r="E92" s="12" t="s">
        <v>237</v>
      </c>
      <c r="F92" s="12" t="s">
        <v>35</v>
      </c>
      <c r="G92" s="12" t="s">
        <v>470</v>
      </c>
      <c r="H92" s="12" t="s">
        <v>452</v>
      </c>
      <c r="I92" s="12" t="s">
        <v>221</v>
      </c>
      <c r="J92" s="12"/>
      <c r="K92" s="12" t="s">
        <v>222</v>
      </c>
      <c r="L92" s="12" t="s">
        <v>223</v>
      </c>
      <c r="M92" s="14"/>
    </row>
    <row r="93" spans="1:13" ht="75">
      <c r="A93" s="12" t="s">
        <v>471</v>
      </c>
      <c r="B93" s="12">
        <v>2565</v>
      </c>
      <c r="C93" s="11" t="s">
        <v>519</v>
      </c>
      <c r="D93" s="12" t="s">
        <v>28</v>
      </c>
      <c r="E93" s="12" t="s">
        <v>237</v>
      </c>
      <c r="F93" s="12" t="s">
        <v>35</v>
      </c>
      <c r="G93" s="12" t="s">
        <v>451</v>
      </c>
      <c r="H93" s="12" t="s">
        <v>452</v>
      </c>
      <c r="I93" s="12" t="s">
        <v>221</v>
      </c>
      <c r="J93" s="12"/>
      <c r="K93" s="12" t="s">
        <v>222</v>
      </c>
      <c r="L93" s="12" t="s">
        <v>223</v>
      </c>
      <c r="M93" s="14"/>
    </row>
    <row r="94" spans="1:13" ht="56.25">
      <c r="A94" s="12" t="s">
        <v>474</v>
      </c>
      <c r="B94" s="12">
        <v>2565</v>
      </c>
      <c r="C94" s="11" t="s">
        <v>475</v>
      </c>
      <c r="D94" s="12" t="s">
        <v>28</v>
      </c>
      <c r="E94" s="12" t="s">
        <v>237</v>
      </c>
      <c r="F94" s="12" t="s">
        <v>35</v>
      </c>
      <c r="G94" s="12" t="s">
        <v>451</v>
      </c>
      <c r="H94" s="12" t="s">
        <v>452</v>
      </c>
      <c r="I94" s="12" t="s">
        <v>221</v>
      </c>
      <c r="J94" s="12"/>
      <c r="K94" s="12" t="s">
        <v>222</v>
      </c>
      <c r="L94" s="12" t="s">
        <v>223</v>
      </c>
      <c r="M94" s="14"/>
    </row>
    <row r="95" spans="1:13" ht="56.25">
      <c r="A95" s="12" t="s">
        <v>477</v>
      </c>
      <c r="B95" s="12">
        <v>2565</v>
      </c>
      <c r="C95" s="11" t="s">
        <v>478</v>
      </c>
      <c r="D95" s="12" t="s">
        <v>28</v>
      </c>
      <c r="E95" s="12" t="s">
        <v>237</v>
      </c>
      <c r="F95" s="12" t="s">
        <v>35</v>
      </c>
      <c r="G95" s="12" t="s">
        <v>451</v>
      </c>
      <c r="H95" s="12" t="s">
        <v>452</v>
      </c>
      <c r="I95" s="12" t="s">
        <v>221</v>
      </c>
      <c r="J95" s="12"/>
      <c r="K95" s="12" t="s">
        <v>222</v>
      </c>
      <c r="L95" s="12" t="s">
        <v>223</v>
      </c>
      <c r="M95" s="14"/>
    </row>
    <row r="96" spans="1:13" ht="75">
      <c r="A96" s="12" t="s">
        <v>481</v>
      </c>
      <c r="B96" s="12">
        <v>2565</v>
      </c>
      <c r="C96" s="11" t="s">
        <v>482</v>
      </c>
      <c r="D96" s="12" t="s">
        <v>28</v>
      </c>
      <c r="E96" s="12" t="s">
        <v>237</v>
      </c>
      <c r="F96" s="12" t="s">
        <v>35</v>
      </c>
      <c r="G96" s="12" t="s">
        <v>484</v>
      </c>
      <c r="H96" s="12" t="s">
        <v>374</v>
      </c>
      <c r="I96" s="12" t="s">
        <v>221</v>
      </c>
      <c r="J96" s="12"/>
      <c r="K96" s="12" t="s">
        <v>222</v>
      </c>
      <c r="L96" s="12" t="s">
        <v>228</v>
      </c>
      <c r="M96" s="14"/>
    </row>
    <row r="97" spans="1:14">
      <c r="A97" s="12" t="s">
        <v>485</v>
      </c>
      <c r="B97" s="12">
        <v>2565</v>
      </c>
      <c r="C97" s="11" t="s">
        <v>486</v>
      </c>
      <c r="D97" s="12" t="s">
        <v>28</v>
      </c>
      <c r="E97" s="12" t="s">
        <v>237</v>
      </c>
      <c r="F97" s="12" t="s">
        <v>35</v>
      </c>
      <c r="G97" s="12" t="s">
        <v>298</v>
      </c>
      <c r="H97" s="12" t="s">
        <v>299</v>
      </c>
      <c r="I97" s="12" t="s">
        <v>300</v>
      </c>
      <c r="J97" s="12"/>
      <c r="K97" s="12" t="s">
        <v>222</v>
      </c>
      <c r="L97" s="12" t="s">
        <v>223</v>
      </c>
      <c r="M97" s="14"/>
    </row>
    <row r="98" spans="1:14">
      <c r="A98" s="12" t="s">
        <v>489</v>
      </c>
      <c r="B98" s="12">
        <v>2565</v>
      </c>
      <c r="C98" s="11" t="s">
        <v>490</v>
      </c>
      <c r="D98" s="12" t="s">
        <v>28</v>
      </c>
      <c r="E98" s="12" t="s">
        <v>237</v>
      </c>
      <c r="F98" s="12" t="s">
        <v>35</v>
      </c>
      <c r="G98" s="12" t="s">
        <v>492</v>
      </c>
      <c r="H98" s="12" t="s">
        <v>299</v>
      </c>
      <c r="I98" s="12" t="s">
        <v>300</v>
      </c>
      <c r="J98" s="12"/>
      <c r="K98" s="12" t="s">
        <v>222</v>
      </c>
      <c r="L98" s="12" t="s">
        <v>269</v>
      </c>
      <c r="M98" s="14"/>
    </row>
    <row r="99" spans="1:14" ht="37.5">
      <c r="A99" s="12" t="s">
        <v>493</v>
      </c>
      <c r="B99" s="12">
        <v>2565</v>
      </c>
      <c r="C99" s="11" t="s">
        <v>376</v>
      </c>
      <c r="D99" s="12" t="s">
        <v>28</v>
      </c>
      <c r="E99" s="12" t="s">
        <v>237</v>
      </c>
      <c r="F99" s="12" t="s">
        <v>35</v>
      </c>
      <c r="G99" s="12" t="s">
        <v>298</v>
      </c>
      <c r="H99" s="12" t="s">
        <v>299</v>
      </c>
      <c r="I99" s="12" t="s">
        <v>300</v>
      </c>
      <c r="J99" s="12"/>
      <c r="K99" s="12" t="s">
        <v>222</v>
      </c>
      <c r="L99" s="12" t="s">
        <v>228</v>
      </c>
      <c r="M99" s="14"/>
    </row>
    <row r="100" spans="1:14" ht="37.5">
      <c r="A100" s="12" t="s">
        <v>495</v>
      </c>
      <c r="B100" s="12">
        <v>2565</v>
      </c>
      <c r="C100" s="11" t="s">
        <v>496</v>
      </c>
      <c r="D100" s="12" t="s">
        <v>28</v>
      </c>
      <c r="E100" s="12" t="s">
        <v>237</v>
      </c>
      <c r="F100" s="12" t="s">
        <v>35</v>
      </c>
      <c r="G100" s="12" t="s">
        <v>298</v>
      </c>
      <c r="H100" s="12" t="s">
        <v>299</v>
      </c>
      <c r="I100" s="12" t="s">
        <v>300</v>
      </c>
      <c r="J100" s="12"/>
      <c r="K100" s="12" t="s">
        <v>222</v>
      </c>
      <c r="L100" s="12" t="s">
        <v>228</v>
      </c>
      <c r="M100" s="14"/>
    </row>
    <row r="101" spans="1:14">
      <c r="A101" s="12" t="s">
        <v>498</v>
      </c>
      <c r="B101" s="12">
        <v>2565</v>
      </c>
      <c r="C101" s="11" t="s">
        <v>499</v>
      </c>
      <c r="D101" s="12" t="s">
        <v>28</v>
      </c>
      <c r="E101" s="12" t="s">
        <v>237</v>
      </c>
      <c r="F101" s="12" t="s">
        <v>35</v>
      </c>
      <c r="G101" s="12" t="s">
        <v>298</v>
      </c>
      <c r="H101" s="12" t="s">
        <v>299</v>
      </c>
      <c r="I101" s="12" t="s">
        <v>300</v>
      </c>
      <c r="J101" s="12"/>
      <c r="K101" s="12" t="s">
        <v>222</v>
      </c>
      <c r="L101" s="12" t="s">
        <v>228</v>
      </c>
      <c r="M101" s="14"/>
    </row>
    <row r="102" spans="1:14" ht="37.5">
      <c r="A102" s="12" t="s">
        <v>501</v>
      </c>
      <c r="B102" s="12">
        <v>2565</v>
      </c>
      <c r="C102" s="11" t="s">
        <v>502</v>
      </c>
      <c r="D102" s="12" t="s">
        <v>28</v>
      </c>
      <c r="E102" s="12" t="s">
        <v>237</v>
      </c>
      <c r="F102" s="12" t="s">
        <v>35</v>
      </c>
      <c r="G102" s="12" t="s">
        <v>298</v>
      </c>
      <c r="H102" s="12" t="s">
        <v>299</v>
      </c>
      <c r="I102" s="12" t="s">
        <v>300</v>
      </c>
      <c r="J102" s="12"/>
      <c r="K102" s="12" t="s">
        <v>222</v>
      </c>
      <c r="L102" s="12" t="s">
        <v>228</v>
      </c>
      <c r="M102" s="14"/>
    </row>
    <row r="103" spans="1:14" ht="56.25">
      <c r="A103" s="12" t="s">
        <v>504</v>
      </c>
      <c r="B103" s="12">
        <v>2565</v>
      </c>
      <c r="C103" s="11" t="s">
        <v>505</v>
      </c>
      <c r="D103" s="12" t="s">
        <v>28</v>
      </c>
      <c r="E103" s="12" t="s">
        <v>237</v>
      </c>
      <c r="F103" s="12" t="s">
        <v>35</v>
      </c>
      <c r="G103" s="12" t="s">
        <v>298</v>
      </c>
      <c r="H103" s="12" t="s">
        <v>299</v>
      </c>
      <c r="I103" s="12" t="s">
        <v>300</v>
      </c>
      <c r="J103" s="12"/>
      <c r="K103" s="12" t="s">
        <v>222</v>
      </c>
      <c r="L103" s="12" t="s">
        <v>228</v>
      </c>
      <c r="M103" s="14"/>
    </row>
    <row r="104" spans="1:14">
      <c r="A104" s="12" t="s">
        <v>507</v>
      </c>
      <c r="B104" s="12">
        <v>2565</v>
      </c>
      <c r="C104" s="11" t="s">
        <v>213</v>
      </c>
      <c r="D104" s="12" t="s">
        <v>28</v>
      </c>
      <c r="E104" s="12" t="s">
        <v>237</v>
      </c>
      <c r="F104" s="12" t="s">
        <v>509</v>
      </c>
      <c r="G104" s="12" t="s">
        <v>211</v>
      </c>
      <c r="H104" s="12" t="s">
        <v>45</v>
      </c>
      <c r="I104" s="12" t="s">
        <v>46</v>
      </c>
      <c r="J104" s="12"/>
      <c r="K104" s="12" t="s">
        <v>222</v>
      </c>
      <c r="L104" s="12" t="s">
        <v>228</v>
      </c>
      <c r="M104" s="14"/>
    </row>
    <row r="105" spans="1:14">
      <c r="A105" s="12" t="s">
        <v>510</v>
      </c>
      <c r="B105" s="12">
        <v>2565</v>
      </c>
      <c r="C105" s="11" t="s">
        <v>208</v>
      </c>
      <c r="D105" s="12" t="s">
        <v>28</v>
      </c>
      <c r="E105" s="12" t="s">
        <v>237</v>
      </c>
      <c r="F105" s="12" t="s">
        <v>509</v>
      </c>
      <c r="G105" s="12" t="s">
        <v>211</v>
      </c>
      <c r="H105" s="12" t="s">
        <v>45</v>
      </c>
      <c r="I105" s="12" t="s">
        <v>46</v>
      </c>
      <c r="J105" s="12"/>
      <c r="K105" s="12" t="s">
        <v>222</v>
      </c>
      <c r="L105" s="12" t="s">
        <v>228</v>
      </c>
      <c r="M105" s="14"/>
    </row>
    <row r="106" spans="1:14">
      <c r="A106" s="12" t="s">
        <v>512</v>
      </c>
      <c r="B106" s="12">
        <v>2565</v>
      </c>
      <c r="C106" s="11" t="s">
        <v>513</v>
      </c>
      <c r="D106" s="12" t="s">
        <v>28</v>
      </c>
      <c r="E106" s="12" t="s">
        <v>237</v>
      </c>
      <c r="F106" s="12" t="s">
        <v>35</v>
      </c>
      <c r="G106" s="12" t="s">
        <v>298</v>
      </c>
      <c r="H106" s="12" t="s">
        <v>299</v>
      </c>
      <c r="I106" s="12" t="s">
        <v>300</v>
      </c>
      <c r="J106" s="12"/>
      <c r="K106" s="12" t="s">
        <v>222</v>
      </c>
      <c r="L106" s="12" t="s">
        <v>223</v>
      </c>
      <c r="M106" s="14"/>
    </row>
    <row r="107" spans="1:14">
      <c r="L107" s="42"/>
      <c r="M107" s="43"/>
      <c r="N107" s="44"/>
    </row>
    <row r="108" spans="1:14">
      <c r="L108" s="45"/>
      <c r="M108" s="16"/>
      <c r="N108" s="46"/>
    </row>
    <row r="109" spans="1:14">
      <c r="L109" s="45"/>
      <c r="M109" s="16"/>
      <c r="N109" s="46"/>
    </row>
    <row r="110" spans="1:14">
      <c r="L110" s="45"/>
      <c r="M110" s="16"/>
      <c r="N110" s="46"/>
    </row>
    <row r="111" spans="1:14">
      <c r="L111" s="45"/>
      <c r="M111" s="16"/>
      <c r="N111" s="46"/>
    </row>
    <row r="112" spans="1:14">
      <c r="L112" s="45"/>
      <c r="M112" s="16"/>
      <c r="N112" s="46"/>
    </row>
    <row r="113" spans="12:14">
      <c r="L113" s="45"/>
      <c r="M113" s="16"/>
      <c r="N113" s="46"/>
    </row>
    <row r="114" spans="12:14">
      <c r="L114" s="45"/>
      <c r="M114" s="16"/>
      <c r="N114" s="46"/>
    </row>
    <row r="115" spans="12:14">
      <c r="L115" s="45"/>
      <c r="M115" s="16"/>
      <c r="N115" s="46"/>
    </row>
    <row r="116" spans="12:14">
      <c r="L116" s="45"/>
      <c r="M116" s="16"/>
      <c r="N116" s="46"/>
    </row>
    <row r="117" spans="12:14">
      <c r="L117" s="45"/>
      <c r="M117" s="16"/>
      <c r="N117" s="46"/>
    </row>
    <row r="118" spans="12:14">
      <c r="L118" s="45"/>
      <c r="M118" s="16"/>
      <c r="N118" s="46"/>
    </row>
    <row r="119" spans="12:14">
      <c r="L119" s="45"/>
      <c r="M119" s="16"/>
      <c r="N119" s="46"/>
    </row>
    <row r="120" spans="12:14">
      <c r="L120" s="45"/>
      <c r="M120" s="16"/>
      <c r="N120" s="46"/>
    </row>
    <row r="121" spans="12:14">
      <c r="L121" s="45"/>
      <c r="M121" s="16"/>
      <c r="N121" s="46"/>
    </row>
    <row r="122" spans="12:14">
      <c r="L122" s="45"/>
      <c r="M122" s="16"/>
      <c r="N122" s="46"/>
    </row>
    <row r="123" spans="12:14">
      <c r="L123" s="45"/>
      <c r="M123" s="16"/>
      <c r="N123" s="46"/>
    </row>
    <row r="124" spans="12:14">
      <c r="L124" s="47"/>
      <c r="M124" s="48"/>
      <c r="N124" s="49"/>
    </row>
  </sheetData>
  <autoFilter ref="B2:N2" xr:uid="{00000000-0009-0000-0000-00000F000000}">
    <sortState ref="B3:N106">
      <sortCondition ref="B2"/>
    </sortState>
  </autoFilter>
  <conditionalFormatting sqref="B1:B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3" r:id="rId2" display="https://emenscr.nesdc.go.th/viewer/view.html?id=5b20a38e916f477e3991ed5e&amp;username=police000711" xr:uid="{00000000-0004-0000-0F00-000000000000}"/>
    <hyperlink ref="C4" r:id="rId3" display="https://emenscr.nesdc.go.th/viewer/view.html?id=5ba8899c5e20fa0f39ce8a71&amp;username=nsc0802051" xr:uid="{00000000-0004-0000-0F00-000001000000}"/>
    <hyperlink ref="C5" r:id="rId4" display="https://emenscr.nesdc.go.th/viewer/view.html?id=5c500bfb4819522ef1ca2ad0&amp;username=nsc0802071" xr:uid="{00000000-0004-0000-0F00-000002000000}"/>
    <hyperlink ref="C6" r:id="rId5" display="https://emenscr.nesdc.go.th/viewer/view.html?id=5c5011994819522ef1ca2ad8&amp;username=nsc0802071" xr:uid="{00000000-0004-0000-0F00-000003000000}"/>
    <hyperlink ref="C7" r:id="rId6" display="https://emenscr.nesdc.go.th/viewer/view.html?id=5ce62153a6ce3a3febe8da10&amp;username=moe02551" xr:uid="{00000000-0004-0000-0F00-000004000000}"/>
    <hyperlink ref="C8" r:id="rId7" display="https://emenscr.nesdc.go.th/viewer/view.html?id=5d036a2e27a73d0aedb77fe2&amp;username=moe06041" xr:uid="{00000000-0004-0000-0F00-000005000000}"/>
    <hyperlink ref="C9" r:id="rId8" display="https://emenscr.nesdc.go.th/viewer/view.html?id=5d147390c72a7f0aeca54038&amp;username=amlo00081" xr:uid="{00000000-0004-0000-0F00-000006000000}"/>
    <hyperlink ref="C10" r:id="rId9" display="https://emenscr.nesdc.go.th/viewer/view.html?id=5d147c7d19ab880af76a038b&amp;username=amlo00081" xr:uid="{00000000-0004-0000-0F00-000007000000}"/>
    <hyperlink ref="C11" r:id="rId10" display="https://emenscr.nesdc.go.th/viewer/view.html?id=5d158d1627a73d0aedb784a8&amp;username=amlo00081" xr:uid="{00000000-0004-0000-0F00-000008000000}"/>
    <hyperlink ref="C12" r:id="rId11" display="https://emenscr.nesdc.go.th/viewer/view.html?id=5dd7a4ed8393cc6acba31ade&amp;username=moi02041" xr:uid="{00000000-0004-0000-0F00-000009000000}"/>
    <hyperlink ref="C13" r:id="rId12" display="https://emenscr.nesdc.go.th/viewer/view.html?id=5df727af1069321a558d6a45&amp;username=amlo00081" xr:uid="{00000000-0004-0000-0F00-00000A000000}"/>
    <hyperlink ref="C14" r:id="rId13" display="https://emenscr.nesdc.go.th/viewer/view.html?id=5dfef555ca0feb49b458bafd&amp;username=moe02371" xr:uid="{00000000-0004-0000-0F00-00000B000000}"/>
    <hyperlink ref="C15" r:id="rId14" display="https://emenscr.nesdc.go.th/viewer/view.html?id=5e02e7306f155549ab8fbbce&amp;username=mol02101" xr:uid="{00000000-0004-0000-0F00-00000C000000}"/>
    <hyperlink ref="C16" r:id="rId15" display="https://emenscr.nesdc.go.th/viewer/view.html?id=5e0589ee5baa7b44654de035&amp;username=amlo00081" xr:uid="{00000000-0004-0000-0F00-00000D000000}"/>
    <hyperlink ref="C17" r:id="rId16" display="https://emenscr.nesdc.go.th/viewer/view.html?id=5e12e195f212f86637a068c2&amp;username=opm01111" xr:uid="{00000000-0004-0000-0F00-00000E000000}"/>
    <hyperlink ref="C18" r:id="rId17" display="https://emenscr.nesdc.go.th/viewer/view.html?id=5e154e265bd1be34a78e3d17&amp;username=amlo00081" xr:uid="{00000000-0004-0000-0F00-00000F000000}"/>
    <hyperlink ref="C19" r:id="rId18" display="https://emenscr.nesdc.go.th/viewer/view.html?id=5e1c1a15cb47f85fd0458aa4&amp;username=amlo00081" xr:uid="{00000000-0004-0000-0F00-000010000000}"/>
    <hyperlink ref="C20" r:id="rId19" display="https://emenscr.nesdc.go.th/viewer/view.html?id=5e1c2718c248866a25342355&amp;username=amlo00081" xr:uid="{00000000-0004-0000-0F00-000011000000}"/>
    <hyperlink ref="C21" r:id="rId20" display="https://emenscr.nesdc.go.th/viewer/view.html?id=5e1c2d246bfa1d6a201d0996&amp;username=amlo00081" xr:uid="{00000000-0004-0000-0F00-000012000000}"/>
    <hyperlink ref="C22" r:id="rId21" display="https://emenscr.nesdc.go.th/viewer/view.html?id=5e1c32d75e34c56a27b741c5&amp;username=amlo00081" xr:uid="{00000000-0004-0000-0F00-000013000000}"/>
    <hyperlink ref="C23" r:id="rId22" display="https://emenscr.nesdc.go.th/viewer/view.html?id=5e26a3b009c44b7c83d7cf57&amp;username=nvi021" xr:uid="{00000000-0004-0000-0F00-000014000000}"/>
    <hyperlink ref="C24" r:id="rId23" display="https://emenscr.nesdc.go.th/viewer/view.html?id=5e2820d3cc1a46522d11fec5&amp;username=most04051" xr:uid="{00000000-0004-0000-0F00-000015000000}"/>
    <hyperlink ref="C25" r:id="rId24" display="https://emenscr.nesdc.go.th/viewer/view.html?id=5e29376343235a51a23f303c&amp;username=amlo00081" xr:uid="{00000000-0004-0000-0F00-000016000000}"/>
    <hyperlink ref="C26" r:id="rId25" display="https://emenscr.nesdc.go.th/viewer/view.html?id=5e29473646ebc351924723a9&amp;username=amlo00081" xr:uid="{00000000-0004-0000-0F00-000017000000}"/>
    <hyperlink ref="C27" r:id="rId26" display="https://emenscr.nesdc.go.th/viewer/view.html?id=5e2e58f8b509d21f928da87b&amp;username=amlo00081" xr:uid="{00000000-0004-0000-0F00-000018000000}"/>
    <hyperlink ref="C28" r:id="rId27" display="https://emenscr.nesdc.go.th/viewer/view.html?id=5e2e5b215118761f9767f104&amp;username=amlo00081" xr:uid="{00000000-0004-0000-0F00-000019000000}"/>
    <hyperlink ref="C29" r:id="rId28" display="https://emenscr.nesdc.go.th/viewer/view.html?id=5e2ea567c8a6c944ccbc01e3&amp;username=amlo00081" xr:uid="{00000000-0004-0000-0F00-00001A000000}"/>
    <hyperlink ref="C30" r:id="rId29" display="https://emenscr.nesdc.go.th/viewer/view.html?id=5e2ea715c8a6c944ccbc01e8&amp;username=amlo00081" xr:uid="{00000000-0004-0000-0F00-00001B000000}"/>
    <hyperlink ref="C31" r:id="rId30" display="https://emenscr.nesdc.go.th/viewer/view.html?id=5e2ea989cd069c476728bbcb&amp;username=amlo00081" xr:uid="{00000000-0004-0000-0F00-00001C000000}"/>
    <hyperlink ref="C32" r:id="rId31" display="https://emenscr.nesdc.go.th/viewer/view.html?id=5e2eaabd388129476c340d25&amp;username=amlo00081" xr:uid="{00000000-0004-0000-0F00-00001D000000}"/>
    <hyperlink ref="C33" r:id="rId32" display="https://emenscr.nesdc.go.th/viewer/view.html?id=5e2eabaf24de3048913e16c1&amp;username=amlo00081" xr:uid="{00000000-0004-0000-0F00-00001E000000}"/>
    <hyperlink ref="C34" r:id="rId33" display="https://emenscr.nesdc.go.th/viewer/view.html?id=5e2eacc54f5fb148881c4b4e&amp;username=amlo00081" xr:uid="{00000000-0004-0000-0F00-00001F000000}"/>
    <hyperlink ref="C35" r:id="rId34" display="https://emenscr.nesdc.go.th/viewer/view.html?id=5e2eadb8b1ddfc49a9c33229&amp;username=amlo00081" xr:uid="{00000000-0004-0000-0F00-000020000000}"/>
    <hyperlink ref="C36" r:id="rId35" display="https://emenscr.nesdc.go.th/viewer/view.html?id=5e2fa485848a262aed4bd0be&amp;username=amlo00081" xr:uid="{00000000-0004-0000-0F00-000021000000}"/>
    <hyperlink ref="C37" r:id="rId36" display="https://emenscr.nesdc.go.th/viewer/view.html?id=5e2fa8c5c290112af4951aee&amp;username=amlo00081" xr:uid="{00000000-0004-0000-0F00-000022000000}"/>
    <hyperlink ref="C38" r:id="rId37" display="https://emenscr.nesdc.go.th/viewer/view.html?id=5e2fab19848a262aed4bd0d1&amp;username=amlo00081" xr:uid="{00000000-0004-0000-0F00-000023000000}"/>
    <hyperlink ref="C39" r:id="rId38" display="https://emenscr.nesdc.go.th/viewer/view.html?id=5e2fac5e631c9f6dbedc2e53&amp;username=amlo00081" xr:uid="{00000000-0004-0000-0F00-000024000000}"/>
    <hyperlink ref="C40" r:id="rId39" display="https://emenscr.nesdc.go.th/viewer/view.html?id=5e2fadc613cfda2ebab86919&amp;username=amlo00081" xr:uid="{00000000-0004-0000-0F00-000025000000}"/>
    <hyperlink ref="C41" r:id="rId40" display="https://emenscr.nesdc.go.th/viewer/view.html?id=5e2faecf9596296dc3901fe9&amp;username=amlo00081" xr:uid="{00000000-0004-0000-0F00-000026000000}"/>
    <hyperlink ref="C42" r:id="rId41" display="https://emenscr.nesdc.go.th/viewer/view.html?id=5e2fb4697389762fe81abfb0&amp;username=amlo00081" xr:uid="{00000000-0004-0000-0F00-000027000000}"/>
    <hyperlink ref="C43" r:id="rId42" display="https://emenscr.nesdc.go.th/viewer/view.html?id=5e32b1328262060be2f402e8&amp;username=bot21" xr:uid="{00000000-0004-0000-0F00-000028000000}"/>
    <hyperlink ref="C44" r:id="rId43" display="https://emenscr.nesdc.go.th/viewer/view.html?id=5e3b7c5f7c2b9a7b15c8318a&amp;username=nsc0802071" xr:uid="{00000000-0004-0000-0F00-000029000000}"/>
    <hyperlink ref="C45" r:id="rId44" display="https://emenscr.nesdc.go.th/viewer/view.html?id=5e3b89ef7c2b9a7b15c83195&amp;username=nsc0802071" xr:uid="{00000000-0004-0000-0F00-00002A000000}"/>
    <hyperlink ref="C46" r:id="rId45" display="https://emenscr.nesdc.go.th/viewer/view.html?id=5f229a5161a9d8037512f47d&amp;username=mfa02061" xr:uid="{00000000-0004-0000-0F00-00002B000000}"/>
    <hyperlink ref="C47" r:id="rId46" display="https://emenscr.nesdc.go.th/viewer/view.html?id=5f23eb235eb2cd2eaa4649f9&amp;username=mfa02061" xr:uid="{00000000-0004-0000-0F00-00002C000000}"/>
    <hyperlink ref="C48" r:id="rId47" display="https://emenscr.nesdc.go.th/viewer/view.html?id=5f26a7de5eb2cd2eaa464ad8&amp;username=mfa02061" xr:uid="{00000000-0004-0000-0F00-00002D000000}"/>
    <hyperlink ref="C49" r:id="rId48" display="https://emenscr.nesdc.go.th/viewer/view.html?id=5f99699042ce5610d30f32dd&amp;username=mfa13021" xr:uid="{00000000-0004-0000-0F00-00002E000000}"/>
    <hyperlink ref="C50" r:id="rId49" display="https://emenscr.nesdc.go.th/viewer/view.html?id=5f9ab72437b27e5b651e85aa&amp;username=mfa13011" xr:uid="{00000000-0004-0000-0F00-00002F000000}"/>
    <hyperlink ref="C51" r:id="rId50" display="https://emenscr.nesdc.go.th/viewer/view.html?id=5f9b9ecb457e3655960d12a7&amp;username=mfa12031" xr:uid="{00000000-0004-0000-0F00-000030000000}"/>
    <hyperlink ref="C53" r:id="rId51" display="https://emenscr.nesdc.go.th/viewer/view.html?id=5fc9e8cb5d06316aaee53346&amp;username=moi02041" xr:uid="{00000000-0004-0000-0F00-000031000000}"/>
    <hyperlink ref="C54" r:id="rId52" display="https://emenscr.nesdc.go.th/viewer/view.html?id=5fcb603cca8ceb16144f53af&amp;username=moi0017261" xr:uid="{00000000-0004-0000-0F00-000032000000}"/>
    <hyperlink ref="C55" r:id="rId53" display="https://emenscr.nesdc.go.th/viewer/view.html?id=5fd0578ae4c2575912afde77&amp;username=amlo00081" xr:uid="{00000000-0004-0000-0F00-000033000000}"/>
    <hyperlink ref="C56" r:id="rId54" display="https://emenscr.nesdc.go.th/viewer/view.html?id=5fd057fbe4c2575912afde7e&amp;username=mod03041" xr:uid="{00000000-0004-0000-0F00-000034000000}"/>
    <hyperlink ref="C57" r:id="rId55" display="https://emenscr.nesdc.go.th/viewer/view.html?id=5fe1998b8ae2fc1b311d23f5&amp;username=mod05091" xr:uid="{00000000-0004-0000-0F00-000035000000}"/>
    <hyperlink ref="C58" r:id="rId56" display="https://emenscr.nesdc.go.th/viewer/view.html?id=5fe30f078ae2fc1b311d273a&amp;username=moph03201" xr:uid="{00000000-0004-0000-0F00-000036000000}"/>
    <hyperlink ref="C59" r:id="rId57" display="https://emenscr.nesdc.go.th/viewer/view.html?id=5fe54a12937fc042b84c9961&amp;username=mod06061" xr:uid="{00000000-0004-0000-0F00-000037000000}"/>
    <hyperlink ref="C60" r:id="rId58" display="https://emenscr.nesdc.go.th/viewer/view.html?id=60177ed7929a242f72ad66b3&amp;username=moe02651" xr:uid="{00000000-0004-0000-0F00-000038000000}"/>
    <hyperlink ref="C61" r:id="rId59" display="https://emenscr.nesdc.go.th/viewer/view.html?id=601a33a2242f142b6c6c08b0&amp;username=mod02071" xr:uid="{00000000-0004-0000-0F00-000039000000}"/>
    <hyperlink ref="C62" r:id="rId60" display="https://emenscr.nesdc.go.th/viewer/view.html?id=601a40d0b421312b7771b333&amp;username=mod02071" xr:uid="{00000000-0004-0000-0F00-00003A000000}"/>
    <hyperlink ref="C63" r:id="rId61" display="https://emenscr.nesdc.go.th/viewer/view.html?id=602d3a4b6fb631784021bbd1&amp;username=mod06051" xr:uid="{00000000-0004-0000-0F00-00003B000000}"/>
    <hyperlink ref="C64" r:id="rId62" display="https://emenscr.nesdc.go.th/viewer/view.html?id=602f6d7c5335e0783ada1b60&amp;username=mod06051" xr:uid="{00000000-0004-0000-0F00-00003C000000}"/>
    <hyperlink ref="C65" r:id="rId63" display="https://emenscr.nesdc.go.th/viewer/view.html?id=603de08398dc745d4340df04&amp;username=moe06041" xr:uid="{00000000-0004-0000-0F00-00003D000000}"/>
    <hyperlink ref="C66" r:id="rId64" display="https://emenscr.nesdc.go.th/viewer/view.html?id=603de74c98dc745d4340df14&amp;username=moe06041" xr:uid="{00000000-0004-0000-0F00-00003E000000}"/>
    <hyperlink ref="C67" r:id="rId65" display="https://emenscr.nesdc.go.th/viewer/view.html?id=603decb495563e5d4aef2541&amp;username=moe06041" xr:uid="{00000000-0004-0000-0F00-00003F000000}"/>
    <hyperlink ref="C68" r:id="rId66" display="https://emenscr.nesdc.go.th/viewer/view.html?id=60868ad75cb3382381e63bba&amp;username=mfa13051" xr:uid="{00000000-0004-0000-0F00-000040000000}"/>
    <hyperlink ref="C69" r:id="rId67" display="https://emenscr.nesdc.go.th/viewer/view.html?id=60a211ca38dcb3779b8751b7&amp;username=nvi021" xr:uid="{00000000-0004-0000-0F00-000041000000}"/>
    <hyperlink ref="C70" r:id="rId68" display="https://emenscr.nesdc.go.th/viewer/view.html?id=60ee9ed5b292e846d24205de&amp;username=mfa12061" xr:uid="{00000000-0004-0000-0F00-000042000000}"/>
    <hyperlink ref="C71" r:id="rId69" display="https://emenscr.nesdc.go.th/viewer/view.html?id=60eeb788c15fb346d89ab7b5&amp;username=mfa12061" xr:uid="{00000000-0004-0000-0F00-000043000000}"/>
    <hyperlink ref="C72" r:id="rId70" display="https://emenscr.nesdc.go.th/viewer/view.html?id=60eecc0139d41446ca6dc8d7&amp;username=mfa12061" xr:uid="{00000000-0004-0000-0F00-000044000000}"/>
    <hyperlink ref="C73" r:id="rId71" display="https://emenscr.nesdc.go.th/viewer/view.html?id=60ffc42426616e05a3f99131&amp;username=mfa10021" xr:uid="{00000000-0004-0000-0F00-000045000000}"/>
    <hyperlink ref="C74" r:id="rId72" display="https://emenscr.nesdc.go.th/viewer/view.html?id=6159cf7bb778261d0cf95c37&amp;username=mfa12061" xr:uid="{00000000-0004-0000-0F00-000046000000}"/>
    <hyperlink ref="C52" r:id="rId73" display="https://emenscr.nesdc.go.th/viewer/view.html?id=616fd6e17433ec4f123e69ae&amp;username=srru0546171" xr:uid="{00000000-0004-0000-0F00-000047000000}"/>
    <hyperlink ref="C75" r:id="rId74" display="https://emenscr.nesdc.go.th/viewer/view.html?id=617407b061fab713ff71e6a0&amp;username=mfa12021" xr:uid="{00000000-0004-0000-0F00-000048000000}"/>
    <hyperlink ref="C76" r:id="rId75" display="https://emenscr.nesdc.go.th/viewer/view.html?id=61792aeecfe04674d56d2045&amp;username=mfa12021" xr:uid="{00000000-0004-0000-0F00-000049000000}"/>
    <hyperlink ref="C81" r:id="rId76" display="https://emenscr.nesdc.go.th/viewer/view.html?id=617f738b3c218c5033c1af0c&amp;username=moi02041" xr:uid="{00000000-0004-0000-0F00-00004A000000}"/>
    <hyperlink ref="C82" r:id="rId77" display="https://emenscr.nesdc.go.th/viewer/view.html?id=619b1af95e6a003d4c76bef7&amp;username=mol02101" xr:uid="{00000000-0004-0000-0F00-00004B000000}"/>
    <hyperlink ref="C83" r:id="rId78" display="https://emenscr.nesdc.go.th/viewer/view.html?id=61b17e84f3473f0ca7a6c378&amp;username=amlo00081" xr:uid="{00000000-0004-0000-0F00-00004C000000}"/>
    <hyperlink ref="C84" r:id="rId79" display="https://emenscr.nesdc.go.th/viewer/view.html?id=61b1b22f20af770c9d9bf662&amp;username=amlo00081" xr:uid="{00000000-0004-0000-0F00-00004D000000}"/>
    <hyperlink ref="C85" r:id="rId80" display="https://emenscr.nesdc.go.th/viewer/view.html?id=61b1b26cb5d2fc0ca4dd074f&amp;username=mfa12021" xr:uid="{00000000-0004-0000-0F00-00004E000000}"/>
    <hyperlink ref="C86" r:id="rId81" display="https://emenscr.nesdc.go.th/viewer/view.html?id=61b82e23fcffe02e53cd1454&amp;username=mod02071" xr:uid="{00000000-0004-0000-0F00-00004F000000}"/>
    <hyperlink ref="C87" r:id="rId82" display="https://emenscr.nesdc.go.th/viewer/view.html?id=61b83c3cafe1552e4ca797e2&amp;username=mod02071" xr:uid="{00000000-0004-0000-0F00-000050000000}"/>
    <hyperlink ref="C88" r:id="rId83" display="https://emenscr.nesdc.go.th/viewer/view.html?id=61bafb847087b01cf7ac2c90&amp;username=mod03041" xr:uid="{00000000-0004-0000-0F00-000051000000}"/>
    <hyperlink ref="C89" r:id="rId84" display="https://emenscr.nesdc.go.th/viewer/view.html?id=61c04bed08c049623464dbfe&amp;username=mod03041" xr:uid="{00000000-0004-0000-0F00-000052000000}"/>
    <hyperlink ref="C90" r:id="rId85" display="https://emenscr.nesdc.go.th/viewer/view.html?id=61c1891a5203dc33e5cb4d76&amp;username=amlo00081" xr:uid="{00000000-0004-0000-0F00-000053000000}"/>
    <hyperlink ref="C77" r:id="rId86" display="https://emenscr.nesdc.go.th/viewer/view.html?id=61c2b450cf8d3033eb3ef557&amp;username=mfa16031" xr:uid="{00000000-0004-0000-0F00-000054000000}"/>
    <hyperlink ref="C91" r:id="rId87" display="https://emenscr.nesdc.go.th/viewer/view.html?id=61c2fca9cf8d3033eb3ef5fa&amp;username=mod03041" xr:uid="{00000000-0004-0000-0F00-000055000000}"/>
    <hyperlink ref="C78" r:id="rId88" display="https://emenscr.nesdc.go.th/viewer/view.html?id=61c3f0c5cf8d3033eb3ef683&amp;username=mfa16031" xr:uid="{00000000-0004-0000-0F00-000056000000}"/>
    <hyperlink ref="C79" r:id="rId89" display="https://emenscr.nesdc.go.th/viewer/view.html?id=61c40424f54f5733e49b44e1&amp;username=mfa16031" xr:uid="{00000000-0004-0000-0F00-000057000000}"/>
    <hyperlink ref="C80" r:id="rId90" display="https://emenscr.nesdc.go.th/viewer/view.html?id=61c41c7c5203dc33e5cb4fcb&amp;username=mfa16031" xr:uid="{00000000-0004-0000-0F00-000058000000}"/>
    <hyperlink ref="C92" r:id="rId91" display="https://emenscr.nesdc.go.th/viewer/view.html?id=61c55397f54f5733e49b4662&amp;username=mfa16041" xr:uid="{00000000-0004-0000-0F00-000059000000}"/>
    <hyperlink ref="C93" r:id="rId92" display="https://emenscr.nesdc.go.th/viewer/view.html?id=61c5838780d4df78932ea80c&amp;username=mfa16031" xr:uid="{00000000-0004-0000-0F00-00005A000000}"/>
    <hyperlink ref="C94" r:id="rId93" display="https://emenscr.nesdc.go.th/viewer/view.html?id=61c586d0ee1f2878a16ceee8&amp;username=mfa16031" xr:uid="{00000000-0004-0000-0F00-00005B000000}"/>
    <hyperlink ref="C95" r:id="rId94" display="https://emenscr.nesdc.go.th/viewer/view.html?id=61c588b005ce8c789a08df84&amp;username=mfa16031" xr:uid="{00000000-0004-0000-0F00-00005C000000}"/>
    <hyperlink ref="C96" r:id="rId95" display="https://emenscr.nesdc.go.th/viewer/view.html?id=61ca97de18f9e461517bedc5&amp;username=mfa10051" xr:uid="{00000000-0004-0000-0F00-00005D000000}"/>
    <hyperlink ref="C97" r:id="rId96" display="https://emenscr.nesdc.go.th/viewer/view.html?id=61d3adf4a97dca4c890317c1&amp;username=mod03041" xr:uid="{00000000-0004-0000-0F00-00005E000000}"/>
    <hyperlink ref="C98" r:id="rId97" display="https://emenscr.nesdc.go.th/viewer/view.html?id=61d415f43d8d754c90eb053a&amp;username=mod03171" xr:uid="{00000000-0004-0000-0F00-00005F000000}"/>
    <hyperlink ref="C99" r:id="rId98" display="https://emenscr.nesdc.go.th/viewer/view.html?id=61d8075b818afa2cb9a75e3c&amp;username=mod03041" xr:uid="{00000000-0004-0000-0F00-000060000000}"/>
    <hyperlink ref="C100" r:id="rId99" display="https://emenscr.nesdc.go.th/viewer/view.html?id=61dbd6c71288e771933ab6e6&amp;username=mod03041" xr:uid="{00000000-0004-0000-0F00-000061000000}"/>
    <hyperlink ref="C101" r:id="rId100" display="https://emenscr.nesdc.go.th/viewer/view.html?id=61dc1951cfbcd80b8c266599&amp;username=mod03041" xr:uid="{00000000-0004-0000-0F00-000062000000}"/>
    <hyperlink ref="C102" r:id="rId101" display="https://emenscr.nesdc.go.th/viewer/view.html?id=61df94b4b3fadc02db8bcb06&amp;username=mod03041" xr:uid="{00000000-0004-0000-0F00-000063000000}"/>
    <hyperlink ref="C103" r:id="rId102" display="https://emenscr.nesdc.go.th/viewer/view.html?id=61dfcccfee263d7805d951fc&amp;username=mod03041" xr:uid="{00000000-0004-0000-0F00-000064000000}"/>
    <hyperlink ref="C104" r:id="rId103" display="https://emenscr.nesdc.go.th/viewer/view.html?id=61ea7c09d89498601891045c&amp;username=nsc0802071" xr:uid="{00000000-0004-0000-0F00-000065000000}"/>
    <hyperlink ref="C105" r:id="rId104" display="https://emenscr.nesdc.go.th/viewer/view.html?id=61ea8107898986601113874b&amp;username=nsc0802071" xr:uid="{00000000-0004-0000-0F00-000066000000}"/>
    <hyperlink ref="C106" r:id="rId105" display="https://emenscr.nesdc.go.th/viewer/view.html?id=61ee6c5c56fafe2e6b624861&amp;username=mod03041" xr:uid="{00000000-0004-0000-0F00-000067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24"/>
  <sheetViews>
    <sheetView topLeftCell="D1" zoomScale="85" zoomScaleNormal="85" workbookViewId="0">
      <selection activeCell="H6" sqref="H6"/>
    </sheetView>
  </sheetViews>
  <sheetFormatPr defaultColWidth="9.140625" defaultRowHeight="18.75"/>
  <cols>
    <col min="1" max="1" width="17.28515625" style="7" hidden="1" customWidth="1"/>
    <col min="2" max="2" width="16.140625" style="7" customWidth="1"/>
    <col min="3" max="3" width="20.28515625" style="7" customWidth="1"/>
    <col min="4" max="4" width="53.85546875" style="7" customWidth="1"/>
    <col min="5" max="5" width="23.85546875" style="7" customWidth="1"/>
    <col min="6" max="6" width="15.140625" style="8" bestFit="1" customWidth="1"/>
    <col min="7" max="7" width="20.140625" style="7" bestFit="1" customWidth="1"/>
    <col min="8" max="8" width="19.85546875" style="7" bestFit="1" customWidth="1"/>
    <col min="9" max="9" width="46.28515625" style="7" bestFit="1" customWidth="1"/>
    <col min="10" max="10" width="33.42578125" style="7" bestFit="1" customWidth="1"/>
    <col min="11" max="11" width="42.42578125" style="7" bestFit="1" customWidth="1"/>
    <col min="12" max="12" width="27.85546875" style="7" customWidth="1"/>
    <col min="13" max="13" width="17.5703125" style="7" customWidth="1"/>
    <col min="14" max="16384" width="9.140625" style="7"/>
  </cols>
  <sheetData>
    <row r="1" spans="1:13" ht="33.75">
      <c r="B1" s="21" t="s">
        <v>527</v>
      </c>
    </row>
    <row r="2" spans="1:13" s="9" customFormat="1" ht="37.5">
      <c r="A2" s="10" t="s">
        <v>1</v>
      </c>
      <c r="B2" s="10" t="s">
        <v>21</v>
      </c>
      <c r="C2" s="10" t="s">
        <v>22</v>
      </c>
      <c r="D2" s="10" t="s">
        <v>515</v>
      </c>
      <c r="E2" s="10" t="s">
        <v>6</v>
      </c>
      <c r="F2" s="10" t="s">
        <v>520</v>
      </c>
      <c r="G2" s="10" t="s">
        <v>13</v>
      </c>
      <c r="H2" s="10" t="s">
        <v>14</v>
      </c>
      <c r="I2" s="10" t="s">
        <v>17</v>
      </c>
      <c r="J2" s="10" t="s">
        <v>18</v>
      </c>
      <c r="K2" s="10" t="s">
        <v>19</v>
      </c>
      <c r="L2" s="10" t="s">
        <v>20</v>
      </c>
      <c r="M2" s="10" t="s">
        <v>23</v>
      </c>
    </row>
    <row r="3" spans="1:13">
      <c r="A3" s="12" t="s">
        <v>25</v>
      </c>
      <c r="B3" s="17" t="s">
        <v>320</v>
      </c>
      <c r="C3" s="17" t="s">
        <v>321</v>
      </c>
      <c r="D3" s="11" t="s">
        <v>93</v>
      </c>
      <c r="E3" s="12" t="s">
        <v>28</v>
      </c>
      <c r="F3" s="12">
        <v>2563</v>
      </c>
      <c r="G3" s="12" t="s">
        <v>87</v>
      </c>
      <c r="H3" s="12" t="s">
        <v>88</v>
      </c>
      <c r="I3" s="12" t="s">
        <v>75</v>
      </c>
      <c r="J3" s="12" t="s">
        <v>76</v>
      </c>
      <c r="K3" s="12" t="s">
        <v>38</v>
      </c>
      <c r="L3" s="12"/>
      <c r="M3" s="14"/>
    </row>
    <row r="4" spans="1:13" ht="37.5">
      <c r="A4" s="12" t="s">
        <v>40</v>
      </c>
      <c r="B4" s="17" t="s">
        <v>320</v>
      </c>
      <c r="C4" s="17" t="s">
        <v>321</v>
      </c>
      <c r="D4" s="11" t="s">
        <v>159</v>
      </c>
      <c r="E4" s="12" t="s">
        <v>28</v>
      </c>
      <c r="F4" s="12">
        <v>2563</v>
      </c>
      <c r="G4" s="12" t="s">
        <v>87</v>
      </c>
      <c r="H4" s="12" t="s">
        <v>88</v>
      </c>
      <c r="I4" s="12" t="s">
        <v>75</v>
      </c>
      <c r="J4" s="12" t="s">
        <v>76</v>
      </c>
      <c r="K4" s="12" t="s">
        <v>38</v>
      </c>
      <c r="L4" s="12"/>
      <c r="M4" s="14"/>
    </row>
    <row r="5" spans="1:13" ht="56.25">
      <c r="A5" s="12" t="s">
        <v>48</v>
      </c>
      <c r="B5" s="17" t="s">
        <v>320</v>
      </c>
      <c r="C5" s="17" t="s">
        <v>321</v>
      </c>
      <c r="D5" s="11" t="s">
        <v>168</v>
      </c>
      <c r="E5" s="12" t="s">
        <v>28</v>
      </c>
      <c r="F5" s="12">
        <v>2563</v>
      </c>
      <c r="G5" s="12" t="s">
        <v>87</v>
      </c>
      <c r="H5" s="12" t="s">
        <v>88</v>
      </c>
      <c r="I5" s="12" t="s">
        <v>75</v>
      </c>
      <c r="J5" s="12" t="s">
        <v>76</v>
      </c>
      <c r="K5" s="12" t="s">
        <v>38</v>
      </c>
      <c r="L5" s="12"/>
      <c r="M5" s="14"/>
    </row>
    <row r="6" spans="1:13">
      <c r="A6" s="12" t="s">
        <v>53</v>
      </c>
      <c r="B6" s="17" t="s">
        <v>320</v>
      </c>
      <c r="C6" s="17" t="s">
        <v>321</v>
      </c>
      <c r="D6" s="11" t="s">
        <v>171</v>
      </c>
      <c r="E6" s="12" t="s">
        <v>28</v>
      </c>
      <c r="F6" s="12">
        <v>2563</v>
      </c>
      <c r="G6" s="12" t="s">
        <v>87</v>
      </c>
      <c r="H6" s="12" t="s">
        <v>88</v>
      </c>
      <c r="I6" s="12" t="s">
        <v>75</v>
      </c>
      <c r="J6" s="12" t="s">
        <v>76</v>
      </c>
      <c r="K6" s="12" t="s">
        <v>38</v>
      </c>
      <c r="L6" s="12"/>
      <c r="M6" s="14"/>
    </row>
    <row r="7" spans="1:13" ht="75">
      <c r="A7" s="12" t="s">
        <v>57</v>
      </c>
      <c r="B7" s="17" t="s">
        <v>320</v>
      </c>
      <c r="C7" s="17" t="s">
        <v>321</v>
      </c>
      <c r="D7" s="11" t="s">
        <v>174</v>
      </c>
      <c r="E7" s="12" t="s">
        <v>28</v>
      </c>
      <c r="F7" s="12">
        <v>2563</v>
      </c>
      <c r="G7" s="12" t="s">
        <v>87</v>
      </c>
      <c r="H7" s="12" t="s">
        <v>88</v>
      </c>
      <c r="I7" s="12" t="s">
        <v>75</v>
      </c>
      <c r="J7" s="12" t="s">
        <v>76</v>
      </c>
      <c r="K7" s="12" t="s">
        <v>38</v>
      </c>
      <c r="L7" s="12"/>
      <c r="M7" s="14"/>
    </row>
    <row r="8" spans="1:13" ht="37.5">
      <c r="A8" s="12" t="s">
        <v>65</v>
      </c>
      <c r="B8" s="17" t="s">
        <v>320</v>
      </c>
      <c r="C8" s="17" t="s">
        <v>321</v>
      </c>
      <c r="D8" s="11" t="s">
        <v>177</v>
      </c>
      <c r="E8" s="12" t="s">
        <v>28</v>
      </c>
      <c r="F8" s="12">
        <v>2563</v>
      </c>
      <c r="G8" s="12" t="s">
        <v>87</v>
      </c>
      <c r="H8" s="12" t="s">
        <v>88</v>
      </c>
      <c r="I8" s="12" t="s">
        <v>75</v>
      </c>
      <c r="J8" s="12" t="s">
        <v>76</v>
      </c>
      <c r="K8" s="12" t="s">
        <v>38</v>
      </c>
      <c r="L8" s="12"/>
      <c r="M8" s="14"/>
    </row>
    <row r="9" spans="1:13" ht="56.25">
      <c r="A9" s="12" t="s">
        <v>72</v>
      </c>
      <c r="B9" s="17" t="s">
        <v>320</v>
      </c>
      <c r="C9" s="17" t="s">
        <v>321</v>
      </c>
      <c r="D9" s="11" t="s">
        <v>183</v>
      </c>
      <c r="E9" s="12" t="s">
        <v>28</v>
      </c>
      <c r="F9" s="12">
        <v>2563</v>
      </c>
      <c r="G9" s="12" t="s">
        <v>87</v>
      </c>
      <c r="H9" s="12" t="s">
        <v>88</v>
      </c>
      <c r="I9" s="12" t="s">
        <v>75</v>
      </c>
      <c r="J9" s="12" t="s">
        <v>76</v>
      </c>
      <c r="K9" s="12" t="s">
        <v>38</v>
      </c>
      <c r="L9" s="12"/>
      <c r="M9" s="14"/>
    </row>
    <row r="10" spans="1:13" ht="37.5">
      <c r="A10" s="12" t="s">
        <v>77</v>
      </c>
      <c r="B10" s="17" t="s">
        <v>320</v>
      </c>
      <c r="C10" s="17" t="s">
        <v>321</v>
      </c>
      <c r="D10" s="11" t="s">
        <v>198</v>
      </c>
      <c r="E10" s="12" t="s">
        <v>28</v>
      </c>
      <c r="F10" s="12">
        <v>2563</v>
      </c>
      <c r="G10" s="12" t="s">
        <v>87</v>
      </c>
      <c r="H10" s="12" t="s">
        <v>88</v>
      </c>
      <c r="I10" s="12" t="s">
        <v>75</v>
      </c>
      <c r="J10" s="12" t="s">
        <v>76</v>
      </c>
      <c r="K10" s="12" t="s">
        <v>38</v>
      </c>
      <c r="L10" s="12"/>
      <c r="M10" s="14"/>
    </row>
    <row r="11" spans="1:13" ht="37.5">
      <c r="A11" s="12" t="s">
        <v>80</v>
      </c>
      <c r="B11" s="17" t="s">
        <v>320</v>
      </c>
      <c r="C11" s="17" t="s">
        <v>321</v>
      </c>
      <c r="D11" s="11" t="s">
        <v>317</v>
      </c>
      <c r="E11" s="12" t="s">
        <v>28</v>
      </c>
      <c r="F11" s="12">
        <v>2564</v>
      </c>
      <c r="G11" s="12" t="s">
        <v>285</v>
      </c>
      <c r="H11" s="12" t="s">
        <v>210</v>
      </c>
      <c r="I11" s="12" t="s">
        <v>319</v>
      </c>
      <c r="J11" s="12" t="s">
        <v>62</v>
      </c>
      <c r="K11" s="12" t="s">
        <v>63</v>
      </c>
      <c r="L11" s="12"/>
      <c r="M11" s="14"/>
    </row>
    <row r="12" spans="1:13">
      <c r="A12" s="12" t="s">
        <v>84</v>
      </c>
      <c r="B12" s="17" t="s">
        <v>320</v>
      </c>
      <c r="C12" s="17" t="s">
        <v>321</v>
      </c>
      <c r="D12" s="11" t="s">
        <v>93</v>
      </c>
      <c r="E12" s="12" t="s">
        <v>28</v>
      </c>
      <c r="F12" s="12">
        <v>2565</v>
      </c>
      <c r="G12" s="12" t="s">
        <v>237</v>
      </c>
      <c r="H12" s="12" t="s">
        <v>35</v>
      </c>
      <c r="I12" s="12" t="s">
        <v>75</v>
      </c>
      <c r="J12" s="12" t="s">
        <v>76</v>
      </c>
      <c r="K12" s="12" t="s">
        <v>38</v>
      </c>
      <c r="L12" s="12"/>
      <c r="M12" s="14"/>
    </row>
    <row r="13" spans="1:13" ht="37.5">
      <c r="A13" s="12" t="s">
        <v>92</v>
      </c>
      <c r="B13" s="18" t="s">
        <v>320</v>
      </c>
      <c r="C13" s="18" t="s">
        <v>401</v>
      </c>
      <c r="D13" s="11" t="s">
        <v>78</v>
      </c>
      <c r="E13" s="12" t="s">
        <v>28</v>
      </c>
      <c r="F13" s="12">
        <v>2562</v>
      </c>
      <c r="G13" s="12" t="s">
        <v>43</v>
      </c>
      <c r="H13" s="12" t="s">
        <v>51</v>
      </c>
      <c r="I13" s="12" t="s">
        <v>75</v>
      </c>
      <c r="J13" s="12" t="s">
        <v>76</v>
      </c>
      <c r="K13" s="12" t="s">
        <v>38</v>
      </c>
      <c r="L13" s="12"/>
      <c r="M13" s="14"/>
    </row>
    <row r="14" spans="1:13">
      <c r="A14" s="12" t="s">
        <v>96</v>
      </c>
      <c r="B14" s="18" t="s">
        <v>320</v>
      </c>
      <c r="C14" s="18" t="s">
        <v>401</v>
      </c>
      <c r="D14" s="11" t="s">
        <v>189</v>
      </c>
      <c r="E14" s="12" t="s">
        <v>28</v>
      </c>
      <c r="F14" s="12">
        <v>2563</v>
      </c>
      <c r="G14" s="12" t="s">
        <v>87</v>
      </c>
      <c r="H14" s="12" t="s">
        <v>88</v>
      </c>
      <c r="I14" s="12" t="s">
        <v>75</v>
      </c>
      <c r="J14" s="12" t="s">
        <v>76</v>
      </c>
      <c r="K14" s="12" t="s">
        <v>38</v>
      </c>
      <c r="L14" s="12"/>
      <c r="M14" s="14"/>
    </row>
    <row r="15" spans="1:13">
      <c r="A15" s="12" t="s">
        <v>101</v>
      </c>
      <c r="B15" s="18" t="s">
        <v>320</v>
      </c>
      <c r="C15" s="18" t="s">
        <v>401</v>
      </c>
      <c r="D15" s="11" t="s">
        <v>397</v>
      </c>
      <c r="E15" s="12" t="s">
        <v>28</v>
      </c>
      <c r="F15" s="12">
        <v>2563</v>
      </c>
      <c r="G15" s="12" t="s">
        <v>275</v>
      </c>
      <c r="H15" s="12" t="s">
        <v>210</v>
      </c>
      <c r="I15" s="12" t="s">
        <v>399</v>
      </c>
      <c r="J15" s="12" t="s">
        <v>400</v>
      </c>
      <c r="K15" s="12" t="s">
        <v>145</v>
      </c>
      <c r="L15" s="12"/>
      <c r="M15" s="14"/>
    </row>
    <row r="16" spans="1:13" ht="37.5">
      <c r="A16" s="12" t="s">
        <v>107</v>
      </c>
      <c r="B16" s="13" t="s">
        <v>320</v>
      </c>
      <c r="C16" s="13" t="s">
        <v>421</v>
      </c>
      <c r="D16" s="11" t="s">
        <v>41</v>
      </c>
      <c r="E16" s="12" t="s">
        <v>28</v>
      </c>
      <c r="F16" s="12">
        <v>2562</v>
      </c>
      <c r="G16" s="12" t="s">
        <v>43</v>
      </c>
      <c r="H16" s="12" t="s">
        <v>35</v>
      </c>
      <c r="I16" s="12" t="s">
        <v>44</v>
      </c>
      <c r="J16" s="12" t="s">
        <v>45</v>
      </c>
      <c r="K16" s="12" t="s">
        <v>46</v>
      </c>
      <c r="L16" s="12"/>
      <c r="M16" s="14"/>
    </row>
    <row r="17" spans="1:13" ht="37.5">
      <c r="A17" s="12" t="s">
        <v>111</v>
      </c>
      <c r="B17" s="13" t="s">
        <v>320</v>
      </c>
      <c r="C17" s="13" t="s">
        <v>421</v>
      </c>
      <c r="D17" s="11" t="s">
        <v>58</v>
      </c>
      <c r="E17" s="12" t="s">
        <v>28</v>
      </c>
      <c r="F17" s="12">
        <v>2562</v>
      </c>
      <c r="G17" s="12" t="s">
        <v>43</v>
      </c>
      <c r="H17" s="12" t="s">
        <v>51</v>
      </c>
      <c r="I17" s="12" t="s">
        <v>61</v>
      </c>
      <c r="J17" s="12" t="s">
        <v>62</v>
      </c>
      <c r="K17" s="12" t="s">
        <v>63</v>
      </c>
      <c r="L17" s="12"/>
      <c r="M17" s="14"/>
    </row>
    <row r="18" spans="1:13" ht="37.5">
      <c r="A18" s="12" t="s">
        <v>116</v>
      </c>
      <c r="B18" s="13" t="s">
        <v>320</v>
      </c>
      <c r="C18" s="13" t="s">
        <v>421</v>
      </c>
      <c r="D18" s="11" t="s">
        <v>141</v>
      </c>
      <c r="E18" s="12" t="s">
        <v>28</v>
      </c>
      <c r="F18" s="12">
        <v>2563</v>
      </c>
      <c r="G18" s="12" t="s">
        <v>87</v>
      </c>
      <c r="H18" s="12" t="s">
        <v>35</v>
      </c>
      <c r="I18" s="12" t="s">
        <v>143</v>
      </c>
      <c r="J18" s="12" t="s">
        <v>144</v>
      </c>
      <c r="K18" s="12" t="s">
        <v>145</v>
      </c>
      <c r="L18" s="12"/>
      <c r="M18" s="14"/>
    </row>
    <row r="19" spans="1:13" ht="37.5">
      <c r="A19" s="12" t="s">
        <v>119</v>
      </c>
      <c r="B19" s="13" t="s">
        <v>320</v>
      </c>
      <c r="C19" s="13" t="s">
        <v>421</v>
      </c>
      <c r="D19" s="11" t="s">
        <v>418</v>
      </c>
      <c r="E19" s="12" t="s">
        <v>28</v>
      </c>
      <c r="F19" s="12">
        <v>2565</v>
      </c>
      <c r="G19" s="12" t="s">
        <v>237</v>
      </c>
      <c r="H19" s="12" t="s">
        <v>420</v>
      </c>
      <c r="I19" s="12" t="s">
        <v>75</v>
      </c>
      <c r="J19" s="12" t="s">
        <v>76</v>
      </c>
      <c r="K19" s="12" t="s">
        <v>38</v>
      </c>
      <c r="L19" s="12"/>
      <c r="M19" s="14"/>
    </row>
    <row r="20" spans="1:13">
      <c r="A20" s="12" t="s">
        <v>122</v>
      </c>
      <c r="B20" s="13" t="s">
        <v>320</v>
      </c>
      <c r="C20" s="13" t="s">
        <v>421</v>
      </c>
      <c r="D20" s="11" t="s">
        <v>442</v>
      </c>
      <c r="E20" s="12" t="s">
        <v>28</v>
      </c>
      <c r="F20" s="12">
        <v>2565</v>
      </c>
      <c r="G20" s="12" t="s">
        <v>444</v>
      </c>
      <c r="H20" s="12" t="s">
        <v>445</v>
      </c>
      <c r="I20" s="12" t="s">
        <v>75</v>
      </c>
      <c r="J20" s="12" t="s">
        <v>76</v>
      </c>
      <c r="K20" s="12" t="s">
        <v>38</v>
      </c>
      <c r="L20" s="12"/>
      <c r="M20" s="14"/>
    </row>
    <row r="21" spans="1:13">
      <c r="A21" s="12" t="s">
        <v>125</v>
      </c>
      <c r="B21" s="19" t="s">
        <v>222</v>
      </c>
      <c r="C21" s="19" t="s">
        <v>352</v>
      </c>
      <c r="D21" s="11" t="s">
        <v>49</v>
      </c>
      <c r="E21" s="12" t="s">
        <v>28</v>
      </c>
      <c r="F21" s="12">
        <v>2562</v>
      </c>
      <c r="G21" s="12" t="s">
        <v>43</v>
      </c>
      <c r="H21" s="12" t="s">
        <v>51</v>
      </c>
      <c r="I21" s="12" t="s">
        <v>52</v>
      </c>
      <c r="J21" s="12" t="s">
        <v>45</v>
      </c>
      <c r="K21" s="12" t="s">
        <v>46</v>
      </c>
      <c r="L21" s="12"/>
      <c r="M21" s="14"/>
    </row>
    <row r="22" spans="1:13">
      <c r="A22" s="12" t="s">
        <v>128</v>
      </c>
      <c r="B22" s="19" t="s">
        <v>222</v>
      </c>
      <c r="C22" s="19" t="s">
        <v>352</v>
      </c>
      <c r="D22" s="11" t="s">
        <v>54</v>
      </c>
      <c r="E22" s="12" t="s">
        <v>28</v>
      </c>
      <c r="F22" s="12">
        <v>2562</v>
      </c>
      <c r="G22" s="12" t="s">
        <v>43</v>
      </c>
      <c r="H22" s="12" t="s">
        <v>51</v>
      </c>
      <c r="I22" s="12" t="s">
        <v>52</v>
      </c>
      <c r="J22" s="12" t="s">
        <v>45</v>
      </c>
      <c r="K22" s="12" t="s">
        <v>46</v>
      </c>
      <c r="L22" s="12"/>
      <c r="M22" s="14"/>
    </row>
    <row r="23" spans="1:13" ht="37.5">
      <c r="A23" s="12" t="s">
        <v>132</v>
      </c>
      <c r="B23" s="19" t="s">
        <v>222</v>
      </c>
      <c r="C23" s="19" t="s">
        <v>352</v>
      </c>
      <c r="D23" s="11" t="s">
        <v>180</v>
      </c>
      <c r="E23" s="12" t="s">
        <v>28</v>
      </c>
      <c r="F23" s="12">
        <v>2563</v>
      </c>
      <c r="G23" s="12" t="s">
        <v>87</v>
      </c>
      <c r="H23" s="12" t="s">
        <v>88</v>
      </c>
      <c r="I23" s="12" t="s">
        <v>75</v>
      </c>
      <c r="J23" s="12" t="s">
        <v>76</v>
      </c>
      <c r="K23" s="12" t="s">
        <v>38</v>
      </c>
      <c r="L23" s="12"/>
      <c r="M23" s="14"/>
    </row>
    <row r="24" spans="1:13" ht="56.25">
      <c r="A24" s="12" t="s">
        <v>140</v>
      </c>
      <c r="B24" s="19" t="s">
        <v>222</v>
      </c>
      <c r="C24" s="19" t="s">
        <v>352</v>
      </c>
      <c r="D24" s="11" t="s">
        <v>349</v>
      </c>
      <c r="E24" s="12" t="s">
        <v>28</v>
      </c>
      <c r="F24" s="12">
        <v>2564</v>
      </c>
      <c r="G24" s="12" t="s">
        <v>242</v>
      </c>
      <c r="H24" s="12" t="s">
        <v>210</v>
      </c>
      <c r="I24" s="12" t="s">
        <v>351</v>
      </c>
      <c r="J24" s="12" t="s">
        <v>268</v>
      </c>
      <c r="K24" s="12" t="s">
        <v>221</v>
      </c>
      <c r="L24" s="12"/>
      <c r="M24" s="14"/>
    </row>
    <row r="25" spans="1:13" ht="37.5">
      <c r="A25" s="12" t="s">
        <v>146</v>
      </c>
      <c r="B25" s="19" t="s">
        <v>222</v>
      </c>
      <c r="C25" s="19" t="s">
        <v>352</v>
      </c>
      <c r="D25" s="11" t="s">
        <v>425</v>
      </c>
      <c r="E25" s="12" t="s">
        <v>28</v>
      </c>
      <c r="F25" s="12">
        <v>2565</v>
      </c>
      <c r="G25" s="12" t="s">
        <v>427</v>
      </c>
      <c r="H25" s="12" t="s">
        <v>416</v>
      </c>
      <c r="I25" s="12" t="s">
        <v>406</v>
      </c>
      <c r="J25" s="12" t="s">
        <v>282</v>
      </c>
      <c r="K25" s="12" t="s">
        <v>221</v>
      </c>
      <c r="L25" s="12"/>
      <c r="M25" s="14"/>
    </row>
    <row r="26" spans="1:13">
      <c r="A26" s="12" t="s">
        <v>149</v>
      </c>
      <c r="B26" s="17" t="s">
        <v>222</v>
      </c>
      <c r="C26" s="17" t="s">
        <v>269</v>
      </c>
      <c r="D26" s="11" t="s">
        <v>202</v>
      </c>
      <c r="E26" s="12" t="s">
        <v>28</v>
      </c>
      <c r="F26" s="12">
        <v>2563</v>
      </c>
      <c r="G26" s="12" t="s">
        <v>87</v>
      </c>
      <c r="H26" s="12" t="s">
        <v>88</v>
      </c>
      <c r="I26" s="12" t="s">
        <v>204</v>
      </c>
      <c r="J26" s="12" t="s">
        <v>205</v>
      </c>
      <c r="K26" s="12" t="s">
        <v>206</v>
      </c>
      <c r="L26" s="12"/>
      <c r="M26" s="14"/>
    </row>
    <row r="27" spans="1:13" ht="56.25">
      <c r="A27" s="12" t="s">
        <v>152</v>
      </c>
      <c r="B27" s="17" t="s">
        <v>222</v>
      </c>
      <c r="C27" s="17" t="s">
        <v>269</v>
      </c>
      <c r="D27" s="11" t="s">
        <v>263</v>
      </c>
      <c r="E27" s="12" t="s">
        <v>28</v>
      </c>
      <c r="F27" s="12">
        <v>2563</v>
      </c>
      <c r="G27" s="12" t="s">
        <v>265</v>
      </c>
      <c r="H27" s="12" t="s">
        <v>266</v>
      </c>
      <c r="I27" s="12" t="s">
        <v>267</v>
      </c>
      <c r="J27" s="12" t="s">
        <v>268</v>
      </c>
      <c r="K27" s="12" t="s">
        <v>221</v>
      </c>
      <c r="L27" s="12"/>
      <c r="M27" s="14"/>
    </row>
    <row r="28" spans="1:13">
      <c r="A28" s="12" t="s">
        <v>155</v>
      </c>
      <c r="B28" s="17" t="s">
        <v>222</v>
      </c>
      <c r="C28" s="17" t="s">
        <v>269</v>
      </c>
      <c r="D28" s="11" t="s">
        <v>333</v>
      </c>
      <c r="E28" s="12" t="s">
        <v>28</v>
      </c>
      <c r="F28" s="12">
        <v>2564</v>
      </c>
      <c r="G28" s="12" t="s">
        <v>285</v>
      </c>
      <c r="H28" s="12" t="s">
        <v>35</v>
      </c>
      <c r="I28" s="12" t="s">
        <v>335</v>
      </c>
      <c r="J28" s="12" t="s">
        <v>314</v>
      </c>
      <c r="K28" s="12" t="s">
        <v>300</v>
      </c>
      <c r="L28" s="12"/>
      <c r="M28" s="14"/>
    </row>
    <row r="29" spans="1:13">
      <c r="A29" s="12" t="s">
        <v>158</v>
      </c>
      <c r="B29" s="17" t="s">
        <v>222</v>
      </c>
      <c r="C29" s="17" t="s">
        <v>269</v>
      </c>
      <c r="D29" s="11" t="s">
        <v>337</v>
      </c>
      <c r="E29" s="12" t="s">
        <v>28</v>
      </c>
      <c r="F29" s="12">
        <v>2564</v>
      </c>
      <c r="G29" s="12" t="s">
        <v>285</v>
      </c>
      <c r="H29" s="12" t="s">
        <v>35</v>
      </c>
      <c r="I29" s="12" t="s">
        <v>335</v>
      </c>
      <c r="J29" s="12" t="s">
        <v>314</v>
      </c>
      <c r="K29" s="12" t="s">
        <v>300</v>
      </c>
      <c r="L29" s="12"/>
      <c r="M29" s="14"/>
    </row>
    <row r="30" spans="1:13" ht="37.5">
      <c r="A30" s="12" t="s">
        <v>161</v>
      </c>
      <c r="B30" s="17" t="s">
        <v>222</v>
      </c>
      <c r="C30" s="17" t="s">
        <v>269</v>
      </c>
      <c r="D30" s="11" t="s">
        <v>518</v>
      </c>
      <c r="E30" s="12" t="s">
        <v>28</v>
      </c>
      <c r="F30" s="12">
        <v>2564</v>
      </c>
      <c r="G30" s="12" t="s">
        <v>394</v>
      </c>
      <c r="H30" s="12" t="s">
        <v>450</v>
      </c>
      <c r="I30" s="12" t="s">
        <v>451</v>
      </c>
      <c r="J30" s="12" t="s">
        <v>452</v>
      </c>
      <c r="K30" s="12" t="s">
        <v>221</v>
      </c>
      <c r="L30" s="12"/>
      <c r="M30" s="14"/>
    </row>
    <row r="31" spans="1:13">
      <c r="A31" s="12" t="s">
        <v>164</v>
      </c>
      <c r="B31" s="17" t="s">
        <v>222</v>
      </c>
      <c r="C31" s="17" t="s">
        <v>269</v>
      </c>
      <c r="D31" s="11" t="s">
        <v>490</v>
      </c>
      <c r="E31" s="12" t="s">
        <v>28</v>
      </c>
      <c r="F31" s="12">
        <v>2565</v>
      </c>
      <c r="G31" s="12" t="s">
        <v>237</v>
      </c>
      <c r="H31" s="12" t="s">
        <v>35</v>
      </c>
      <c r="I31" s="12" t="s">
        <v>492</v>
      </c>
      <c r="J31" s="12" t="s">
        <v>299</v>
      </c>
      <c r="K31" s="12" t="s">
        <v>300</v>
      </c>
      <c r="L31" s="12"/>
      <c r="M31" s="14"/>
    </row>
    <row r="32" spans="1:13" ht="37.5">
      <c r="A32" s="12" t="s">
        <v>167</v>
      </c>
      <c r="B32" s="18" t="s">
        <v>222</v>
      </c>
      <c r="C32" s="18" t="s">
        <v>228</v>
      </c>
      <c r="D32" s="11" t="s">
        <v>66</v>
      </c>
      <c r="E32" s="12" t="s">
        <v>28</v>
      </c>
      <c r="F32" s="12">
        <v>2562</v>
      </c>
      <c r="G32" s="12" t="s">
        <v>43</v>
      </c>
      <c r="H32" s="12" t="s">
        <v>51</v>
      </c>
      <c r="I32" s="12" t="s">
        <v>69</v>
      </c>
      <c r="J32" s="12" t="s">
        <v>70</v>
      </c>
      <c r="K32" s="12" t="s">
        <v>63</v>
      </c>
      <c r="L32" s="12"/>
      <c r="M32" s="14"/>
    </row>
    <row r="33" spans="1:13">
      <c r="A33" s="12" t="s">
        <v>170</v>
      </c>
      <c r="B33" s="18" t="s">
        <v>222</v>
      </c>
      <c r="C33" s="18" t="s">
        <v>228</v>
      </c>
      <c r="D33" s="11" t="s">
        <v>133</v>
      </c>
      <c r="E33" s="12" t="s">
        <v>28</v>
      </c>
      <c r="F33" s="12">
        <v>2563</v>
      </c>
      <c r="G33" s="12" t="s">
        <v>87</v>
      </c>
      <c r="H33" s="12" t="s">
        <v>88</v>
      </c>
      <c r="I33" s="12" t="s">
        <v>136</v>
      </c>
      <c r="J33" s="12" t="s">
        <v>137</v>
      </c>
      <c r="K33" s="12" t="s">
        <v>138</v>
      </c>
      <c r="L33" s="12"/>
      <c r="M33" s="14"/>
    </row>
    <row r="34" spans="1:13">
      <c r="A34" s="12" t="s">
        <v>173</v>
      </c>
      <c r="B34" s="18" t="s">
        <v>222</v>
      </c>
      <c r="C34" s="18" t="s">
        <v>228</v>
      </c>
      <c r="D34" s="11" t="s">
        <v>208</v>
      </c>
      <c r="E34" s="12" t="s">
        <v>28</v>
      </c>
      <c r="F34" s="12">
        <v>2563</v>
      </c>
      <c r="G34" s="12" t="s">
        <v>87</v>
      </c>
      <c r="H34" s="12" t="s">
        <v>210</v>
      </c>
      <c r="I34" s="12" t="s">
        <v>211</v>
      </c>
      <c r="J34" s="12" t="s">
        <v>45</v>
      </c>
      <c r="K34" s="12" t="s">
        <v>46</v>
      </c>
      <c r="L34" s="12"/>
      <c r="M34" s="14"/>
    </row>
    <row r="35" spans="1:13">
      <c r="A35" s="12" t="s">
        <v>176</v>
      </c>
      <c r="B35" s="18" t="s">
        <v>222</v>
      </c>
      <c r="C35" s="18" t="s">
        <v>228</v>
      </c>
      <c r="D35" s="11" t="s">
        <v>213</v>
      </c>
      <c r="E35" s="12" t="s">
        <v>28</v>
      </c>
      <c r="F35" s="12">
        <v>2563</v>
      </c>
      <c r="G35" s="12" t="s">
        <v>87</v>
      </c>
      <c r="H35" s="12" t="s">
        <v>210</v>
      </c>
      <c r="I35" s="12" t="s">
        <v>211</v>
      </c>
      <c r="J35" s="12" t="s">
        <v>45</v>
      </c>
      <c r="K35" s="12" t="s">
        <v>46</v>
      </c>
      <c r="L35" s="12"/>
      <c r="M35" s="14"/>
    </row>
    <row r="36" spans="1:13">
      <c r="A36" s="12" t="s">
        <v>179</v>
      </c>
      <c r="B36" s="18" t="s">
        <v>222</v>
      </c>
      <c r="C36" s="18" t="s">
        <v>228</v>
      </c>
      <c r="D36" s="11" t="s">
        <v>225</v>
      </c>
      <c r="E36" s="12" t="s">
        <v>28</v>
      </c>
      <c r="F36" s="12">
        <v>2563</v>
      </c>
      <c r="G36" s="12" t="s">
        <v>227</v>
      </c>
      <c r="H36" s="12" t="s">
        <v>227</v>
      </c>
      <c r="I36" s="12"/>
      <c r="J36" s="12" t="s">
        <v>220</v>
      </c>
      <c r="K36" s="12" t="s">
        <v>221</v>
      </c>
      <c r="L36" s="12"/>
      <c r="M36" s="14"/>
    </row>
    <row r="37" spans="1:13" ht="37.5">
      <c r="A37" s="12" t="s">
        <v>182</v>
      </c>
      <c r="B37" s="18" t="s">
        <v>222</v>
      </c>
      <c r="C37" s="18" t="s">
        <v>228</v>
      </c>
      <c r="D37" s="11" t="s">
        <v>230</v>
      </c>
      <c r="E37" s="12" t="s">
        <v>28</v>
      </c>
      <c r="F37" s="12">
        <v>2563</v>
      </c>
      <c r="G37" s="12" t="s">
        <v>232</v>
      </c>
      <c r="H37" s="12" t="s">
        <v>232</v>
      </c>
      <c r="I37" s="12"/>
      <c r="J37" s="12" t="s">
        <v>220</v>
      </c>
      <c r="K37" s="12" t="s">
        <v>221</v>
      </c>
      <c r="L37" s="12"/>
      <c r="M37" s="14"/>
    </row>
    <row r="38" spans="1:13" ht="56.25">
      <c r="A38" s="12" t="s">
        <v>185</v>
      </c>
      <c r="B38" s="18" t="s">
        <v>222</v>
      </c>
      <c r="C38" s="18" t="s">
        <v>228</v>
      </c>
      <c r="D38" s="11" t="s">
        <v>279</v>
      </c>
      <c r="E38" s="12" t="s">
        <v>28</v>
      </c>
      <c r="F38" s="12">
        <v>2563</v>
      </c>
      <c r="G38" s="12" t="s">
        <v>87</v>
      </c>
      <c r="H38" s="12" t="s">
        <v>88</v>
      </c>
      <c r="I38" s="12" t="s">
        <v>281</v>
      </c>
      <c r="J38" s="12" t="s">
        <v>282</v>
      </c>
      <c r="K38" s="12" t="s">
        <v>221</v>
      </c>
      <c r="L38" s="12"/>
      <c r="M38" s="14"/>
    </row>
    <row r="39" spans="1:13">
      <c r="A39" s="12" t="s">
        <v>188</v>
      </c>
      <c r="B39" s="18" t="s">
        <v>222</v>
      </c>
      <c r="C39" s="18" t="s">
        <v>228</v>
      </c>
      <c r="D39" s="11" t="s">
        <v>85</v>
      </c>
      <c r="E39" s="12" t="s">
        <v>28</v>
      </c>
      <c r="F39" s="12">
        <v>2564</v>
      </c>
      <c r="G39" s="12" t="s">
        <v>285</v>
      </c>
      <c r="H39" s="12" t="s">
        <v>210</v>
      </c>
      <c r="I39" s="12" t="s">
        <v>89</v>
      </c>
      <c r="J39" s="12" t="s">
        <v>90</v>
      </c>
      <c r="K39" s="12" t="s">
        <v>91</v>
      </c>
      <c r="L39" s="12"/>
      <c r="M39" s="14"/>
    </row>
    <row r="40" spans="1:13">
      <c r="A40" s="12" t="s">
        <v>191</v>
      </c>
      <c r="B40" s="18" t="s">
        <v>222</v>
      </c>
      <c r="C40" s="18" t="s">
        <v>228</v>
      </c>
      <c r="D40" s="11" t="s">
        <v>93</v>
      </c>
      <c r="E40" s="12" t="s">
        <v>28</v>
      </c>
      <c r="F40" s="12">
        <v>2564</v>
      </c>
      <c r="G40" s="12" t="s">
        <v>285</v>
      </c>
      <c r="H40" s="12" t="s">
        <v>210</v>
      </c>
      <c r="I40" s="12" t="s">
        <v>75</v>
      </c>
      <c r="J40" s="12" t="s">
        <v>76</v>
      </c>
      <c r="K40" s="12" t="s">
        <v>38</v>
      </c>
      <c r="L40" s="12"/>
      <c r="M40" s="14"/>
    </row>
    <row r="41" spans="1:13" ht="37.5">
      <c r="A41" s="12" t="s">
        <v>194</v>
      </c>
      <c r="B41" s="18" t="s">
        <v>222</v>
      </c>
      <c r="C41" s="18" t="s">
        <v>228</v>
      </c>
      <c r="D41" s="11" t="s">
        <v>296</v>
      </c>
      <c r="E41" s="12" t="s">
        <v>28</v>
      </c>
      <c r="F41" s="12">
        <v>2564</v>
      </c>
      <c r="G41" s="12" t="s">
        <v>285</v>
      </c>
      <c r="H41" s="12" t="s">
        <v>210</v>
      </c>
      <c r="I41" s="12" t="s">
        <v>298</v>
      </c>
      <c r="J41" s="12" t="s">
        <v>299</v>
      </c>
      <c r="K41" s="12" t="s">
        <v>300</v>
      </c>
      <c r="L41" s="12"/>
      <c r="M41" s="14"/>
    </row>
    <row r="42" spans="1:13" ht="75">
      <c r="A42" s="12" t="s">
        <v>197</v>
      </c>
      <c r="B42" s="18" t="s">
        <v>222</v>
      </c>
      <c r="C42" s="18" t="s">
        <v>228</v>
      </c>
      <c r="D42" s="11" t="s">
        <v>324</v>
      </c>
      <c r="E42" s="12" t="s">
        <v>28</v>
      </c>
      <c r="F42" s="12">
        <v>2564</v>
      </c>
      <c r="G42" s="12" t="s">
        <v>285</v>
      </c>
      <c r="H42" s="12" t="s">
        <v>210</v>
      </c>
      <c r="I42" s="12" t="s">
        <v>326</v>
      </c>
      <c r="J42" s="12" t="s">
        <v>327</v>
      </c>
      <c r="K42" s="12" t="s">
        <v>300</v>
      </c>
      <c r="L42" s="12"/>
      <c r="M42" s="14"/>
    </row>
    <row r="43" spans="1:13" ht="75">
      <c r="A43" s="12" t="s">
        <v>201</v>
      </c>
      <c r="B43" s="18" t="s">
        <v>222</v>
      </c>
      <c r="C43" s="18" t="s">
        <v>228</v>
      </c>
      <c r="D43" s="11" t="s">
        <v>329</v>
      </c>
      <c r="E43" s="12" t="s">
        <v>28</v>
      </c>
      <c r="F43" s="12">
        <v>2564</v>
      </c>
      <c r="G43" s="12" t="s">
        <v>285</v>
      </c>
      <c r="H43" s="12" t="s">
        <v>210</v>
      </c>
      <c r="I43" s="12" t="s">
        <v>326</v>
      </c>
      <c r="J43" s="12" t="s">
        <v>327</v>
      </c>
      <c r="K43" s="12" t="s">
        <v>300</v>
      </c>
      <c r="L43" s="12"/>
      <c r="M43" s="14"/>
    </row>
    <row r="44" spans="1:13" ht="37.5">
      <c r="A44" s="12" t="s">
        <v>207</v>
      </c>
      <c r="B44" s="18" t="s">
        <v>222</v>
      </c>
      <c r="C44" s="18" t="s">
        <v>228</v>
      </c>
      <c r="D44" s="11" t="s">
        <v>340</v>
      </c>
      <c r="E44" s="12" t="s">
        <v>28</v>
      </c>
      <c r="F44" s="12">
        <v>2564</v>
      </c>
      <c r="G44" s="12" t="s">
        <v>285</v>
      </c>
      <c r="H44" s="12" t="s">
        <v>210</v>
      </c>
      <c r="I44" s="12" t="s">
        <v>69</v>
      </c>
      <c r="J44" s="12" t="s">
        <v>70</v>
      </c>
      <c r="K44" s="12" t="s">
        <v>63</v>
      </c>
      <c r="L44" s="12"/>
      <c r="M44" s="14"/>
    </row>
    <row r="45" spans="1:13" ht="37.5">
      <c r="A45" s="12" t="s">
        <v>212</v>
      </c>
      <c r="B45" s="18" t="s">
        <v>222</v>
      </c>
      <c r="C45" s="18" t="s">
        <v>228</v>
      </c>
      <c r="D45" s="11" t="s">
        <v>354</v>
      </c>
      <c r="E45" s="12" t="s">
        <v>28</v>
      </c>
      <c r="F45" s="12">
        <v>2564</v>
      </c>
      <c r="G45" s="12" t="s">
        <v>285</v>
      </c>
      <c r="H45" s="12" t="s">
        <v>210</v>
      </c>
      <c r="I45" s="12" t="s">
        <v>136</v>
      </c>
      <c r="J45" s="12" t="s">
        <v>137</v>
      </c>
      <c r="K45" s="12" t="s">
        <v>138</v>
      </c>
      <c r="L45" s="12"/>
      <c r="M45" s="14"/>
    </row>
    <row r="46" spans="1:13" ht="37.5">
      <c r="A46" s="12" t="s">
        <v>216</v>
      </c>
      <c r="B46" s="18" t="s">
        <v>222</v>
      </c>
      <c r="C46" s="18" t="s">
        <v>228</v>
      </c>
      <c r="D46" s="11" t="s">
        <v>358</v>
      </c>
      <c r="E46" s="12" t="s">
        <v>28</v>
      </c>
      <c r="F46" s="12">
        <v>2564</v>
      </c>
      <c r="G46" s="12" t="s">
        <v>360</v>
      </c>
      <c r="H46" s="12" t="s">
        <v>360</v>
      </c>
      <c r="I46" s="12" t="s">
        <v>361</v>
      </c>
      <c r="J46" s="12" t="s">
        <v>282</v>
      </c>
      <c r="K46" s="12" t="s">
        <v>221</v>
      </c>
      <c r="L46" s="12"/>
      <c r="M46" s="14"/>
    </row>
    <row r="47" spans="1:13" ht="37.5">
      <c r="A47" s="12" t="s">
        <v>224</v>
      </c>
      <c r="B47" s="18" t="s">
        <v>222</v>
      </c>
      <c r="C47" s="18" t="s">
        <v>228</v>
      </c>
      <c r="D47" s="11" t="s">
        <v>363</v>
      </c>
      <c r="E47" s="12" t="s">
        <v>28</v>
      </c>
      <c r="F47" s="12">
        <v>2564</v>
      </c>
      <c r="G47" s="12" t="s">
        <v>365</v>
      </c>
      <c r="H47" s="12" t="s">
        <v>365</v>
      </c>
      <c r="I47" s="12" t="s">
        <v>361</v>
      </c>
      <c r="J47" s="12" t="s">
        <v>282</v>
      </c>
      <c r="K47" s="12" t="s">
        <v>221</v>
      </c>
      <c r="L47" s="12"/>
      <c r="M47" s="14"/>
    </row>
    <row r="48" spans="1:13" ht="37.5">
      <c r="A48" s="12" t="s">
        <v>229</v>
      </c>
      <c r="B48" s="18" t="s">
        <v>222</v>
      </c>
      <c r="C48" s="18" t="s">
        <v>228</v>
      </c>
      <c r="D48" s="11" t="s">
        <v>367</v>
      </c>
      <c r="E48" s="12" t="s">
        <v>28</v>
      </c>
      <c r="F48" s="12">
        <v>2564</v>
      </c>
      <c r="G48" s="12" t="s">
        <v>365</v>
      </c>
      <c r="H48" s="12" t="s">
        <v>365</v>
      </c>
      <c r="I48" s="12" t="s">
        <v>361</v>
      </c>
      <c r="J48" s="12" t="s">
        <v>282</v>
      </c>
      <c r="K48" s="12" t="s">
        <v>221</v>
      </c>
      <c r="L48" s="12"/>
      <c r="M48" s="14"/>
    </row>
    <row r="49" spans="1:13" ht="37.5">
      <c r="A49" s="12" t="s">
        <v>262</v>
      </c>
      <c r="B49" s="18" t="s">
        <v>222</v>
      </c>
      <c r="C49" s="18" t="s">
        <v>228</v>
      </c>
      <c r="D49" s="11" t="s">
        <v>371</v>
      </c>
      <c r="E49" s="12" t="s">
        <v>28</v>
      </c>
      <c r="F49" s="12">
        <v>2564</v>
      </c>
      <c r="G49" s="12" t="s">
        <v>365</v>
      </c>
      <c r="H49" s="12" t="s">
        <v>365</v>
      </c>
      <c r="I49" s="12" t="s">
        <v>373</v>
      </c>
      <c r="J49" s="12" t="s">
        <v>374</v>
      </c>
      <c r="K49" s="12" t="s">
        <v>221</v>
      </c>
      <c r="L49" s="12"/>
      <c r="M49" s="14"/>
    </row>
    <row r="50" spans="1:13" ht="37.5">
      <c r="A50" s="12" t="s">
        <v>271</v>
      </c>
      <c r="B50" s="18" t="s">
        <v>222</v>
      </c>
      <c r="C50" s="18" t="s">
        <v>228</v>
      </c>
      <c r="D50" s="11" t="s">
        <v>392</v>
      </c>
      <c r="E50" s="12" t="s">
        <v>28</v>
      </c>
      <c r="F50" s="12">
        <v>2564</v>
      </c>
      <c r="G50" s="12" t="s">
        <v>394</v>
      </c>
      <c r="H50" s="12" t="s">
        <v>394</v>
      </c>
      <c r="I50" s="12" t="s">
        <v>361</v>
      </c>
      <c r="J50" s="12" t="s">
        <v>282</v>
      </c>
      <c r="K50" s="12" t="s">
        <v>221</v>
      </c>
      <c r="L50" s="12"/>
      <c r="M50" s="14"/>
    </row>
    <row r="51" spans="1:13">
      <c r="A51" s="12" t="s">
        <v>278</v>
      </c>
      <c r="B51" s="18" t="s">
        <v>222</v>
      </c>
      <c r="C51" s="18" t="s">
        <v>228</v>
      </c>
      <c r="D51" s="11" t="s">
        <v>85</v>
      </c>
      <c r="E51" s="12" t="s">
        <v>28</v>
      </c>
      <c r="F51" s="12">
        <v>2565</v>
      </c>
      <c r="G51" s="12" t="s">
        <v>237</v>
      </c>
      <c r="H51" s="12" t="s">
        <v>35</v>
      </c>
      <c r="I51" s="12" t="s">
        <v>89</v>
      </c>
      <c r="J51" s="12" t="s">
        <v>90</v>
      </c>
      <c r="K51" s="12" t="s">
        <v>91</v>
      </c>
      <c r="L51" s="12"/>
      <c r="M51" s="14"/>
    </row>
    <row r="52" spans="1:13">
      <c r="A52" s="12" t="s">
        <v>396</v>
      </c>
      <c r="B52" s="18" t="s">
        <v>222</v>
      </c>
      <c r="C52" s="18" t="s">
        <v>228</v>
      </c>
      <c r="D52" s="11" t="s">
        <v>429</v>
      </c>
      <c r="E52" s="12" t="s">
        <v>28</v>
      </c>
      <c r="F52" s="12">
        <v>2565</v>
      </c>
      <c r="G52" s="12" t="s">
        <v>237</v>
      </c>
      <c r="H52" s="12" t="s">
        <v>35</v>
      </c>
      <c r="I52" s="12" t="s">
        <v>326</v>
      </c>
      <c r="J52" s="12" t="s">
        <v>327</v>
      </c>
      <c r="K52" s="12" t="s">
        <v>300</v>
      </c>
      <c r="L52" s="12"/>
      <c r="M52" s="14"/>
    </row>
    <row r="53" spans="1:13" ht="56.25">
      <c r="A53" s="12" t="s">
        <v>283</v>
      </c>
      <c r="B53" s="18" t="s">
        <v>222</v>
      </c>
      <c r="C53" s="18" t="s">
        <v>228</v>
      </c>
      <c r="D53" s="11" t="s">
        <v>517</v>
      </c>
      <c r="E53" s="12" t="s">
        <v>28</v>
      </c>
      <c r="F53" s="12">
        <v>2565</v>
      </c>
      <c r="G53" s="12" t="s">
        <v>237</v>
      </c>
      <c r="H53" s="12" t="s">
        <v>35</v>
      </c>
      <c r="I53" s="12" t="s">
        <v>326</v>
      </c>
      <c r="J53" s="12" t="s">
        <v>327</v>
      </c>
      <c r="K53" s="12" t="s">
        <v>300</v>
      </c>
      <c r="L53" s="12"/>
      <c r="M53" s="14"/>
    </row>
    <row r="54" spans="1:13" ht="37.5">
      <c r="A54" s="12" t="s">
        <v>287</v>
      </c>
      <c r="B54" s="18" t="s">
        <v>222</v>
      </c>
      <c r="C54" s="18" t="s">
        <v>228</v>
      </c>
      <c r="D54" s="11" t="s">
        <v>439</v>
      </c>
      <c r="E54" s="12" t="s">
        <v>28</v>
      </c>
      <c r="F54" s="12">
        <v>2565</v>
      </c>
      <c r="G54" s="12" t="s">
        <v>237</v>
      </c>
      <c r="H54" s="12" t="s">
        <v>35</v>
      </c>
      <c r="I54" s="12" t="s">
        <v>298</v>
      </c>
      <c r="J54" s="12" t="s">
        <v>299</v>
      </c>
      <c r="K54" s="12" t="s">
        <v>300</v>
      </c>
      <c r="L54" s="12"/>
      <c r="M54" s="14"/>
    </row>
    <row r="55" spans="1:13" ht="75">
      <c r="A55" s="12" t="s">
        <v>292</v>
      </c>
      <c r="B55" s="18" t="s">
        <v>222</v>
      </c>
      <c r="C55" s="18" t="s">
        <v>228</v>
      </c>
      <c r="D55" s="11" t="s">
        <v>482</v>
      </c>
      <c r="E55" s="12" t="s">
        <v>28</v>
      </c>
      <c r="F55" s="12">
        <v>2565</v>
      </c>
      <c r="G55" s="12" t="s">
        <v>237</v>
      </c>
      <c r="H55" s="12" t="s">
        <v>35</v>
      </c>
      <c r="I55" s="12" t="s">
        <v>484</v>
      </c>
      <c r="J55" s="12" t="s">
        <v>374</v>
      </c>
      <c r="K55" s="12" t="s">
        <v>221</v>
      </c>
      <c r="L55" s="12"/>
      <c r="M55" s="14"/>
    </row>
    <row r="56" spans="1:13" ht="37.5">
      <c r="A56" s="12" t="s">
        <v>295</v>
      </c>
      <c r="B56" s="18" t="s">
        <v>222</v>
      </c>
      <c r="C56" s="18" t="s">
        <v>228</v>
      </c>
      <c r="D56" s="11" t="s">
        <v>376</v>
      </c>
      <c r="E56" s="12" t="s">
        <v>28</v>
      </c>
      <c r="F56" s="12">
        <v>2565</v>
      </c>
      <c r="G56" s="12" t="s">
        <v>237</v>
      </c>
      <c r="H56" s="12" t="s">
        <v>35</v>
      </c>
      <c r="I56" s="12" t="s">
        <v>298</v>
      </c>
      <c r="J56" s="12" t="s">
        <v>299</v>
      </c>
      <c r="K56" s="12" t="s">
        <v>300</v>
      </c>
      <c r="L56" s="12"/>
      <c r="M56" s="14"/>
    </row>
    <row r="57" spans="1:13" ht="37.5">
      <c r="A57" s="12" t="s">
        <v>302</v>
      </c>
      <c r="B57" s="18" t="s">
        <v>222</v>
      </c>
      <c r="C57" s="18" t="s">
        <v>228</v>
      </c>
      <c r="D57" s="11" t="s">
        <v>496</v>
      </c>
      <c r="E57" s="12" t="s">
        <v>28</v>
      </c>
      <c r="F57" s="12">
        <v>2565</v>
      </c>
      <c r="G57" s="12" t="s">
        <v>237</v>
      </c>
      <c r="H57" s="12" t="s">
        <v>35</v>
      </c>
      <c r="I57" s="12" t="s">
        <v>298</v>
      </c>
      <c r="J57" s="12" t="s">
        <v>299</v>
      </c>
      <c r="K57" s="12" t="s">
        <v>300</v>
      </c>
      <c r="L57" s="12"/>
      <c r="M57" s="14"/>
    </row>
    <row r="58" spans="1:13">
      <c r="A58" s="12" t="s">
        <v>307</v>
      </c>
      <c r="B58" s="18" t="s">
        <v>222</v>
      </c>
      <c r="C58" s="18" t="s">
        <v>228</v>
      </c>
      <c r="D58" s="11" t="s">
        <v>499</v>
      </c>
      <c r="E58" s="12" t="s">
        <v>28</v>
      </c>
      <c r="F58" s="12">
        <v>2565</v>
      </c>
      <c r="G58" s="12" t="s">
        <v>237</v>
      </c>
      <c r="H58" s="12" t="s">
        <v>35</v>
      </c>
      <c r="I58" s="12" t="s">
        <v>298</v>
      </c>
      <c r="J58" s="12" t="s">
        <v>299</v>
      </c>
      <c r="K58" s="12" t="s">
        <v>300</v>
      </c>
      <c r="L58" s="12"/>
      <c r="M58" s="14"/>
    </row>
    <row r="59" spans="1:13" ht="37.5">
      <c r="A59" s="12" t="s">
        <v>310</v>
      </c>
      <c r="B59" s="18" t="s">
        <v>222</v>
      </c>
      <c r="C59" s="18" t="s">
        <v>228</v>
      </c>
      <c r="D59" s="11" t="s">
        <v>502</v>
      </c>
      <c r="E59" s="12" t="s">
        <v>28</v>
      </c>
      <c r="F59" s="12">
        <v>2565</v>
      </c>
      <c r="G59" s="12" t="s">
        <v>237</v>
      </c>
      <c r="H59" s="12" t="s">
        <v>35</v>
      </c>
      <c r="I59" s="12" t="s">
        <v>298</v>
      </c>
      <c r="J59" s="12" t="s">
        <v>299</v>
      </c>
      <c r="K59" s="12" t="s">
        <v>300</v>
      </c>
      <c r="L59" s="12"/>
      <c r="M59" s="14"/>
    </row>
    <row r="60" spans="1:13" ht="56.25">
      <c r="A60" s="12" t="s">
        <v>316</v>
      </c>
      <c r="B60" s="18" t="s">
        <v>222</v>
      </c>
      <c r="C60" s="18" t="s">
        <v>228</v>
      </c>
      <c r="D60" s="11" t="s">
        <v>505</v>
      </c>
      <c r="E60" s="12" t="s">
        <v>28</v>
      </c>
      <c r="F60" s="12">
        <v>2565</v>
      </c>
      <c r="G60" s="12" t="s">
        <v>237</v>
      </c>
      <c r="H60" s="12" t="s">
        <v>35</v>
      </c>
      <c r="I60" s="12" t="s">
        <v>298</v>
      </c>
      <c r="J60" s="12" t="s">
        <v>299</v>
      </c>
      <c r="K60" s="12" t="s">
        <v>300</v>
      </c>
      <c r="L60" s="12"/>
      <c r="M60" s="14"/>
    </row>
    <row r="61" spans="1:13">
      <c r="A61" s="12" t="s">
        <v>323</v>
      </c>
      <c r="B61" s="18" t="s">
        <v>222</v>
      </c>
      <c r="C61" s="18" t="s">
        <v>228</v>
      </c>
      <c r="D61" s="11" t="s">
        <v>213</v>
      </c>
      <c r="E61" s="12" t="s">
        <v>28</v>
      </c>
      <c r="F61" s="12">
        <v>2565</v>
      </c>
      <c r="G61" s="12" t="s">
        <v>237</v>
      </c>
      <c r="H61" s="12" t="s">
        <v>509</v>
      </c>
      <c r="I61" s="12" t="s">
        <v>211</v>
      </c>
      <c r="J61" s="12" t="s">
        <v>45</v>
      </c>
      <c r="K61" s="12" t="s">
        <v>46</v>
      </c>
      <c r="L61" s="12"/>
      <c r="M61" s="14"/>
    </row>
    <row r="62" spans="1:13">
      <c r="A62" s="12" t="s">
        <v>328</v>
      </c>
      <c r="B62" s="18" t="s">
        <v>222</v>
      </c>
      <c r="C62" s="18" t="s">
        <v>228</v>
      </c>
      <c r="D62" s="11" t="s">
        <v>208</v>
      </c>
      <c r="E62" s="12" t="s">
        <v>28</v>
      </c>
      <c r="F62" s="12">
        <v>2565</v>
      </c>
      <c r="G62" s="12" t="s">
        <v>237</v>
      </c>
      <c r="H62" s="12" t="s">
        <v>509</v>
      </c>
      <c r="I62" s="12" t="s">
        <v>211</v>
      </c>
      <c r="J62" s="12" t="s">
        <v>45</v>
      </c>
      <c r="K62" s="12" t="s">
        <v>46</v>
      </c>
      <c r="L62" s="12"/>
      <c r="M62" s="14"/>
    </row>
    <row r="63" spans="1:13" ht="56.25">
      <c r="A63" s="12" t="s">
        <v>332</v>
      </c>
      <c r="B63" s="13" t="s">
        <v>222</v>
      </c>
      <c r="C63" s="13" t="s">
        <v>223</v>
      </c>
      <c r="D63" s="11" t="s">
        <v>26</v>
      </c>
      <c r="E63" s="12" t="s">
        <v>28</v>
      </c>
      <c r="F63" s="12">
        <v>2561</v>
      </c>
      <c r="G63" s="12" t="s">
        <v>34</v>
      </c>
      <c r="H63" s="12" t="s">
        <v>35</v>
      </c>
      <c r="I63" s="12" t="s">
        <v>36</v>
      </c>
      <c r="J63" s="12" t="s">
        <v>37</v>
      </c>
      <c r="K63" s="12" t="s">
        <v>38</v>
      </c>
      <c r="L63" s="12"/>
      <c r="M63" s="14"/>
    </row>
    <row r="64" spans="1:13">
      <c r="A64" s="12" t="s">
        <v>336</v>
      </c>
      <c r="B64" s="13" t="s">
        <v>222</v>
      </c>
      <c r="C64" s="13" t="s">
        <v>223</v>
      </c>
      <c r="D64" s="11" t="s">
        <v>85</v>
      </c>
      <c r="E64" s="12" t="s">
        <v>28</v>
      </c>
      <c r="F64" s="12">
        <v>2563</v>
      </c>
      <c r="G64" s="12" t="s">
        <v>87</v>
      </c>
      <c r="H64" s="12" t="s">
        <v>88</v>
      </c>
      <c r="I64" s="12" t="s">
        <v>89</v>
      </c>
      <c r="J64" s="12" t="s">
        <v>90</v>
      </c>
      <c r="K64" s="12" t="s">
        <v>91</v>
      </c>
      <c r="L64" s="12"/>
      <c r="M64" s="14"/>
    </row>
    <row r="65" spans="1:13" ht="37.5">
      <c r="A65" s="12" t="s">
        <v>339</v>
      </c>
      <c r="B65" s="13" t="s">
        <v>222</v>
      </c>
      <c r="C65" s="13" t="s">
        <v>223</v>
      </c>
      <c r="D65" s="11" t="s">
        <v>97</v>
      </c>
      <c r="E65" s="12" t="s">
        <v>28</v>
      </c>
      <c r="F65" s="12">
        <v>2563</v>
      </c>
      <c r="G65" s="12" t="s">
        <v>87</v>
      </c>
      <c r="H65" s="12" t="s">
        <v>88</v>
      </c>
      <c r="I65" s="12" t="s">
        <v>99</v>
      </c>
      <c r="J65" s="12" t="s">
        <v>62</v>
      </c>
      <c r="K65" s="12" t="s">
        <v>63</v>
      </c>
      <c r="L65" s="12"/>
      <c r="M65" s="14"/>
    </row>
    <row r="66" spans="1:13" ht="37.5">
      <c r="A66" s="12" t="s">
        <v>342</v>
      </c>
      <c r="B66" s="13" t="s">
        <v>222</v>
      </c>
      <c r="C66" s="13" t="s">
        <v>223</v>
      </c>
      <c r="D66" s="11" t="s">
        <v>112</v>
      </c>
      <c r="E66" s="12" t="s">
        <v>28</v>
      </c>
      <c r="F66" s="12">
        <v>2563</v>
      </c>
      <c r="G66" s="12" t="s">
        <v>87</v>
      </c>
      <c r="H66" s="12" t="s">
        <v>88</v>
      </c>
      <c r="I66" s="12" t="s">
        <v>114</v>
      </c>
      <c r="J66" s="12" t="s">
        <v>115</v>
      </c>
      <c r="K66" s="12" t="s">
        <v>46</v>
      </c>
      <c r="L66" s="12"/>
      <c r="M66" s="14"/>
    </row>
    <row r="67" spans="1:13" ht="37.5">
      <c r="A67" s="12" t="s">
        <v>344</v>
      </c>
      <c r="B67" s="13" t="s">
        <v>222</v>
      </c>
      <c r="C67" s="13" t="s">
        <v>223</v>
      </c>
      <c r="D67" s="11" t="s">
        <v>217</v>
      </c>
      <c r="E67" s="12" t="s">
        <v>28</v>
      </c>
      <c r="F67" s="12">
        <v>2563</v>
      </c>
      <c r="G67" s="12" t="s">
        <v>219</v>
      </c>
      <c r="H67" s="12" t="s">
        <v>219</v>
      </c>
      <c r="I67" s="12"/>
      <c r="J67" s="12" t="s">
        <v>220</v>
      </c>
      <c r="K67" s="12" t="s">
        <v>221</v>
      </c>
      <c r="L67" s="12"/>
      <c r="M67" s="14"/>
    </row>
    <row r="68" spans="1:13">
      <c r="A68" s="12" t="s">
        <v>348</v>
      </c>
      <c r="B68" s="13" t="s">
        <v>222</v>
      </c>
      <c r="C68" s="13" t="s">
        <v>223</v>
      </c>
      <c r="D68" s="11" t="s">
        <v>272</v>
      </c>
      <c r="E68" s="12" t="s">
        <v>28</v>
      </c>
      <c r="F68" s="12">
        <v>2563</v>
      </c>
      <c r="G68" s="12" t="s">
        <v>275</v>
      </c>
      <c r="H68" s="12" t="s">
        <v>88</v>
      </c>
      <c r="I68" s="12" t="s">
        <v>276</v>
      </c>
      <c r="J68" s="12" t="s">
        <v>268</v>
      </c>
      <c r="K68" s="12" t="s">
        <v>221</v>
      </c>
      <c r="L68" s="12"/>
      <c r="M68" s="14"/>
    </row>
    <row r="69" spans="1:13" ht="37.5">
      <c r="A69" s="12" t="s">
        <v>353</v>
      </c>
      <c r="B69" s="13" t="s">
        <v>222</v>
      </c>
      <c r="C69" s="13" t="s">
        <v>223</v>
      </c>
      <c r="D69" s="11" t="s">
        <v>288</v>
      </c>
      <c r="E69" s="12" t="s">
        <v>28</v>
      </c>
      <c r="F69" s="12">
        <v>2564</v>
      </c>
      <c r="G69" s="12" t="s">
        <v>285</v>
      </c>
      <c r="H69" s="12" t="s">
        <v>210</v>
      </c>
      <c r="I69" s="12"/>
      <c r="J69" s="12" t="s">
        <v>290</v>
      </c>
      <c r="K69" s="12" t="s">
        <v>291</v>
      </c>
      <c r="L69" s="12"/>
      <c r="M69" s="14"/>
    </row>
    <row r="70" spans="1:13">
      <c r="A70" s="12" t="s">
        <v>357</v>
      </c>
      <c r="B70" s="13" t="s">
        <v>222</v>
      </c>
      <c r="C70" s="13" t="s">
        <v>223</v>
      </c>
      <c r="D70" s="11" t="s">
        <v>303</v>
      </c>
      <c r="E70" s="12" t="s">
        <v>28</v>
      </c>
      <c r="F70" s="12">
        <v>2564</v>
      </c>
      <c r="G70" s="12" t="s">
        <v>285</v>
      </c>
      <c r="H70" s="12" t="s">
        <v>210</v>
      </c>
      <c r="I70" s="12" t="s">
        <v>305</v>
      </c>
      <c r="J70" s="12" t="s">
        <v>306</v>
      </c>
      <c r="K70" s="12" t="s">
        <v>300</v>
      </c>
      <c r="L70" s="12"/>
      <c r="M70" s="14"/>
    </row>
    <row r="71" spans="1:13" ht="56.25">
      <c r="A71" s="12" t="s">
        <v>362</v>
      </c>
      <c r="B71" s="13" t="s">
        <v>222</v>
      </c>
      <c r="C71" s="13" t="s">
        <v>223</v>
      </c>
      <c r="D71" s="11" t="s">
        <v>245</v>
      </c>
      <c r="E71" s="12" t="s">
        <v>28</v>
      </c>
      <c r="F71" s="12">
        <v>2564</v>
      </c>
      <c r="G71" s="12" t="s">
        <v>285</v>
      </c>
      <c r="H71" s="12" t="s">
        <v>210</v>
      </c>
      <c r="I71" s="12" t="s">
        <v>247</v>
      </c>
      <c r="J71" s="12" t="s">
        <v>248</v>
      </c>
      <c r="K71" s="12" t="s">
        <v>138</v>
      </c>
      <c r="L71" s="12"/>
      <c r="M71" s="14"/>
    </row>
    <row r="72" spans="1:13">
      <c r="A72" s="12" t="s">
        <v>366</v>
      </c>
      <c r="B72" s="13" t="s">
        <v>222</v>
      </c>
      <c r="C72" s="13" t="s">
        <v>223</v>
      </c>
      <c r="D72" s="11" t="s">
        <v>311</v>
      </c>
      <c r="E72" s="12" t="s">
        <v>28</v>
      </c>
      <c r="F72" s="12">
        <v>2564</v>
      </c>
      <c r="G72" s="12" t="s">
        <v>285</v>
      </c>
      <c r="H72" s="12" t="s">
        <v>210</v>
      </c>
      <c r="I72" s="12" t="s">
        <v>313</v>
      </c>
      <c r="J72" s="12" t="s">
        <v>314</v>
      </c>
      <c r="K72" s="12" t="s">
        <v>300</v>
      </c>
      <c r="L72" s="12"/>
      <c r="M72" s="14"/>
    </row>
    <row r="73" spans="1:13" ht="37.5">
      <c r="A73" s="12" t="s">
        <v>370</v>
      </c>
      <c r="B73" s="13" t="s">
        <v>222</v>
      </c>
      <c r="C73" s="13" t="s">
        <v>223</v>
      </c>
      <c r="D73" s="11" t="s">
        <v>66</v>
      </c>
      <c r="E73" s="12" t="s">
        <v>28</v>
      </c>
      <c r="F73" s="12">
        <v>2564</v>
      </c>
      <c r="G73" s="12" t="s">
        <v>285</v>
      </c>
      <c r="H73" s="12" t="s">
        <v>210</v>
      </c>
      <c r="I73" s="12" t="s">
        <v>69</v>
      </c>
      <c r="J73" s="12" t="s">
        <v>70</v>
      </c>
      <c r="K73" s="12" t="s">
        <v>63</v>
      </c>
      <c r="L73" s="12"/>
      <c r="M73" s="14"/>
    </row>
    <row r="74" spans="1:13" ht="37.5">
      <c r="A74" s="12" t="s">
        <v>391</v>
      </c>
      <c r="B74" s="13" t="s">
        <v>222</v>
      </c>
      <c r="C74" s="13" t="s">
        <v>223</v>
      </c>
      <c r="D74" s="11" t="s">
        <v>345</v>
      </c>
      <c r="E74" s="12" t="s">
        <v>28</v>
      </c>
      <c r="F74" s="12">
        <v>2564</v>
      </c>
      <c r="G74" s="12" t="s">
        <v>285</v>
      </c>
      <c r="H74" s="12" t="s">
        <v>210</v>
      </c>
      <c r="I74" s="12" t="s">
        <v>69</v>
      </c>
      <c r="J74" s="12" t="s">
        <v>70</v>
      </c>
      <c r="K74" s="12" t="s">
        <v>63</v>
      </c>
      <c r="L74" s="12"/>
      <c r="M74" s="14"/>
    </row>
    <row r="75" spans="1:13">
      <c r="A75" s="12" t="s">
        <v>403</v>
      </c>
      <c r="B75" s="13" t="s">
        <v>222</v>
      </c>
      <c r="C75" s="13" t="s">
        <v>223</v>
      </c>
      <c r="D75" s="11" t="s">
        <v>404</v>
      </c>
      <c r="E75" s="12" t="s">
        <v>28</v>
      </c>
      <c r="F75" s="12">
        <v>2564</v>
      </c>
      <c r="G75" s="12" t="s">
        <v>285</v>
      </c>
      <c r="H75" s="12" t="s">
        <v>210</v>
      </c>
      <c r="I75" s="12" t="s">
        <v>406</v>
      </c>
      <c r="J75" s="12" t="s">
        <v>282</v>
      </c>
      <c r="K75" s="12" t="s">
        <v>221</v>
      </c>
      <c r="L75" s="12"/>
      <c r="M75" s="14"/>
    </row>
    <row r="76" spans="1:13" ht="37.5">
      <c r="A76" s="12" t="s">
        <v>407</v>
      </c>
      <c r="B76" s="13" t="s">
        <v>222</v>
      </c>
      <c r="C76" s="13" t="s">
        <v>223</v>
      </c>
      <c r="D76" s="11" t="s">
        <v>457</v>
      </c>
      <c r="E76" s="12" t="s">
        <v>28</v>
      </c>
      <c r="F76" s="12">
        <v>2564</v>
      </c>
      <c r="G76" s="12" t="s">
        <v>394</v>
      </c>
      <c r="H76" s="12" t="s">
        <v>459</v>
      </c>
      <c r="I76" s="12" t="s">
        <v>451</v>
      </c>
      <c r="J76" s="12" t="s">
        <v>452</v>
      </c>
      <c r="K76" s="12" t="s">
        <v>221</v>
      </c>
      <c r="L76" s="12"/>
      <c r="M76" s="14"/>
    </row>
    <row r="77" spans="1:13" ht="56.25">
      <c r="A77" s="12" t="s">
        <v>447</v>
      </c>
      <c r="B77" s="13" t="s">
        <v>222</v>
      </c>
      <c r="C77" s="13" t="s">
        <v>223</v>
      </c>
      <c r="D77" s="11" t="s">
        <v>461</v>
      </c>
      <c r="E77" s="12" t="s">
        <v>28</v>
      </c>
      <c r="F77" s="12">
        <v>2564</v>
      </c>
      <c r="G77" s="12" t="s">
        <v>394</v>
      </c>
      <c r="H77" s="12" t="s">
        <v>450</v>
      </c>
      <c r="I77" s="12" t="s">
        <v>451</v>
      </c>
      <c r="J77" s="12" t="s">
        <v>452</v>
      </c>
      <c r="K77" s="12" t="s">
        <v>221</v>
      </c>
      <c r="L77" s="12"/>
      <c r="M77" s="14"/>
    </row>
    <row r="78" spans="1:13" ht="75">
      <c r="A78" s="12" t="s">
        <v>456</v>
      </c>
      <c r="B78" s="13" t="s">
        <v>222</v>
      </c>
      <c r="C78" s="13" t="s">
        <v>223</v>
      </c>
      <c r="D78" s="11" t="s">
        <v>464</v>
      </c>
      <c r="E78" s="12" t="s">
        <v>28</v>
      </c>
      <c r="F78" s="12">
        <v>2564</v>
      </c>
      <c r="G78" s="12" t="s">
        <v>394</v>
      </c>
      <c r="H78" s="12" t="s">
        <v>450</v>
      </c>
      <c r="I78" s="12" t="s">
        <v>451</v>
      </c>
      <c r="J78" s="12" t="s">
        <v>452</v>
      </c>
      <c r="K78" s="12" t="s">
        <v>221</v>
      </c>
      <c r="L78" s="12"/>
      <c r="M78" s="14"/>
    </row>
    <row r="79" spans="1:13" ht="75">
      <c r="A79" s="12" t="s">
        <v>460</v>
      </c>
      <c r="B79" s="13" t="s">
        <v>222</v>
      </c>
      <c r="C79" s="13" t="s">
        <v>223</v>
      </c>
      <c r="D79" s="11" t="s">
        <v>414</v>
      </c>
      <c r="E79" s="12" t="s">
        <v>28</v>
      </c>
      <c r="F79" s="12">
        <v>2565</v>
      </c>
      <c r="G79" s="12" t="s">
        <v>416</v>
      </c>
      <c r="H79" s="12" t="s">
        <v>35</v>
      </c>
      <c r="I79" s="12" t="s">
        <v>104</v>
      </c>
      <c r="J79" s="12" t="s">
        <v>105</v>
      </c>
      <c r="K79" s="12" t="s">
        <v>106</v>
      </c>
      <c r="L79" s="12"/>
      <c r="M79" s="14"/>
    </row>
    <row r="80" spans="1:13">
      <c r="A80" s="12" t="s">
        <v>463</v>
      </c>
      <c r="B80" s="13" t="s">
        <v>222</v>
      </c>
      <c r="C80" s="13" t="s">
        <v>223</v>
      </c>
      <c r="D80" s="11" t="s">
        <v>435</v>
      </c>
      <c r="E80" s="12" t="s">
        <v>28</v>
      </c>
      <c r="F80" s="12">
        <v>2565</v>
      </c>
      <c r="G80" s="12" t="s">
        <v>237</v>
      </c>
      <c r="H80" s="12" t="s">
        <v>35</v>
      </c>
      <c r="I80" s="12" t="s">
        <v>298</v>
      </c>
      <c r="J80" s="12" t="s">
        <v>299</v>
      </c>
      <c r="K80" s="12" t="s">
        <v>300</v>
      </c>
      <c r="L80" s="12"/>
      <c r="M80" s="14"/>
    </row>
    <row r="81" spans="1:13" ht="37.5">
      <c r="A81" s="12" t="s">
        <v>411</v>
      </c>
      <c r="B81" s="13" t="s">
        <v>222</v>
      </c>
      <c r="C81" s="13" t="s">
        <v>223</v>
      </c>
      <c r="D81" s="11" t="s">
        <v>454</v>
      </c>
      <c r="E81" s="12" t="s">
        <v>28</v>
      </c>
      <c r="F81" s="12">
        <v>2565</v>
      </c>
      <c r="G81" s="12" t="s">
        <v>237</v>
      </c>
      <c r="H81" s="12" t="s">
        <v>35</v>
      </c>
      <c r="I81" s="12" t="s">
        <v>298</v>
      </c>
      <c r="J81" s="12" t="s">
        <v>299</v>
      </c>
      <c r="K81" s="12" t="s">
        <v>300</v>
      </c>
      <c r="L81" s="12"/>
      <c r="M81" s="14"/>
    </row>
    <row r="82" spans="1:13" ht="75">
      <c r="A82" s="12" t="s">
        <v>413</v>
      </c>
      <c r="B82" s="13" t="s">
        <v>222</v>
      </c>
      <c r="C82" s="13" t="s">
        <v>223</v>
      </c>
      <c r="D82" s="11" t="s">
        <v>468</v>
      </c>
      <c r="E82" s="12" t="s">
        <v>28</v>
      </c>
      <c r="F82" s="12">
        <v>2565</v>
      </c>
      <c r="G82" s="12" t="s">
        <v>237</v>
      </c>
      <c r="H82" s="12" t="s">
        <v>35</v>
      </c>
      <c r="I82" s="12" t="s">
        <v>470</v>
      </c>
      <c r="J82" s="12" t="s">
        <v>452</v>
      </c>
      <c r="K82" s="12" t="s">
        <v>221</v>
      </c>
      <c r="L82" s="12"/>
      <c r="M82" s="14"/>
    </row>
    <row r="83" spans="1:13" ht="75">
      <c r="A83" s="12" t="s">
        <v>417</v>
      </c>
      <c r="B83" s="13" t="s">
        <v>222</v>
      </c>
      <c r="C83" s="13" t="s">
        <v>223</v>
      </c>
      <c r="D83" s="11" t="s">
        <v>519</v>
      </c>
      <c r="E83" s="12" t="s">
        <v>28</v>
      </c>
      <c r="F83" s="12">
        <v>2565</v>
      </c>
      <c r="G83" s="12" t="s">
        <v>237</v>
      </c>
      <c r="H83" s="12" t="s">
        <v>35</v>
      </c>
      <c r="I83" s="12" t="s">
        <v>451</v>
      </c>
      <c r="J83" s="12" t="s">
        <v>452</v>
      </c>
      <c r="K83" s="12" t="s">
        <v>221</v>
      </c>
      <c r="L83" s="12"/>
      <c r="M83" s="14"/>
    </row>
    <row r="84" spans="1:13" ht="56.25">
      <c r="A84" s="12" t="s">
        <v>422</v>
      </c>
      <c r="B84" s="13" t="s">
        <v>222</v>
      </c>
      <c r="C84" s="13" t="s">
        <v>223</v>
      </c>
      <c r="D84" s="11" t="s">
        <v>475</v>
      </c>
      <c r="E84" s="12" t="s">
        <v>28</v>
      </c>
      <c r="F84" s="12">
        <v>2565</v>
      </c>
      <c r="G84" s="12" t="s">
        <v>237</v>
      </c>
      <c r="H84" s="12" t="s">
        <v>35</v>
      </c>
      <c r="I84" s="12" t="s">
        <v>451</v>
      </c>
      <c r="J84" s="12" t="s">
        <v>452</v>
      </c>
      <c r="K84" s="12" t="s">
        <v>221</v>
      </c>
      <c r="L84" s="12"/>
      <c r="M84" s="14"/>
    </row>
    <row r="85" spans="1:13" ht="56.25">
      <c r="A85" s="12" t="s">
        <v>424</v>
      </c>
      <c r="B85" s="13" t="s">
        <v>222</v>
      </c>
      <c r="C85" s="13" t="s">
        <v>223</v>
      </c>
      <c r="D85" s="11" t="s">
        <v>478</v>
      </c>
      <c r="E85" s="12" t="s">
        <v>28</v>
      </c>
      <c r="F85" s="12">
        <v>2565</v>
      </c>
      <c r="G85" s="12" t="s">
        <v>237</v>
      </c>
      <c r="H85" s="12" t="s">
        <v>35</v>
      </c>
      <c r="I85" s="12" t="s">
        <v>451</v>
      </c>
      <c r="J85" s="12" t="s">
        <v>452</v>
      </c>
      <c r="K85" s="12" t="s">
        <v>221</v>
      </c>
      <c r="L85" s="12"/>
      <c r="M85" s="14"/>
    </row>
    <row r="86" spans="1:13">
      <c r="A86" s="12" t="s">
        <v>428</v>
      </c>
      <c r="B86" s="13" t="s">
        <v>222</v>
      </c>
      <c r="C86" s="13" t="s">
        <v>223</v>
      </c>
      <c r="D86" s="11" t="s">
        <v>486</v>
      </c>
      <c r="E86" s="12" t="s">
        <v>28</v>
      </c>
      <c r="F86" s="12">
        <v>2565</v>
      </c>
      <c r="G86" s="12" t="s">
        <v>237</v>
      </c>
      <c r="H86" s="12" t="s">
        <v>35</v>
      </c>
      <c r="I86" s="12" t="s">
        <v>298</v>
      </c>
      <c r="J86" s="12" t="s">
        <v>299</v>
      </c>
      <c r="K86" s="12" t="s">
        <v>300</v>
      </c>
      <c r="L86" s="12"/>
      <c r="M86" s="14"/>
    </row>
    <row r="87" spans="1:13">
      <c r="A87" s="12" t="s">
        <v>431</v>
      </c>
      <c r="B87" s="13" t="s">
        <v>222</v>
      </c>
      <c r="C87" s="13" t="s">
        <v>223</v>
      </c>
      <c r="D87" s="11" t="s">
        <v>513</v>
      </c>
      <c r="E87" s="12" t="s">
        <v>28</v>
      </c>
      <c r="F87" s="12">
        <v>2565</v>
      </c>
      <c r="G87" s="12" t="s">
        <v>237</v>
      </c>
      <c r="H87" s="12" t="s">
        <v>35</v>
      </c>
      <c r="I87" s="12" t="s">
        <v>298</v>
      </c>
      <c r="J87" s="12" t="s">
        <v>299</v>
      </c>
      <c r="K87" s="12" t="s">
        <v>300</v>
      </c>
      <c r="L87" s="12"/>
      <c r="M87" s="14"/>
    </row>
    <row r="88" spans="1:13">
      <c r="A88" s="12" t="s">
        <v>434</v>
      </c>
      <c r="B88" s="20" t="s">
        <v>222</v>
      </c>
      <c r="C88" s="20" t="s">
        <v>410</v>
      </c>
      <c r="D88" s="11" t="s">
        <v>102</v>
      </c>
      <c r="E88" s="12" t="s">
        <v>28</v>
      </c>
      <c r="F88" s="12">
        <v>2563</v>
      </c>
      <c r="G88" s="12" t="s">
        <v>87</v>
      </c>
      <c r="H88" s="12" t="s">
        <v>88</v>
      </c>
      <c r="I88" s="12" t="s">
        <v>104</v>
      </c>
      <c r="J88" s="12" t="s">
        <v>105</v>
      </c>
      <c r="K88" s="12" t="s">
        <v>106</v>
      </c>
      <c r="L88" s="12"/>
      <c r="M88" s="14"/>
    </row>
    <row r="89" spans="1:13" ht="37.5">
      <c r="A89" s="12" t="s">
        <v>438</v>
      </c>
      <c r="B89" s="20" t="s">
        <v>222</v>
      </c>
      <c r="C89" s="20" t="s">
        <v>410</v>
      </c>
      <c r="D89" s="11" t="s">
        <v>408</v>
      </c>
      <c r="E89" s="12" t="s">
        <v>28</v>
      </c>
      <c r="F89" s="12">
        <v>2564</v>
      </c>
      <c r="G89" s="12" t="s">
        <v>210</v>
      </c>
      <c r="H89" s="12" t="s">
        <v>210</v>
      </c>
      <c r="I89" s="12" t="s">
        <v>406</v>
      </c>
      <c r="J89" s="12" t="s">
        <v>282</v>
      </c>
      <c r="K89" s="12" t="s">
        <v>221</v>
      </c>
      <c r="L89" s="12"/>
      <c r="M89" s="14"/>
    </row>
    <row r="90" spans="1:13" ht="37.5">
      <c r="A90" s="12" t="s">
        <v>441</v>
      </c>
      <c r="B90" s="19" t="s">
        <v>521</v>
      </c>
      <c r="C90" s="19" t="s">
        <v>522</v>
      </c>
      <c r="D90" s="11" t="s">
        <v>73</v>
      </c>
      <c r="E90" s="12" t="s">
        <v>28</v>
      </c>
      <c r="F90" s="12">
        <v>2562</v>
      </c>
      <c r="G90" s="12" t="s">
        <v>43</v>
      </c>
      <c r="H90" s="12" t="s">
        <v>51</v>
      </c>
      <c r="I90" s="12" t="s">
        <v>75</v>
      </c>
      <c r="J90" s="12" t="s">
        <v>76</v>
      </c>
      <c r="K90" s="12" t="s">
        <v>38</v>
      </c>
      <c r="L90" s="12"/>
      <c r="M90" s="14"/>
    </row>
    <row r="91" spans="1:13" ht="56.25">
      <c r="A91" s="12" t="s">
        <v>453</v>
      </c>
      <c r="B91" s="19" t="s">
        <v>521</v>
      </c>
      <c r="C91" s="19" t="s">
        <v>522</v>
      </c>
      <c r="D91" s="11" t="s">
        <v>81</v>
      </c>
      <c r="E91" s="12" t="s">
        <v>28</v>
      </c>
      <c r="F91" s="12">
        <v>2562</v>
      </c>
      <c r="G91" s="12" t="s">
        <v>43</v>
      </c>
      <c r="H91" s="12" t="s">
        <v>51</v>
      </c>
      <c r="I91" s="12" t="s">
        <v>75</v>
      </c>
      <c r="J91" s="12" t="s">
        <v>76</v>
      </c>
      <c r="K91" s="12" t="s">
        <v>38</v>
      </c>
      <c r="L91" s="12"/>
      <c r="M91" s="14"/>
    </row>
    <row r="92" spans="1:13" ht="75">
      <c r="A92" s="12" t="s">
        <v>467</v>
      </c>
      <c r="B92" s="19" t="s">
        <v>521</v>
      </c>
      <c r="C92" s="19" t="s">
        <v>522</v>
      </c>
      <c r="D92" s="11" t="s">
        <v>120</v>
      </c>
      <c r="E92" s="12" t="s">
        <v>28</v>
      </c>
      <c r="F92" s="12">
        <v>2563</v>
      </c>
      <c r="G92" s="12" t="s">
        <v>87</v>
      </c>
      <c r="H92" s="12" t="s">
        <v>88</v>
      </c>
      <c r="I92" s="12" t="s">
        <v>75</v>
      </c>
      <c r="J92" s="12" t="s">
        <v>76</v>
      </c>
      <c r="K92" s="12" t="s">
        <v>38</v>
      </c>
      <c r="L92" s="12"/>
      <c r="M92" s="14"/>
    </row>
    <row r="93" spans="1:13" ht="37.5">
      <c r="A93" s="12" t="s">
        <v>471</v>
      </c>
      <c r="B93" s="19" t="s">
        <v>521</v>
      </c>
      <c r="C93" s="19" t="s">
        <v>522</v>
      </c>
      <c r="D93" s="11" t="s">
        <v>126</v>
      </c>
      <c r="E93" s="12" t="s">
        <v>28</v>
      </c>
      <c r="F93" s="12">
        <v>2563</v>
      </c>
      <c r="G93" s="12" t="s">
        <v>87</v>
      </c>
      <c r="H93" s="12" t="s">
        <v>88</v>
      </c>
      <c r="I93" s="12" t="s">
        <v>75</v>
      </c>
      <c r="J93" s="12" t="s">
        <v>76</v>
      </c>
      <c r="K93" s="12" t="s">
        <v>38</v>
      </c>
      <c r="L93" s="12"/>
      <c r="M93" s="14"/>
    </row>
    <row r="94" spans="1:13" ht="37.5">
      <c r="A94" s="12" t="s">
        <v>474</v>
      </c>
      <c r="B94" s="19" t="s">
        <v>521</v>
      </c>
      <c r="C94" s="19" t="s">
        <v>522</v>
      </c>
      <c r="D94" s="11" t="s">
        <v>147</v>
      </c>
      <c r="E94" s="12" t="s">
        <v>28</v>
      </c>
      <c r="F94" s="12">
        <v>2563</v>
      </c>
      <c r="G94" s="12" t="s">
        <v>87</v>
      </c>
      <c r="H94" s="12" t="s">
        <v>88</v>
      </c>
      <c r="I94" s="12" t="s">
        <v>75</v>
      </c>
      <c r="J94" s="12" t="s">
        <v>76</v>
      </c>
      <c r="K94" s="12" t="s">
        <v>38</v>
      </c>
      <c r="L94" s="12"/>
      <c r="M94" s="14"/>
    </row>
    <row r="95" spans="1:13" ht="37.5">
      <c r="A95" s="12" t="s">
        <v>477</v>
      </c>
      <c r="B95" s="19" t="s">
        <v>521</v>
      </c>
      <c r="C95" s="19" t="s">
        <v>522</v>
      </c>
      <c r="D95" s="11" t="s">
        <v>153</v>
      </c>
      <c r="E95" s="12" t="s">
        <v>28</v>
      </c>
      <c r="F95" s="12">
        <v>2563</v>
      </c>
      <c r="G95" s="12" t="s">
        <v>87</v>
      </c>
      <c r="H95" s="12" t="s">
        <v>88</v>
      </c>
      <c r="I95" s="12" t="s">
        <v>75</v>
      </c>
      <c r="J95" s="12" t="s">
        <v>76</v>
      </c>
      <c r="K95" s="12" t="s">
        <v>38</v>
      </c>
      <c r="L95" s="12"/>
      <c r="M95" s="14"/>
    </row>
    <row r="96" spans="1:13" ht="37.5">
      <c r="A96" s="12" t="s">
        <v>481</v>
      </c>
      <c r="B96" s="19" t="s">
        <v>521</v>
      </c>
      <c r="C96" s="19" t="s">
        <v>522</v>
      </c>
      <c r="D96" s="11" t="s">
        <v>156</v>
      </c>
      <c r="E96" s="12" t="s">
        <v>28</v>
      </c>
      <c r="F96" s="12">
        <v>2563</v>
      </c>
      <c r="G96" s="12" t="s">
        <v>87</v>
      </c>
      <c r="H96" s="12" t="s">
        <v>88</v>
      </c>
      <c r="I96" s="12" t="s">
        <v>75</v>
      </c>
      <c r="J96" s="12" t="s">
        <v>76</v>
      </c>
      <c r="K96" s="12" t="s">
        <v>38</v>
      </c>
      <c r="L96" s="12"/>
      <c r="M96" s="14"/>
    </row>
    <row r="97" spans="1:14">
      <c r="A97" s="12" t="s">
        <v>485</v>
      </c>
      <c r="B97" s="19" t="s">
        <v>521</v>
      </c>
      <c r="C97" s="19" t="s">
        <v>522</v>
      </c>
      <c r="D97" s="11" t="s">
        <v>162</v>
      </c>
      <c r="E97" s="12" t="s">
        <v>28</v>
      </c>
      <c r="F97" s="12">
        <v>2563</v>
      </c>
      <c r="G97" s="12" t="s">
        <v>87</v>
      </c>
      <c r="H97" s="12" t="s">
        <v>88</v>
      </c>
      <c r="I97" s="12" t="s">
        <v>75</v>
      </c>
      <c r="J97" s="12" t="s">
        <v>76</v>
      </c>
      <c r="K97" s="12" t="s">
        <v>38</v>
      </c>
      <c r="L97" s="12"/>
      <c r="M97" s="14"/>
    </row>
    <row r="98" spans="1:14" ht="37.5">
      <c r="A98" s="12" t="s">
        <v>489</v>
      </c>
      <c r="B98" s="19" t="s">
        <v>521</v>
      </c>
      <c r="C98" s="19" t="s">
        <v>522</v>
      </c>
      <c r="D98" s="11" t="s">
        <v>165</v>
      </c>
      <c r="E98" s="12" t="s">
        <v>28</v>
      </c>
      <c r="F98" s="12">
        <v>2563</v>
      </c>
      <c r="G98" s="12" t="s">
        <v>87</v>
      </c>
      <c r="H98" s="12" t="s">
        <v>88</v>
      </c>
      <c r="I98" s="12" t="s">
        <v>75</v>
      </c>
      <c r="J98" s="12" t="s">
        <v>76</v>
      </c>
      <c r="K98" s="12" t="s">
        <v>38</v>
      </c>
      <c r="L98" s="12"/>
      <c r="M98" s="14"/>
    </row>
    <row r="99" spans="1:14">
      <c r="A99" s="12" t="s">
        <v>493</v>
      </c>
      <c r="B99" s="19" t="s">
        <v>521</v>
      </c>
      <c r="C99" s="19" t="s">
        <v>522</v>
      </c>
      <c r="D99" s="11" t="s">
        <v>192</v>
      </c>
      <c r="E99" s="12" t="s">
        <v>28</v>
      </c>
      <c r="F99" s="12">
        <v>2563</v>
      </c>
      <c r="G99" s="12" t="s">
        <v>87</v>
      </c>
      <c r="H99" s="12" t="s">
        <v>88</v>
      </c>
      <c r="I99" s="12" t="s">
        <v>75</v>
      </c>
      <c r="J99" s="12" t="s">
        <v>76</v>
      </c>
      <c r="K99" s="12" t="s">
        <v>38</v>
      </c>
      <c r="L99" s="12"/>
      <c r="M99" s="14"/>
    </row>
    <row r="100" spans="1:14" ht="75">
      <c r="A100" s="12" t="s">
        <v>495</v>
      </c>
      <c r="B100" s="17" t="s">
        <v>521</v>
      </c>
      <c r="C100" s="17" t="s">
        <v>524</v>
      </c>
      <c r="D100" s="11" t="s">
        <v>117</v>
      </c>
      <c r="E100" s="12" t="s">
        <v>28</v>
      </c>
      <c r="F100" s="12">
        <v>2563</v>
      </c>
      <c r="G100" s="12" t="s">
        <v>87</v>
      </c>
      <c r="H100" s="12" t="s">
        <v>88</v>
      </c>
      <c r="I100" s="12" t="s">
        <v>75</v>
      </c>
      <c r="J100" s="12" t="s">
        <v>76</v>
      </c>
      <c r="K100" s="12" t="s">
        <v>38</v>
      </c>
      <c r="L100" s="12"/>
      <c r="M100" s="14"/>
    </row>
    <row r="101" spans="1:14" ht="37.5">
      <c r="A101" s="12" t="s">
        <v>498</v>
      </c>
      <c r="B101" s="17" t="s">
        <v>521</v>
      </c>
      <c r="C101" s="17" t="s">
        <v>524</v>
      </c>
      <c r="D101" s="11" t="s">
        <v>123</v>
      </c>
      <c r="E101" s="12" t="s">
        <v>28</v>
      </c>
      <c r="F101" s="12">
        <v>2563</v>
      </c>
      <c r="G101" s="12" t="s">
        <v>87</v>
      </c>
      <c r="H101" s="12" t="s">
        <v>88</v>
      </c>
      <c r="I101" s="12" t="s">
        <v>75</v>
      </c>
      <c r="J101" s="12" t="s">
        <v>76</v>
      </c>
      <c r="K101" s="12" t="s">
        <v>38</v>
      </c>
      <c r="L101" s="12"/>
      <c r="M101" s="14"/>
    </row>
    <row r="102" spans="1:14" ht="37.5">
      <c r="A102" s="12" t="s">
        <v>501</v>
      </c>
      <c r="B102" s="17" t="s">
        <v>521</v>
      </c>
      <c r="C102" s="17" t="s">
        <v>524</v>
      </c>
      <c r="D102" s="11" t="s">
        <v>129</v>
      </c>
      <c r="E102" s="12" t="s">
        <v>28</v>
      </c>
      <c r="F102" s="12">
        <v>2563</v>
      </c>
      <c r="G102" s="12" t="s">
        <v>87</v>
      </c>
      <c r="H102" s="12" t="s">
        <v>88</v>
      </c>
      <c r="I102" s="12" t="s">
        <v>75</v>
      </c>
      <c r="J102" s="12" t="s">
        <v>76</v>
      </c>
      <c r="K102" s="12" t="s">
        <v>38</v>
      </c>
      <c r="L102" s="12"/>
      <c r="M102" s="14"/>
    </row>
    <row r="103" spans="1:14">
      <c r="A103" s="12" t="s">
        <v>504</v>
      </c>
      <c r="B103" s="17" t="s">
        <v>521</v>
      </c>
      <c r="C103" s="17" t="s">
        <v>524</v>
      </c>
      <c r="D103" s="11" t="s">
        <v>186</v>
      </c>
      <c r="E103" s="12" t="s">
        <v>28</v>
      </c>
      <c r="F103" s="12">
        <v>2563</v>
      </c>
      <c r="G103" s="12" t="s">
        <v>87</v>
      </c>
      <c r="H103" s="12" t="s">
        <v>88</v>
      </c>
      <c r="I103" s="12" t="s">
        <v>75</v>
      </c>
      <c r="J103" s="12" t="s">
        <v>76</v>
      </c>
      <c r="K103" s="12" t="s">
        <v>38</v>
      </c>
      <c r="L103" s="12"/>
      <c r="M103" s="14"/>
    </row>
    <row r="104" spans="1:14">
      <c r="A104" s="12" t="s">
        <v>507</v>
      </c>
      <c r="B104" s="18" t="s">
        <v>521</v>
      </c>
      <c r="C104" s="18" t="s">
        <v>523</v>
      </c>
      <c r="D104" s="11" t="s">
        <v>108</v>
      </c>
      <c r="E104" s="12" t="s">
        <v>28</v>
      </c>
      <c r="F104" s="12">
        <v>2563</v>
      </c>
      <c r="G104" s="12" t="s">
        <v>87</v>
      </c>
      <c r="H104" s="12" t="s">
        <v>88</v>
      </c>
      <c r="I104" s="12" t="s">
        <v>75</v>
      </c>
      <c r="J104" s="12" t="s">
        <v>76</v>
      </c>
      <c r="K104" s="12" t="s">
        <v>38</v>
      </c>
      <c r="L104" s="12"/>
      <c r="M104" s="14"/>
    </row>
    <row r="105" spans="1:14" ht="37.5">
      <c r="A105" s="12" t="s">
        <v>510</v>
      </c>
      <c r="B105" s="18" t="s">
        <v>521</v>
      </c>
      <c r="C105" s="18" t="s">
        <v>523</v>
      </c>
      <c r="D105" s="11" t="s">
        <v>150</v>
      </c>
      <c r="E105" s="12" t="s">
        <v>28</v>
      </c>
      <c r="F105" s="12">
        <v>2563</v>
      </c>
      <c r="G105" s="12" t="s">
        <v>87</v>
      </c>
      <c r="H105" s="12" t="s">
        <v>88</v>
      </c>
      <c r="I105" s="12" t="s">
        <v>75</v>
      </c>
      <c r="J105" s="12" t="s">
        <v>76</v>
      </c>
      <c r="K105" s="12" t="s">
        <v>38</v>
      </c>
      <c r="L105" s="12"/>
      <c r="M105" s="14"/>
    </row>
    <row r="106" spans="1:14" ht="37.5">
      <c r="A106" s="12" t="s">
        <v>512</v>
      </c>
      <c r="B106" s="18" t="s">
        <v>521</v>
      </c>
      <c r="C106" s="18" t="s">
        <v>523</v>
      </c>
      <c r="D106" s="11" t="s">
        <v>195</v>
      </c>
      <c r="E106" s="12" t="s">
        <v>28</v>
      </c>
      <c r="F106" s="12">
        <v>2563</v>
      </c>
      <c r="G106" s="12" t="s">
        <v>87</v>
      </c>
      <c r="H106" s="12" t="s">
        <v>88</v>
      </c>
      <c r="I106" s="12" t="s">
        <v>75</v>
      </c>
      <c r="J106" s="12" t="s">
        <v>76</v>
      </c>
      <c r="K106" s="12" t="s">
        <v>38</v>
      </c>
      <c r="L106" s="12"/>
      <c r="M106" s="14"/>
    </row>
    <row r="107" spans="1:14">
      <c r="C107"/>
      <c r="M107"/>
      <c r="N107"/>
    </row>
    <row r="108" spans="1:14">
      <c r="C108"/>
      <c r="M108"/>
      <c r="N108"/>
    </row>
    <row r="109" spans="1:14">
      <c r="C109"/>
      <c r="M109"/>
      <c r="N109"/>
    </row>
    <row r="110" spans="1:14">
      <c r="C110"/>
      <c r="M110"/>
      <c r="N110"/>
    </row>
    <row r="111" spans="1:14">
      <c r="C111"/>
      <c r="M111"/>
      <c r="N111"/>
    </row>
    <row r="112" spans="1:14">
      <c r="C112"/>
      <c r="M112"/>
      <c r="N112"/>
    </row>
    <row r="113" spans="3:14">
      <c r="C113"/>
      <c r="M113"/>
      <c r="N113"/>
    </row>
    <row r="114" spans="3:14">
      <c r="C114"/>
      <c r="M114"/>
      <c r="N114"/>
    </row>
    <row r="115" spans="3:14">
      <c r="C115"/>
      <c r="M115"/>
      <c r="N115"/>
    </row>
    <row r="116" spans="3:14">
      <c r="C116"/>
      <c r="M116"/>
      <c r="N116"/>
    </row>
    <row r="117" spans="3:14">
      <c r="C117"/>
      <c r="M117"/>
      <c r="N117"/>
    </row>
    <row r="118" spans="3:14">
      <c r="C118"/>
      <c r="M118"/>
      <c r="N118"/>
    </row>
    <row r="119" spans="3:14">
      <c r="C119"/>
      <c r="M119"/>
      <c r="N119"/>
    </row>
    <row r="120" spans="3:14">
      <c r="C120"/>
      <c r="M120"/>
      <c r="N120"/>
    </row>
    <row r="121" spans="3:14">
      <c r="C121"/>
      <c r="M121"/>
      <c r="N121"/>
    </row>
    <row r="122" spans="3:14">
      <c r="C122"/>
      <c r="M122"/>
      <c r="N122"/>
    </row>
    <row r="123" spans="3:14">
      <c r="C123"/>
      <c r="M123"/>
      <c r="N123"/>
    </row>
    <row r="124" spans="3:14">
      <c r="C124"/>
      <c r="M124"/>
      <c r="N124"/>
    </row>
  </sheetData>
  <autoFilter ref="B2:N2" xr:uid="{00000000-0009-0000-0000-000010000000}">
    <sortState ref="B3:N106">
      <sortCondition ref="C2"/>
    </sortState>
  </autoFilter>
  <hyperlinks>
    <hyperlink ref="D63" r:id="rId1" display="https://emenscr.nesdc.go.th/viewer/view.html?id=5b20a38e916f477e3991ed5e&amp;username=police000711" xr:uid="{00000000-0004-0000-1000-000000000000}"/>
    <hyperlink ref="D16" r:id="rId2" display="https://emenscr.nesdc.go.th/viewer/view.html?id=5ba8899c5e20fa0f39ce8a71&amp;username=nsc0802051" xr:uid="{00000000-0004-0000-1000-000001000000}"/>
    <hyperlink ref="D21" r:id="rId3" display="https://emenscr.nesdc.go.th/viewer/view.html?id=5c500bfb4819522ef1ca2ad0&amp;username=nsc0802071" xr:uid="{00000000-0004-0000-1000-000002000000}"/>
    <hyperlink ref="D22" r:id="rId4" display="https://emenscr.nesdc.go.th/viewer/view.html?id=5c5011994819522ef1ca2ad8&amp;username=nsc0802071" xr:uid="{00000000-0004-0000-1000-000003000000}"/>
    <hyperlink ref="D17" r:id="rId5" display="https://emenscr.nesdc.go.th/viewer/view.html?id=5ce62153a6ce3a3febe8da10&amp;username=moe02551" xr:uid="{00000000-0004-0000-1000-000004000000}"/>
    <hyperlink ref="D32" r:id="rId6" display="https://emenscr.nesdc.go.th/viewer/view.html?id=5d036a2e27a73d0aedb77fe2&amp;username=moe06041" xr:uid="{00000000-0004-0000-1000-000005000000}"/>
    <hyperlink ref="D90" r:id="rId7" display="https://emenscr.nesdc.go.th/viewer/view.html?id=5d147390c72a7f0aeca54038&amp;username=amlo00081" xr:uid="{00000000-0004-0000-1000-000006000000}"/>
    <hyperlink ref="D13" r:id="rId8" display="https://emenscr.nesdc.go.th/viewer/view.html?id=5d147c7d19ab880af76a038b&amp;username=amlo00081" xr:uid="{00000000-0004-0000-1000-000007000000}"/>
    <hyperlink ref="D91" r:id="rId9" display="https://emenscr.nesdc.go.th/viewer/view.html?id=5d158d1627a73d0aedb784a8&amp;username=amlo00081" xr:uid="{00000000-0004-0000-1000-000008000000}"/>
    <hyperlink ref="D64" r:id="rId10" display="https://emenscr.nesdc.go.th/viewer/view.html?id=5dd7a4ed8393cc6acba31ade&amp;username=moi02041" xr:uid="{00000000-0004-0000-1000-000009000000}"/>
    <hyperlink ref="D3" r:id="rId11" display="https://emenscr.nesdc.go.th/viewer/view.html?id=5df727af1069321a558d6a45&amp;username=amlo00081" xr:uid="{00000000-0004-0000-1000-00000A000000}"/>
    <hyperlink ref="D65" r:id="rId12" display="https://emenscr.nesdc.go.th/viewer/view.html?id=5dfef555ca0feb49b458bafd&amp;username=moe02371" xr:uid="{00000000-0004-0000-1000-00000B000000}"/>
    <hyperlink ref="D88" r:id="rId13" display="https://emenscr.nesdc.go.th/viewer/view.html?id=5e02e7306f155549ab8fbbce&amp;username=mol02101" xr:uid="{00000000-0004-0000-1000-00000C000000}"/>
    <hyperlink ref="D104" r:id="rId14" display="https://emenscr.nesdc.go.th/viewer/view.html?id=5e0589ee5baa7b44654de035&amp;username=amlo00081" xr:uid="{00000000-0004-0000-1000-00000D000000}"/>
    <hyperlink ref="D66" r:id="rId15" display="https://emenscr.nesdc.go.th/viewer/view.html?id=5e12e195f212f86637a068c2&amp;username=opm01111" xr:uid="{00000000-0004-0000-1000-00000E000000}"/>
    <hyperlink ref="D100" r:id="rId16" display="https://emenscr.nesdc.go.th/viewer/view.html?id=5e154e265bd1be34a78e3d17&amp;username=amlo00081" xr:uid="{00000000-0004-0000-1000-00000F000000}"/>
    <hyperlink ref="D92" r:id="rId17" display="https://emenscr.nesdc.go.th/viewer/view.html?id=5e1c1a15cb47f85fd0458aa4&amp;username=amlo00081" xr:uid="{00000000-0004-0000-1000-000010000000}"/>
    <hyperlink ref="D101" r:id="rId18" display="https://emenscr.nesdc.go.th/viewer/view.html?id=5e1c2718c248866a25342355&amp;username=amlo00081" xr:uid="{00000000-0004-0000-1000-000011000000}"/>
    <hyperlink ref="D93" r:id="rId19" display="https://emenscr.nesdc.go.th/viewer/view.html?id=5e1c2d246bfa1d6a201d0996&amp;username=amlo00081" xr:uid="{00000000-0004-0000-1000-000012000000}"/>
    <hyperlink ref="D102" r:id="rId20" display="https://emenscr.nesdc.go.th/viewer/view.html?id=5e1c32d75e34c56a27b741c5&amp;username=amlo00081" xr:uid="{00000000-0004-0000-1000-000013000000}"/>
    <hyperlink ref="D33" r:id="rId21" display="https://emenscr.nesdc.go.th/viewer/view.html?id=5e26a3b009c44b7c83d7cf57&amp;username=nvi021" xr:uid="{00000000-0004-0000-1000-000014000000}"/>
    <hyperlink ref="D18" r:id="rId22" display="https://emenscr.nesdc.go.th/viewer/view.html?id=5e2820d3cc1a46522d11fec5&amp;username=most04051" xr:uid="{00000000-0004-0000-1000-000015000000}"/>
    <hyperlink ref="D94" r:id="rId23" display="https://emenscr.nesdc.go.th/viewer/view.html?id=5e29376343235a51a23f303c&amp;username=amlo00081" xr:uid="{00000000-0004-0000-1000-000016000000}"/>
    <hyperlink ref="D105" r:id="rId24" display="https://emenscr.nesdc.go.th/viewer/view.html?id=5e29473646ebc351924723a9&amp;username=amlo00081" xr:uid="{00000000-0004-0000-1000-000017000000}"/>
    <hyperlink ref="D95" r:id="rId25" display="https://emenscr.nesdc.go.th/viewer/view.html?id=5e2e58f8b509d21f928da87b&amp;username=amlo00081" xr:uid="{00000000-0004-0000-1000-000018000000}"/>
    <hyperlink ref="D96" r:id="rId26" display="https://emenscr.nesdc.go.th/viewer/view.html?id=5e2e5b215118761f9767f104&amp;username=amlo00081" xr:uid="{00000000-0004-0000-1000-000019000000}"/>
    <hyperlink ref="D4" r:id="rId27" display="https://emenscr.nesdc.go.th/viewer/view.html?id=5e2ea567c8a6c944ccbc01e3&amp;username=amlo00081" xr:uid="{00000000-0004-0000-1000-00001A000000}"/>
    <hyperlink ref="D97" r:id="rId28" display="https://emenscr.nesdc.go.th/viewer/view.html?id=5e2ea715c8a6c944ccbc01e8&amp;username=amlo00081" xr:uid="{00000000-0004-0000-1000-00001B000000}"/>
    <hyperlink ref="D98" r:id="rId29" display="https://emenscr.nesdc.go.th/viewer/view.html?id=5e2ea989cd069c476728bbcb&amp;username=amlo00081" xr:uid="{00000000-0004-0000-1000-00001C000000}"/>
    <hyperlink ref="D5" r:id="rId30" display="https://emenscr.nesdc.go.th/viewer/view.html?id=5e2eaabd388129476c340d25&amp;username=amlo00081" xr:uid="{00000000-0004-0000-1000-00001D000000}"/>
    <hyperlink ref="D6" r:id="rId31" display="https://emenscr.nesdc.go.th/viewer/view.html?id=5e2eabaf24de3048913e16c1&amp;username=amlo00081" xr:uid="{00000000-0004-0000-1000-00001E000000}"/>
    <hyperlink ref="D7" r:id="rId32" display="https://emenscr.nesdc.go.th/viewer/view.html?id=5e2eacc54f5fb148881c4b4e&amp;username=amlo00081" xr:uid="{00000000-0004-0000-1000-00001F000000}"/>
    <hyperlink ref="D8" r:id="rId33" display="https://emenscr.nesdc.go.th/viewer/view.html?id=5e2eadb8b1ddfc49a9c33229&amp;username=amlo00081" xr:uid="{00000000-0004-0000-1000-000020000000}"/>
    <hyperlink ref="D23" r:id="rId34" display="https://emenscr.nesdc.go.th/viewer/view.html?id=5e2fa485848a262aed4bd0be&amp;username=amlo00081" xr:uid="{00000000-0004-0000-1000-000021000000}"/>
    <hyperlink ref="D9" r:id="rId35" display="https://emenscr.nesdc.go.th/viewer/view.html?id=5e2fa8c5c290112af4951aee&amp;username=amlo00081" xr:uid="{00000000-0004-0000-1000-000022000000}"/>
    <hyperlink ref="D103" r:id="rId36" display="https://emenscr.nesdc.go.th/viewer/view.html?id=5e2fab19848a262aed4bd0d1&amp;username=amlo00081" xr:uid="{00000000-0004-0000-1000-000023000000}"/>
    <hyperlink ref="D14" r:id="rId37" display="https://emenscr.nesdc.go.th/viewer/view.html?id=5e2fac5e631c9f6dbedc2e53&amp;username=amlo00081" xr:uid="{00000000-0004-0000-1000-000024000000}"/>
    <hyperlink ref="D99" r:id="rId38" display="https://emenscr.nesdc.go.th/viewer/view.html?id=5e2fadc613cfda2ebab86919&amp;username=amlo00081" xr:uid="{00000000-0004-0000-1000-000025000000}"/>
    <hyperlink ref="D106" r:id="rId39" display="https://emenscr.nesdc.go.th/viewer/view.html?id=5e2faecf9596296dc3901fe9&amp;username=amlo00081" xr:uid="{00000000-0004-0000-1000-000026000000}"/>
    <hyperlink ref="D10" r:id="rId40" display="https://emenscr.nesdc.go.th/viewer/view.html?id=5e2fb4697389762fe81abfb0&amp;username=amlo00081" xr:uid="{00000000-0004-0000-1000-000027000000}"/>
    <hyperlink ref="D26" r:id="rId41" display="https://emenscr.nesdc.go.th/viewer/view.html?id=5e32b1328262060be2f402e8&amp;username=bot21" xr:uid="{00000000-0004-0000-1000-000028000000}"/>
    <hyperlink ref="D34" r:id="rId42" display="https://emenscr.nesdc.go.th/viewer/view.html?id=5e3b7c5f7c2b9a7b15c8318a&amp;username=nsc0802071" xr:uid="{00000000-0004-0000-1000-000029000000}"/>
    <hyperlink ref="D35" r:id="rId43" display="https://emenscr.nesdc.go.th/viewer/view.html?id=5e3b89ef7c2b9a7b15c83195&amp;username=nsc0802071" xr:uid="{00000000-0004-0000-1000-00002A000000}"/>
    <hyperlink ref="D67" r:id="rId44" display="https://emenscr.nesdc.go.th/viewer/view.html?id=5f229a5161a9d8037512f47d&amp;username=mfa02061" xr:uid="{00000000-0004-0000-1000-00002B000000}"/>
    <hyperlink ref="D36" r:id="rId45" display="https://emenscr.nesdc.go.th/viewer/view.html?id=5f23eb235eb2cd2eaa4649f9&amp;username=mfa02061" xr:uid="{00000000-0004-0000-1000-00002C000000}"/>
    <hyperlink ref="D37" r:id="rId46" display="https://emenscr.nesdc.go.th/viewer/view.html?id=5f26a7de5eb2cd2eaa464ad8&amp;username=mfa02061" xr:uid="{00000000-0004-0000-1000-00002D000000}"/>
    <hyperlink ref="D27" r:id="rId47" display="https://emenscr.nesdc.go.th/viewer/view.html?id=5f99699042ce5610d30f32dd&amp;username=mfa13021" xr:uid="{00000000-0004-0000-1000-00002E000000}"/>
    <hyperlink ref="D68" r:id="rId48" display="https://emenscr.nesdc.go.th/viewer/view.html?id=5f9ab72437b27e5b651e85aa&amp;username=mfa13011" xr:uid="{00000000-0004-0000-1000-00002F000000}"/>
    <hyperlink ref="D38" r:id="rId49" display="https://emenscr.nesdc.go.th/viewer/view.html?id=5f9b9ecb457e3655960d12a7&amp;username=mfa12031" xr:uid="{00000000-0004-0000-1000-000030000000}"/>
    <hyperlink ref="D39" r:id="rId50" display="https://emenscr.nesdc.go.th/viewer/view.html?id=5fc9e8cb5d06316aaee53346&amp;username=moi02041" xr:uid="{00000000-0004-0000-1000-000031000000}"/>
    <hyperlink ref="D69" r:id="rId51" display="https://emenscr.nesdc.go.th/viewer/view.html?id=5fcb603cca8ceb16144f53af&amp;username=moi0017261" xr:uid="{00000000-0004-0000-1000-000032000000}"/>
    <hyperlink ref="D40" r:id="rId52" display="https://emenscr.nesdc.go.th/viewer/view.html?id=5fd0578ae4c2575912afde77&amp;username=amlo00081" xr:uid="{00000000-0004-0000-1000-000033000000}"/>
    <hyperlink ref="D41" r:id="rId53" display="https://emenscr.nesdc.go.th/viewer/view.html?id=5fd057fbe4c2575912afde7e&amp;username=mod03041" xr:uid="{00000000-0004-0000-1000-000034000000}"/>
    <hyperlink ref="D70" r:id="rId54" display="https://emenscr.nesdc.go.th/viewer/view.html?id=5fe1998b8ae2fc1b311d23f5&amp;username=mod05091" xr:uid="{00000000-0004-0000-1000-000035000000}"/>
    <hyperlink ref="D71" r:id="rId55" display="https://emenscr.nesdc.go.th/viewer/view.html?id=5fe30f078ae2fc1b311d273a&amp;username=moph03201" xr:uid="{00000000-0004-0000-1000-000036000000}"/>
    <hyperlink ref="D72" r:id="rId56" display="https://emenscr.nesdc.go.th/viewer/view.html?id=5fe54a12937fc042b84c9961&amp;username=mod06061" xr:uid="{00000000-0004-0000-1000-000037000000}"/>
    <hyperlink ref="D11" r:id="rId57" display="https://emenscr.nesdc.go.th/viewer/view.html?id=60177ed7929a242f72ad66b3&amp;username=moe02651" xr:uid="{00000000-0004-0000-1000-000038000000}"/>
    <hyperlink ref="D42" r:id="rId58" display="https://emenscr.nesdc.go.th/viewer/view.html?id=601a33a2242f142b6c6c08b0&amp;username=mod02071" xr:uid="{00000000-0004-0000-1000-000039000000}"/>
    <hyperlink ref="D43" r:id="rId59" display="https://emenscr.nesdc.go.th/viewer/view.html?id=601a40d0b421312b7771b333&amp;username=mod02071" xr:uid="{00000000-0004-0000-1000-00003A000000}"/>
    <hyperlink ref="D28" r:id="rId60" display="https://emenscr.nesdc.go.th/viewer/view.html?id=602d3a4b6fb631784021bbd1&amp;username=mod06051" xr:uid="{00000000-0004-0000-1000-00003B000000}"/>
    <hyperlink ref="D29" r:id="rId61" display="https://emenscr.nesdc.go.th/viewer/view.html?id=602f6d7c5335e0783ada1b60&amp;username=mod06051" xr:uid="{00000000-0004-0000-1000-00003C000000}"/>
    <hyperlink ref="D44" r:id="rId62" display="https://emenscr.nesdc.go.th/viewer/view.html?id=603de08398dc745d4340df04&amp;username=moe06041" xr:uid="{00000000-0004-0000-1000-00003D000000}"/>
    <hyperlink ref="D73" r:id="rId63" display="https://emenscr.nesdc.go.th/viewer/view.html?id=603de74c98dc745d4340df14&amp;username=moe06041" xr:uid="{00000000-0004-0000-1000-00003E000000}"/>
    <hyperlink ref="D74" r:id="rId64" display="https://emenscr.nesdc.go.th/viewer/view.html?id=603decb495563e5d4aef2541&amp;username=moe06041" xr:uid="{00000000-0004-0000-1000-00003F000000}"/>
    <hyperlink ref="D24" r:id="rId65" display="https://emenscr.nesdc.go.th/viewer/view.html?id=60868ad75cb3382381e63bba&amp;username=mfa13051" xr:uid="{00000000-0004-0000-1000-000040000000}"/>
    <hyperlink ref="D45" r:id="rId66" display="https://emenscr.nesdc.go.th/viewer/view.html?id=60a211ca38dcb3779b8751b7&amp;username=nvi021" xr:uid="{00000000-0004-0000-1000-000041000000}"/>
    <hyperlink ref="D46" r:id="rId67" display="https://emenscr.nesdc.go.th/viewer/view.html?id=60ee9ed5b292e846d24205de&amp;username=mfa12061" xr:uid="{00000000-0004-0000-1000-000042000000}"/>
    <hyperlink ref="D47" r:id="rId68" display="https://emenscr.nesdc.go.th/viewer/view.html?id=60eeb788c15fb346d89ab7b5&amp;username=mfa12061" xr:uid="{00000000-0004-0000-1000-000043000000}"/>
    <hyperlink ref="D48" r:id="rId69" display="https://emenscr.nesdc.go.th/viewer/view.html?id=60eecc0139d41446ca6dc8d7&amp;username=mfa12061" xr:uid="{00000000-0004-0000-1000-000044000000}"/>
    <hyperlink ref="D49" r:id="rId70" display="https://emenscr.nesdc.go.th/viewer/view.html?id=60ffc42426616e05a3f99131&amp;username=mfa10021" xr:uid="{00000000-0004-0000-1000-000045000000}"/>
    <hyperlink ref="D50" r:id="rId71" display="https://emenscr.nesdc.go.th/viewer/view.html?id=6159cf7bb778261d0cf95c37&amp;username=mfa12061" xr:uid="{00000000-0004-0000-1000-000046000000}"/>
    <hyperlink ref="D15" r:id="rId72" display="https://emenscr.nesdc.go.th/viewer/view.html?id=616fd6e17433ec4f123e69ae&amp;username=srru0546171" xr:uid="{00000000-0004-0000-1000-000047000000}"/>
    <hyperlink ref="D75" r:id="rId73" display="https://emenscr.nesdc.go.th/viewer/view.html?id=617407b061fab713ff71e6a0&amp;username=mfa12021" xr:uid="{00000000-0004-0000-1000-000048000000}"/>
    <hyperlink ref="D89" r:id="rId74" display="https://emenscr.nesdc.go.th/viewer/view.html?id=61792aeecfe04674d56d2045&amp;username=mfa12021" xr:uid="{00000000-0004-0000-1000-000049000000}"/>
    <hyperlink ref="D51" r:id="rId75" display="https://emenscr.nesdc.go.th/viewer/view.html?id=617f738b3c218c5033c1af0c&amp;username=moi02041" xr:uid="{00000000-0004-0000-1000-00004A000000}"/>
    <hyperlink ref="D79" r:id="rId76" display="https://emenscr.nesdc.go.th/viewer/view.html?id=619b1af95e6a003d4c76bef7&amp;username=mol02101" xr:uid="{00000000-0004-0000-1000-00004B000000}"/>
    <hyperlink ref="D19" r:id="rId77" display="https://emenscr.nesdc.go.th/viewer/view.html?id=61b17e84f3473f0ca7a6c378&amp;username=amlo00081" xr:uid="{00000000-0004-0000-1000-00004C000000}"/>
    <hyperlink ref="D12" r:id="rId78" display="https://emenscr.nesdc.go.th/viewer/view.html?id=61b1b22f20af770c9d9bf662&amp;username=amlo00081" xr:uid="{00000000-0004-0000-1000-00004D000000}"/>
    <hyperlink ref="D25" r:id="rId79" display="https://emenscr.nesdc.go.th/viewer/view.html?id=61b1b26cb5d2fc0ca4dd074f&amp;username=mfa12021" xr:uid="{00000000-0004-0000-1000-00004E000000}"/>
    <hyperlink ref="D52" r:id="rId80" display="https://emenscr.nesdc.go.th/viewer/view.html?id=61b82e23fcffe02e53cd1454&amp;username=mod02071" xr:uid="{00000000-0004-0000-1000-00004F000000}"/>
    <hyperlink ref="D53" r:id="rId81" display="https://emenscr.nesdc.go.th/viewer/view.html?id=61b83c3cafe1552e4ca797e2&amp;username=mod02071" xr:uid="{00000000-0004-0000-1000-000050000000}"/>
    <hyperlink ref="D80" r:id="rId82" display="https://emenscr.nesdc.go.th/viewer/view.html?id=61bafb847087b01cf7ac2c90&amp;username=mod03041" xr:uid="{00000000-0004-0000-1000-000051000000}"/>
    <hyperlink ref="D54" r:id="rId83" display="https://emenscr.nesdc.go.th/viewer/view.html?id=61c04bed08c049623464dbfe&amp;username=mod03041" xr:uid="{00000000-0004-0000-1000-000052000000}"/>
    <hyperlink ref="D20" r:id="rId84" display="https://emenscr.nesdc.go.th/viewer/view.html?id=61c1891a5203dc33e5cb4d76&amp;username=amlo00081" xr:uid="{00000000-0004-0000-1000-000053000000}"/>
    <hyperlink ref="D30" r:id="rId85" display="https://emenscr.nesdc.go.th/viewer/view.html?id=61c2b450cf8d3033eb3ef557&amp;username=mfa16031" xr:uid="{00000000-0004-0000-1000-000054000000}"/>
    <hyperlink ref="D81" r:id="rId86" display="https://emenscr.nesdc.go.th/viewer/view.html?id=61c2fca9cf8d3033eb3ef5fa&amp;username=mod03041" xr:uid="{00000000-0004-0000-1000-000055000000}"/>
    <hyperlink ref="D76" r:id="rId87" display="https://emenscr.nesdc.go.th/viewer/view.html?id=61c3f0c5cf8d3033eb3ef683&amp;username=mfa16031" xr:uid="{00000000-0004-0000-1000-000056000000}"/>
    <hyperlink ref="D77" r:id="rId88" display="https://emenscr.nesdc.go.th/viewer/view.html?id=61c40424f54f5733e49b44e1&amp;username=mfa16031" xr:uid="{00000000-0004-0000-1000-000057000000}"/>
    <hyperlink ref="D78" r:id="rId89" display="https://emenscr.nesdc.go.th/viewer/view.html?id=61c41c7c5203dc33e5cb4fcb&amp;username=mfa16031" xr:uid="{00000000-0004-0000-1000-000058000000}"/>
    <hyperlink ref="D82" r:id="rId90" display="https://emenscr.nesdc.go.th/viewer/view.html?id=61c55397f54f5733e49b4662&amp;username=mfa16041" xr:uid="{00000000-0004-0000-1000-000059000000}"/>
    <hyperlink ref="D83" r:id="rId91" display="https://emenscr.nesdc.go.th/viewer/view.html?id=61c5838780d4df78932ea80c&amp;username=mfa16031" xr:uid="{00000000-0004-0000-1000-00005A000000}"/>
    <hyperlink ref="D84" r:id="rId92" display="https://emenscr.nesdc.go.th/viewer/view.html?id=61c586d0ee1f2878a16ceee8&amp;username=mfa16031" xr:uid="{00000000-0004-0000-1000-00005B000000}"/>
    <hyperlink ref="D85" r:id="rId93" display="https://emenscr.nesdc.go.th/viewer/view.html?id=61c588b005ce8c789a08df84&amp;username=mfa16031" xr:uid="{00000000-0004-0000-1000-00005C000000}"/>
    <hyperlink ref="D55" r:id="rId94" display="https://emenscr.nesdc.go.th/viewer/view.html?id=61ca97de18f9e461517bedc5&amp;username=mfa10051" xr:uid="{00000000-0004-0000-1000-00005D000000}"/>
    <hyperlink ref="D86" r:id="rId95" display="https://emenscr.nesdc.go.th/viewer/view.html?id=61d3adf4a97dca4c890317c1&amp;username=mod03041" xr:uid="{00000000-0004-0000-1000-00005E000000}"/>
    <hyperlink ref="D31" r:id="rId96" display="https://emenscr.nesdc.go.th/viewer/view.html?id=61d415f43d8d754c90eb053a&amp;username=mod03171" xr:uid="{00000000-0004-0000-1000-00005F000000}"/>
    <hyperlink ref="D56" r:id="rId97" display="https://emenscr.nesdc.go.th/viewer/view.html?id=61d8075b818afa2cb9a75e3c&amp;username=mod03041" xr:uid="{00000000-0004-0000-1000-000060000000}"/>
    <hyperlink ref="D57" r:id="rId98" display="https://emenscr.nesdc.go.th/viewer/view.html?id=61dbd6c71288e771933ab6e6&amp;username=mod03041" xr:uid="{00000000-0004-0000-1000-000061000000}"/>
    <hyperlink ref="D58" r:id="rId99" display="https://emenscr.nesdc.go.th/viewer/view.html?id=61dc1951cfbcd80b8c266599&amp;username=mod03041" xr:uid="{00000000-0004-0000-1000-000062000000}"/>
    <hyperlink ref="D59" r:id="rId100" display="https://emenscr.nesdc.go.th/viewer/view.html?id=61df94b4b3fadc02db8bcb06&amp;username=mod03041" xr:uid="{00000000-0004-0000-1000-000063000000}"/>
    <hyperlink ref="D60" r:id="rId101" display="https://emenscr.nesdc.go.th/viewer/view.html?id=61dfcccfee263d7805d951fc&amp;username=mod03041" xr:uid="{00000000-0004-0000-1000-000064000000}"/>
    <hyperlink ref="D61" r:id="rId102" display="https://emenscr.nesdc.go.th/viewer/view.html?id=61ea7c09d89498601891045c&amp;username=nsc0802071" xr:uid="{00000000-0004-0000-1000-000065000000}"/>
    <hyperlink ref="D62" r:id="rId103" display="https://emenscr.nesdc.go.th/viewer/view.html?id=61ea8107898986601113874b&amp;username=nsc0802071" xr:uid="{00000000-0004-0000-1000-000066000000}"/>
    <hyperlink ref="D87" r:id="rId104" display="https://emenscr.nesdc.go.th/viewer/view.html?id=61ee6c5c56fafe2e6b624861&amp;username=mod03041" xr:uid="{00000000-0004-0000-1000-000067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Y147"/>
  <sheetViews>
    <sheetView topLeftCell="Q1" zoomScale="70" zoomScaleNormal="70" workbookViewId="0">
      <selection activeCell="F21" sqref="F21"/>
    </sheetView>
  </sheetViews>
  <sheetFormatPr defaultColWidth="9" defaultRowHeight="15"/>
  <cols>
    <col min="1" max="1" width="18.85546875" style="15" customWidth="1"/>
    <col min="2" max="2" width="24.28515625" style="15" customWidth="1"/>
    <col min="3" max="3" width="54" style="15" customWidth="1"/>
    <col min="4" max="4" width="44.5703125" style="15" customWidth="1"/>
    <col min="5" max="5" width="37.85546875" style="15" customWidth="1"/>
    <col min="6" max="7" width="54" style="15" customWidth="1"/>
    <col min="8" max="8" width="51.28515625" style="15" customWidth="1"/>
    <col min="9" max="9" width="54" style="15" customWidth="1"/>
    <col min="10" max="10" width="31" style="15" customWidth="1"/>
    <col min="11" max="11" width="54" style="15" customWidth="1"/>
    <col min="12" max="12" width="39.140625" style="15" customWidth="1"/>
    <col min="13" max="13" width="14.85546875" style="15" customWidth="1"/>
    <col min="14" max="14" width="28.28515625" style="15" customWidth="1"/>
    <col min="15" max="15" width="27" style="15" customWidth="1"/>
    <col min="16" max="16" width="32.42578125" style="15" customWidth="1"/>
    <col min="17" max="17" width="45.85546875" style="15" customWidth="1"/>
    <col min="18" max="18" width="54" style="15" customWidth="1"/>
    <col min="19" max="19" width="47.28515625" style="15" customWidth="1"/>
    <col min="20" max="20" width="54" style="15" customWidth="1"/>
    <col min="21" max="21" width="17.5703125" style="15" customWidth="1"/>
    <col min="22" max="22" width="13.42578125" style="15" customWidth="1"/>
    <col min="23" max="23" width="14.85546875" style="15" customWidth="1"/>
    <col min="24" max="24" width="54" style="15" customWidth="1"/>
    <col min="25" max="25" width="17.5703125" style="15" customWidth="1"/>
    <col min="26" max="16384" width="9" style="15"/>
  </cols>
  <sheetData>
    <row r="1" spans="1:25">
      <c r="A1" s="201" t="s">
        <v>531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</row>
    <row r="2" spans="1:25">
      <c r="A2" s="33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 t="s">
        <v>7</v>
      </c>
      <c r="I2" s="33" t="s">
        <v>8</v>
      </c>
      <c r="J2" s="33" t="s">
        <v>9</v>
      </c>
      <c r="K2" s="33" t="s">
        <v>10</v>
      </c>
      <c r="L2" s="33" t="s">
        <v>11</v>
      </c>
      <c r="M2" s="33" t="s">
        <v>12</v>
      </c>
      <c r="N2" s="33" t="s">
        <v>13</v>
      </c>
      <c r="O2" s="33" t="s">
        <v>14</v>
      </c>
      <c r="P2" s="33" t="s">
        <v>15</v>
      </c>
      <c r="Q2" s="33" t="s">
        <v>16</v>
      </c>
      <c r="R2" s="33" t="s">
        <v>17</v>
      </c>
      <c r="S2" s="33" t="s">
        <v>18</v>
      </c>
      <c r="T2" s="33" t="s">
        <v>19</v>
      </c>
      <c r="U2" s="33" t="s">
        <v>20</v>
      </c>
      <c r="V2" s="33" t="s">
        <v>21</v>
      </c>
      <c r="W2" s="33" t="s">
        <v>22</v>
      </c>
      <c r="X2" s="33" t="s">
        <v>532</v>
      </c>
      <c r="Y2" s="33" t="s">
        <v>533</v>
      </c>
    </row>
    <row r="3" spans="1:25">
      <c r="A3" s="15" t="s">
        <v>39</v>
      </c>
      <c r="B3" s="15" t="s">
        <v>534</v>
      </c>
      <c r="C3" s="15" t="s">
        <v>535</v>
      </c>
      <c r="F3" s="15" t="s">
        <v>536</v>
      </c>
      <c r="G3" s="15" t="s">
        <v>28</v>
      </c>
      <c r="I3" s="15" t="s">
        <v>536</v>
      </c>
      <c r="J3" s="15" t="s">
        <v>537</v>
      </c>
      <c r="K3" s="15" t="s">
        <v>31</v>
      </c>
      <c r="L3" s="15" t="s">
        <v>538</v>
      </c>
      <c r="M3" s="15" t="s">
        <v>33</v>
      </c>
      <c r="N3" s="15" t="s">
        <v>43</v>
      </c>
      <c r="O3" s="15" t="s">
        <v>35</v>
      </c>
      <c r="P3" s="34">
        <v>4202300</v>
      </c>
      <c r="Q3" s="34">
        <v>19515580</v>
      </c>
      <c r="R3" s="15" t="s">
        <v>44</v>
      </c>
      <c r="S3" s="15" t="s">
        <v>45</v>
      </c>
      <c r="T3" s="15" t="s">
        <v>46</v>
      </c>
      <c r="X3" s="15" t="s">
        <v>539</v>
      </c>
      <c r="Y3" s="35" t="s">
        <v>535</v>
      </c>
    </row>
    <row r="4" spans="1:25">
      <c r="A4" s="15" t="s">
        <v>540</v>
      </c>
      <c r="B4" s="15" t="s">
        <v>541</v>
      </c>
      <c r="C4" s="15" t="s">
        <v>542</v>
      </c>
      <c r="F4" s="15" t="s">
        <v>536</v>
      </c>
      <c r="G4" s="15" t="s">
        <v>28</v>
      </c>
      <c r="H4" s="15" t="s">
        <v>59</v>
      </c>
      <c r="I4" s="15" t="s">
        <v>536</v>
      </c>
      <c r="J4" s="15" t="s">
        <v>537</v>
      </c>
      <c r="K4" s="15" t="s">
        <v>31</v>
      </c>
      <c r="L4" s="15" t="s">
        <v>543</v>
      </c>
      <c r="M4" s="15" t="s">
        <v>33</v>
      </c>
      <c r="N4" s="15" t="s">
        <v>544</v>
      </c>
      <c r="O4" s="15" t="s">
        <v>544</v>
      </c>
      <c r="P4" s="34">
        <v>120000</v>
      </c>
      <c r="Q4" s="34">
        <v>131451</v>
      </c>
      <c r="R4" s="15" t="s">
        <v>545</v>
      </c>
      <c r="S4" s="15" t="s">
        <v>62</v>
      </c>
      <c r="T4" s="15" t="s">
        <v>63</v>
      </c>
      <c r="X4" s="15" t="s">
        <v>546</v>
      </c>
      <c r="Y4" s="35" t="s">
        <v>542</v>
      </c>
    </row>
    <row r="5" spans="1:25">
      <c r="A5" s="15" t="s">
        <v>540</v>
      </c>
      <c r="B5" s="15" t="s">
        <v>547</v>
      </c>
      <c r="C5" s="15" t="s">
        <v>548</v>
      </c>
      <c r="F5" s="15" t="s">
        <v>536</v>
      </c>
      <c r="G5" s="15" t="s">
        <v>28</v>
      </c>
      <c r="H5" s="15" t="s">
        <v>59</v>
      </c>
      <c r="I5" s="15" t="s">
        <v>536</v>
      </c>
      <c r="J5" s="15" t="s">
        <v>537</v>
      </c>
      <c r="K5" s="15" t="s">
        <v>31</v>
      </c>
      <c r="L5" s="15" t="s">
        <v>549</v>
      </c>
      <c r="M5" s="15" t="s">
        <v>33</v>
      </c>
      <c r="N5" s="15" t="s">
        <v>43</v>
      </c>
      <c r="O5" s="15" t="s">
        <v>51</v>
      </c>
      <c r="P5" s="34">
        <v>56000</v>
      </c>
      <c r="Q5" s="34">
        <v>40000</v>
      </c>
      <c r="R5" s="15" t="s">
        <v>545</v>
      </c>
      <c r="S5" s="15" t="s">
        <v>62</v>
      </c>
      <c r="T5" s="15" t="s">
        <v>63</v>
      </c>
      <c r="X5" s="15" t="s">
        <v>550</v>
      </c>
      <c r="Y5" s="35" t="s">
        <v>548</v>
      </c>
    </row>
    <row r="6" spans="1:25">
      <c r="A6" s="15" t="s">
        <v>551</v>
      </c>
      <c r="B6" s="15" t="s">
        <v>552</v>
      </c>
      <c r="C6" s="15" t="s">
        <v>553</v>
      </c>
      <c r="F6" s="15" t="s">
        <v>536</v>
      </c>
      <c r="G6" s="15" t="s">
        <v>28</v>
      </c>
      <c r="I6" s="15" t="s">
        <v>536</v>
      </c>
      <c r="J6" s="15" t="s">
        <v>537</v>
      </c>
      <c r="K6" s="15" t="s">
        <v>31</v>
      </c>
      <c r="L6" s="15" t="s">
        <v>554</v>
      </c>
      <c r="M6" s="15" t="s">
        <v>33</v>
      </c>
      <c r="N6" s="15" t="s">
        <v>87</v>
      </c>
      <c r="O6" s="15" t="s">
        <v>88</v>
      </c>
      <c r="P6" s="34">
        <v>418400</v>
      </c>
      <c r="Q6" s="34">
        <v>418400</v>
      </c>
      <c r="S6" s="15" t="s">
        <v>555</v>
      </c>
      <c r="T6" s="15" t="s">
        <v>291</v>
      </c>
      <c r="X6" s="15" t="s">
        <v>556</v>
      </c>
      <c r="Y6" s="35" t="s">
        <v>553</v>
      </c>
    </row>
    <row r="7" spans="1:25">
      <c r="A7" s="15" t="s">
        <v>540</v>
      </c>
      <c r="B7" s="15" t="s">
        <v>557</v>
      </c>
      <c r="C7" s="15" t="s">
        <v>558</v>
      </c>
      <c r="F7" s="15" t="s">
        <v>536</v>
      </c>
      <c r="G7" s="15" t="s">
        <v>28</v>
      </c>
      <c r="H7" s="15" t="s">
        <v>59</v>
      </c>
      <c r="I7" s="15" t="s">
        <v>536</v>
      </c>
      <c r="J7" s="15" t="s">
        <v>537</v>
      </c>
      <c r="K7" s="15" t="s">
        <v>31</v>
      </c>
      <c r="L7" s="15" t="s">
        <v>559</v>
      </c>
      <c r="M7" s="15" t="s">
        <v>33</v>
      </c>
      <c r="N7" s="15" t="s">
        <v>87</v>
      </c>
      <c r="O7" s="15" t="s">
        <v>88</v>
      </c>
      <c r="P7" s="34">
        <v>850000</v>
      </c>
      <c r="Q7" s="34">
        <v>286398</v>
      </c>
      <c r="R7" s="15" t="s">
        <v>545</v>
      </c>
      <c r="S7" s="15" t="s">
        <v>62</v>
      </c>
      <c r="T7" s="15" t="s">
        <v>63</v>
      </c>
      <c r="X7" s="15" t="s">
        <v>560</v>
      </c>
      <c r="Y7" s="35" t="s">
        <v>558</v>
      </c>
    </row>
    <row r="8" spans="1:25">
      <c r="A8" s="15" t="s">
        <v>561</v>
      </c>
      <c r="B8" s="15" t="s">
        <v>562</v>
      </c>
      <c r="C8" s="15" t="s">
        <v>563</v>
      </c>
      <c r="F8" s="15" t="s">
        <v>536</v>
      </c>
      <c r="G8" s="15" t="s">
        <v>28</v>
      </c>
      <c r="I8" s="15" t="s">
        <v>536</v>
      </c>
      <c r="J8" s="15" t="s">
        <v>537</v>
      </c>
      <c r="K8" s="15" t="s">
        <v>31</v>
      </c>
      <c r="L8" s="15" t="s">
        <v>564</v>
      </c>
      <c r="M8" s="15" t="s">
        <v>33</v>
      </c>
      <c r="N8" s="15" t="s">
        <v>87</v>
      </c>
      <c r="O8" s="15" t="s">
        <v>88</v>
      </c>
      <c r="P8" s="34">
        <v>1000000</v>
      </c>
      <c r="Q8" s="34">
        <v>1000000</v>
      </c>
      <c r="R8" s="15" t="s">
        <v>565</v>
      </c>
      <c r="S8" s="15" t="s">
        <v>566</v>
      </c>
      <c r="T8" s="15" t="s">
        <v>145</v>
      </c>
      <c r="X8" s="15" t="s">
        <v>567</v>
      </c>
      <c r="Y8" s="35" t="s">
        <v>563</v>
      </c>
    </row>
    <row r="9" spans="1:25">
      <c r="A9" s="15" t="s">
        <v>215</v>
      </c>
      <c r="B9" s="15" t="s">
        <v>568</v>
      </c>
      <c r="C9" s="15" t="s">
        <v>569</v>
      </c>
      <c r="F9" s="15" t="s">
        <v>536</v>
      </c>
      <c r="G9" s="15" t="s">
        <v>28</v>
      </c>
      <c r="I9" s="15" t="s">
        <v>536</v>
      </c>
      <c r="J9" s="15" t="s">
        <v>537</v>
      </c>
      <c r="K9" s="15" t="s">
        <v>31</v>
      </c>
      <c r="L9" s="15" t="s">
        <v>570</v>
      </c>
      <c r="M9" s="15" t="s">
        <v>33</v>
      </c>
      <c r="N9" s="15" t="s">
        <v>51</v>
      </c>
      <c r="O9" s="15" t="s">
        <v>51</v>
      </c>
      <c r="P9" s="36">
        <v>0</v>
      </c>
      <c r="Q9" s="36">
        <v>0</v>
      </c>
      <c r="S9" s="15" t="s">
        <v>220</v>
      </c>
      <c r="T9" s="15" t="s">
        <v>221</v>
      </c>
      <c r="X9" s="15" t="s">
        <v>571</v>
      </c>
      <c r="Y9" s="35" t="s">
        <v>569</v>
      </c>
    </row>
    <row r="10" spans="1:25">
      <c r="A10" s="15" t="s">
        <v>215</v>
      </c>
      <c r="B10" s="15" t="s">
        <v>572</v>
      </c>
      <c r="C10" s="15" t="s">
        <v>573</v>
      </c>
      <c r="F10" s="15" t="s">
        <v>536</v>
      </c>
      <c r="G10" s="15" t="s">
        <v>28</v>
      </c>
      <c r="I10" s="15" t="s">
        <v>536</v>
      </c>
      <c r="J10" s="15" t="s">
        <v>537</v>
      </c>
      <c r="K10" s="15" t="s">
        <v>31</v>
      </c>
      <c r="L10" s="15" t="s">
        <v>574</v>
      </c>
      <c r="M10" s="15" t="s">
        <v>33</v>
      </c>
      <c r="N10" s="15" t="s">
        <v>575</v>
      </c>
      <c r="O10" s="15" t="s">
        <v>575</v>
      </c>
      <c r="P10" s="34">
        <v>369000</v>
      </c>
      <c r="Q10" s="37">
        <v>203733.87</v>
      </c>
      <c r="S10" s="15" t="s">
        <v>220</v>
      </c>
      <c r="T10" s="15" t="s">
        <v>221</v>
      </c>
      <c r="X10" s="15" t="s">
        <v>576</v>
      </c>
      <c r="Y10" s="35" t="s">
        <v>573</v>
      </c>
    </row>
    <row r="11" spans="1:25">
      <c r="A11" s="15" t="s">
        <v>215</v>
      </c>
      <c r="B11" s="15" t="s">
        <v>577</v>
      </c>
      <c r="C11" s="15" t="s">
        <v>578</v>
      </c>
      <c r="F11" s="15" t="s">
        <v>536</v>
      </c>
      <c r="G11" s="15" t="s">
        <v>28</v>
      </c>
      <c r="I11" s="15" t="s">
        <v>536</v>
      </c>
      <c r="J11" s="15" t="s">
        <v>537</v>
      </c>
      <c r="K11" s="15" t="s">
        <v>31</v>
      </c>
      <c r="L11" s="15" t="s">
        <v>579</v>
      </c>
      <c r="M11" s="15" t="s">
        <v>33</v>
      </c>
      <c r="N11" s="15" t="s">
        <v>580</v>
      </c>
      <c r="O11" s="15" t="s">
        <v>581</v>
      </c>
      <c r="P11" s="15" t="s">
        <v>582</v>
      </c>
      <c r="Q11" s="15" t="s">
        <v>582</v>
      </c>
      <c r="S11" s="15" t="s">
        <v>220</v>
      </c>
      <c r="T11" s="15" t="s">
        <v>221</v>
      </c>
      <c r="X11" s="15" t="s">
        <v>583</v>
      </c>
      <c r="Y11" s="35" t="s">
        <v>578</v>
      </c>
    </row>
    <row r="12" spans="1:25">
      <c r="A12" s="15" t="s">
        <v>215</v>
      </c>
      <c r="B12" s="15" t="s">
        <v>584</v>
      </c>
      <c r="C12" s="15" t="s">
        <v>585</v>
      </c>
      <c r="F12" s="15" t="s">
        <v>536</v>
      </c>
      <c r="G12" s="15" t="s">
        <v>28</v>
      </c>
      <c r="I12" s="15" t="s">
        <v>536</v>
      </c>
      <c r="J12" s="15" t="s">
        <v>537</v>
      </c>
      <c r="K12" s="15" t="s">
        <v>31</v>
      </c>
      <c r="L12" s="15" t="s">
        <v>586</v>
      </c>
      <c r="M12" s="15" t="s">
        <v>33</v>
      </c>
      <c r="N12" s="15" t="s">
        <v>587</v>
      </c>
      <c r="O12" s="15" t="s">
        <v>587</v>
      </c>
      <c r="P12" s="34">
        <v>234100</v>
      </c>
      <c r="Q12" s="36">
        <v>0</v>
      </c>
      <c r="S12" s="15" t="s">
        <v>220</v>
      </c>
      <c r="T12" s="15" t="s">
        <v>221</v>
      </c>
      <c r="X12" s="15" t="s">
        <v>588</v>
      </c>
      <c r="Y12" s="35" t="s">
        <v>585</v>
      </c>
    </row>
    <row r="13" spans="1:25">
      <c r="A13" s="15" t="s">
        <v>215</v>
      </c>
      <c r="B13" s="15" t="s">
        <v>589</v>
      </c>
      <c r="C13" s="15" t="s">
        <v>590</v>
      </c>
      <c r="F13" s="15" t="s">
        <v>536</v>
      </c>
      <c r="G13" s="15" t="s">
        <v>28</v>
      </c>
      <c r="I13" s="15" t="s">
        <v>536</v>
      </c>
      <c r="J13" s="15" t="s">
        <v>537</v>
      </c>
      <c r="K13" s="15" t="s">
        <v>31</v>
      </c>
      <c r="L13" s="15" t="s">
        <v>591</v>
      </c>
      <c r="M13" s="15" t="s">
        <v>33</v>
      </c>
      <c r="N13" s="15" t="s">
        <v>587</v>
      </c>
      <c r="O13" s="15" t="s">
        <v>587</v>
      </c>
      <c r="P13" s="36">
        <v>0</v>
      </c>
      <c r="Q13" s="36">
        <v>0</v>
      </c>
      <c r="S13" s="15" t="s">
        <v>220</v>
      </c>
      <c r="T13" s="15" t="s">
        <v>221</v>
      </c>
      <c r="X13" s="15" t="s">
        <v>592</v>
      </c>
      <c r="Y13" s="35" t="s">
        <v>590</v>
      </c>
    </row>
    <row r="14" spans="1:25">
      <c r="A14" s="15" t="s">
        <v>215</v>
      </c>
      <c r="B14" s="15" t="s">
        <v>593</v>
      </c>
      <c r="C14" s="15" t="s">
        <v>594</v>
      </c>
      <c r="F14" s="15" t="s">
        <v>536</v>
      </c>
      <c r="G14" s="15" t="s">
        <v>28</v>
      </c>
      <c r="I14" s="15" t="s">
        <v>536</v>
      </c>
      <c r="J14" s="15" t="s">
        <v>537</v>
      </c>
      <c r="K14" s="15" t="s">
        <v>31</v>
      </c>
      <c r="L14" s="15" t="s">
        <v>595</v>
      </c>
      <c r="M14" s="15" t="s">
        <v>33</v>
      </c>
      <c r="N14" s="15" t="s">
        <v>596</v>
      </c>
      <c r="O14" s="15" t="s">
        <v>51</v>
      </c>
      <c r="P14" s="37">
        <v>21379200.25</v>
      </c>
      <c r="Q14" s="37">
        <v>18807687.370000001</v>
      </c>
      <c r="S14" s="15" t="s">
        <v>220</v>
      </c>
      <c r="T14" s="15" t="s">
        <v>221</v>
      </c>
      <c r="X14" s="15" t="s">
        <v>597</v>
      </c>
      <c r="Y14" s="35" t="s">
        <v>594</v>
      </c>
    </row>
    <row r="15" spans="1:25">
      <c r="A15" s="15" t="s">
        <v>215</v>
      </c>
      <c r="B15" s="15" t="s">
        <v>598</v>
      </c>
      <c r="C15" s="15" t="s">
        <v>599</v>
      </c>
      <c r="F15" s="15" t="s">
        <v>536</v>
      </c>
      <c r="G15" s="15" t="s">
        <v>28</v>
      </c>
      <c r="I15" s="15" t="s">
        <v>536</v>
      </c>
      <c r="J15" s="15" t="s">
        <v>537</v>
      </c>
      <c r="K15" s="15" t="s">
        <v>31</v>
      </c>
      <c r="L15" s="15" t="s">
        <v>600</v>
      </c>
      <c r="M15" s="15" t="s">
        <v>33</v>
      </c>
      <c r="N15" s="15" t="s">
        <v>87</v>
      </c>
      <c r="O15" s="15" t="s">
        <v>601</v>
      </c>
      <c r="P15" s="34">
        <v>4030000</v>
      </c>
      <c r="Q15" s="36">
        <v>0</v>
      </c>
      <c r="S15" s="15" t="s">
        <v>220</v>
      </c>
      <c r="T15" s="15" t="s">
        <v>221</v>
      </c>
      <c r="X15" s="15" t="s">
        <v>602</v>
      </c>
      <c r="Y15" s="35" t="s">
        <v>599</v>
      </c>
    </row>
    <row r="16" spans="1:25">
      <c r="A16" s="15" t="s">
        <v>322</v>
      </c>
      <c r="B16" s="15" t="s">
        <v>603</v>
      </c>
      <c r="C16" s="15" t="s">
        <v>604</v>
      </c>
      <c r="F16" s="15" t="s">
        <v>536</v>
      </c>
      <c r="G16" s="15" t="s">
        <v>28</v>
      </c>
      <c r="I16" s="15" t="s">
        <v>536</v>
      </c>
      <c r="J16" s="15" t="s">
        <v>537</v>
      </c>
      <c r="K16" s="15" t="s">
        <v>31</v>
      </c>
      <c r="L16" s="15" t="s">
        <v>605</v>
      </c>
      <c r="M16" s="15" t="s">
        <v>33</v>
      </c>
      <c r="N16" s="15" t="s">
        <v>87</v>
      </c>
      <c r="O16" s="15" t="s">
        <v>88</v>
      </c>
      <c r="P16" s="34">
        <v>2000000</v>
      </c>
      <c r="Q16" s="34">
        <v>2000000</v>
      </c>
      <c r="R16" s="15" t="s">
        <v>326</v>
      </c>
      <c r="S16" s="15" t="s">
        <v>327</v>
      </c>
      <c r="T16" s="15" t="s">
        <v>300</v>
      </c>
      <c r="X16" s="15" t="s">
        <v>606</v>
      </c>
      <c r="Y16" s="35" t="s">
        <v>604</v>
      </c>
    </row>
    <row r="17" spans="1:25">
      <c r="A17" s="15" t="s">
        <v>215</v>
      </c>
      <c r="B17" s="15" t="s">
        <v>607</v>
      </c>
      <c r="C17" s="15" t="s">
        <v>608</v>
      </c>
      <c r="F17" s="15" t="s">
        <v>536</v>
      </c>
      <c r="G17" s="15" t="s">
        <v>28</v>
      </c>
      <c r="H17" s="15" t="s">
        <v>273</v>
      </c>
      <c r="I17" s="15" t="s">
        <v>536</v>
      </c>
      <c r="J17" s="15" t="s">
        <v>537</v>
      </c>
      <c r="K17" s="15" t="s">
        <v>31</v>
      </c>
      <c r="L17" s="15" t="s">
        <v>609</v>
      </c>
      <c r="M17" s="15" t="s">
        <v>33</v>
      </c>
      <c r="N17" s="15" t="s">
        <v>232</v>
      </c>
      <c r="O17" s="15" t="s">
        <v>232</v>
      </c>
      <c r="P17" s="34">
        <v>69820</v>
      </c>
      <c r="Q17" s="34">
        <v>69820</v>
      </c>
      <c r="S17" s="15" t="s">
        <v>220</v>
      </c>
      <c r="T17" s="15" t="s">
        <v>221</v>
      </c>
      <c r="X17" s="15" t="s">
        <v>610</v>
      </c>
      <c r="Y17" s="35" t="s">
        <v>608</v>
      </c>
    </row>
    <row r="18" spans="1:25">
      <c r="A18" s="15" t="s">
        <v>215</v>
      </c>
      <c r="B18" s="15" t="s">
        <v>611</v>
      </c>
      <c r="C18" s="15" t="s">
        <v>612</v>
      </c>
      <c r="F18" s="15" t="s">
        <v>536</v>
      </c>
      <c r="G18" s="15" t="s">
        <v>28</v>
      </c>
      <c r="I18" s="15" t="s">
        <v>536</v>
      </c>
      <c r="J18" s="15" t="s">
        <v>537</v>
      </c>
      <c r="K18" s="15" t="s">
        <v>31</v>
      </c>
      <c r="L18" s="15" t="s">
        <v>613</v>
      </c>
      <c r="M18" s="15" t="s">
        <v>33</v>
      </c>
      <c r="N18" s="15" t="s">
        <v>227</v>
      </c>
      <c r="O18" s="15" t="s">
        <v>219</v>
      </c>
      <c r="P18" s="37">
        <v>1525217.34</v>
      </c>
      <c r="Q18" s="37">
        <v>1525217.34</v>
      </c>
      <c r="S18" s="15" t="s">
        <v>220</v>
      </c>
      <c r="T18" s="15" t="s">
        <v>221</v>
      </c>
      <c r="V18" s="15" t="s">
        <v>222</v>
      </c>
      <c r="W18" s="15" t="s">
        <v>223</v>
      </c>
      <c r="X18" s="15" t="s">
        <v>614</v>
      </c>
      <c r="Y18" s="35" t="s">
        <v>612</v>
      </c>
    </row>
    <row r="19" spans="1:25">
      <c r="A19" s="15" t="s">
        <v>215</v>
      </c>
      <c r="B19" s="15" t="s">
        <v>615</v>
      </c>
      <c r="C19" s="15" t="s">
        <v>616</v>
      </c>
      <c r="F19" s="15" t="s">
        <v>536</v>
      </c>
      <c r="G19" s="15" t="s">
        <v>28</v>
      </c>
      <c r="I19" s="15" t="s">
        <v>536</v>
      </c>
      <c r="J19" s="15" t="s">
        <v>537</v>
      </c>
      <c r="K19" s="15" t="s">
        <v>31</v>
      </c>
      <c r="L19" s="15" t="s">
        <v>617</v>
      </c>
      <c r="M19" s="15" t="s">
        <v>33</v>
      </c>
      <c r="N19" s="15" t="s">
        <v>227</v>
      </c>
      <c r="O19" s="15" t="s">
        <v>219</v>
      </c>
      <c r="P19" s="34">
        <v>54666350</v>
      </c>
      <c r="Q19" s="34">
        <v>54666350</v>
      </c>
      <c r="S19" s="15" t="s">
        <v>220</v>
      </c>
      <c r="T19" s="15" t="s">
        <v>221</v>
      </c>
      <c r="V19" s="15" t="s">
        <v>222</v>
      </c>
      <c r="W19" s="15" t="s">
        <v>410</v>
      </c>
      <c r="X19" s="15" t="s">
        <v>618</v>
      </c>
      <c r="Y19" s="35" t="s">
        <v>616</v>
      </c>
    </row>
    <row r="20" spans="1:25">
      <c r="A20" s="15" t="s">
        <v>215</v>
      </c>
      <c r="B20" s="15" t="s">
        <v>619</v>
      </c>
      <c r="C20" s="15" t="s">
        <v>620</v>
      </c>
      <c r="F20" s="15" t="s">
        <v>536</v>
      </c>
      <c r="G20" s="15" t="s">
        <v>28</v>
      </c>
      <c r="I20" s="15" t="s">
        <v>536</v>
      </c>
      <c r="J20" s="15" t="s">
        <v>537</v>
      </c>
      <c r="K20" s="15" t="s">
        <v>31</v>
      </c>
      <c r="L20" s="15" t="s">
        <v>621</v>
      </c>
      <c r="M20" s="15" t="s">
        <v>33</v>
      </c>
      <c r="N20" s="15" t="s">
        <v>265</v>
      </c>
      <c r="O20" s="15" t="s">
        <v>266</v>
      </c>
      <c r="P20" s="37">
        <v>2216206.14</v>
      </c>
      <c r="Q20" s="37">
        <v>2216206.14</v>
      </c>
      <c r="R20" s="15" t="s">
        <v>622</v>
      </c>
      <c r="S20" s="15" t="s">
        <v>220</v>
      </c>
      <c r="T20" s="15" t="s">
        <v>221</v>
      </c>
      <c r="V20" s="15" t="s">
        <v>222</v>
      </c>
      <c r="W20" s="15" t="s">
        <v>223</v>
      </c>
      <c r="X20" s="15" t="s">
        <v>623</v>
      </c>
      <c r="Y20" s="35" t="s">
        <v>620</v>
      </c>
    </row>
    <row r="21" spans="1:25">
      <c r="A21" s="15" t="s">
        <v>215</v>
      </c>
      <c r="B21" s="15" t="s">
        <v>624</v>
      </c>
      <c r="C21" s="15" t="s">
        <v>625</v>
      </c>
      <c r="F21" s="15" t="s">
        <v>536</v>
      </c>
      <c r="G21" s="15" t="s">
        <v>28</v>
      </c>
      <c r="I21" s="15" t="s">
        <v>536</v>
      </c>
      <c r="J21" s="15" t="s">
        <v>537</v>
      </c>
      <c r="K21" s="15" t="s">
        <v>31</v>
      </c>
      <c r="L21" s="15" t="s">
        <v>626</v>
      </c>
      <c r="M21" s="15" t="s">
        <v>33</v>
      </c>
      <c r="N21" s="15" t="s">
        <v>265</v>
      </c>
      <c r="O21" s="15" t="s">
        <v>266</v>
      </c>
      <c r="P21" s="37">
        <v>26135303.260000002</v>
      </c>
      <c r="Q21" s="37">
        <v>26135303.260000002</v>
      </c>
      <c r="R21" s="15" t="s">
        <v>622</v>
      </c>
      <c r="S21" s="15" t="s">
        <v>220</v>
      </c>
      <c r="T21" s="15" t="s">
        <v>221</v>
      </c>
      <c r="V21" s="15" t="s">
        <v>222</v>
      </c>
      <c r="W21" s="15" t="s">
        <v>410</v>
      </c>
      <c r="X21" s="15" t="s">
        <v>627</v>
      </c>
      <c r="Y21" s="35" t="s">
        <v>625</v>
      </c>
    </row>
    <row r="22" spans="1:25">
      <c r="A22" s="15" t="s">
        <v>628</v>
      </c>
      <c r="B22" s="15" t="s">
        <v>629</v>
      </c>
      <c r="C22" s="15" t="s">
        <v>630</v>
      </c>
      <c r="F22" s="15" t="s">
        <v>536</v>
      </c>
      <c r="G22" s="15" t="s">
        <v>28</v>
      </c>
      <c r="I22" s="15" t="s">
        <v>536</v>
      </c>
      <c r="J22" s="15" t="s">
        <v>537</v>
      </c>
      <c r="K22" s="15" t="s">
        <v>31</v>
      </c>
      <c r="L22" s="15" t="s">
        <v>631</v>
      </c>
      <c r="M22" s="15" t="s">
        <v>33</v>
      </c>
      <c r="N22" s="15" t="s">
        <v>87</v>
      </c>
      <c r="O22" s="15" t="s">
        <v>88</v>
      </c>
      <c r="P22" s="34">
        <v>1416093</v>
      </c>
      <c r="Q22" s="34">
        <v>1416093</v>
      </c>
      <c r="R22" s="15" t="s">
        <v>276</v>
      </c>
      <c r="S22" s="15" t="s">
        <v>452</v>
      </c>
      <c r="T22" s="15" t="s">
        <v>221</v>
      </c>
      <c r="V22" s="15" t="s">
        <v>222</v>
      </c>
      <c r="W22" s="15" t="s">
        <v>352</v>
      </c>
      <c r="X22" s="15" t="s">
        <v>632</v>
      </c>
      <c r="Y22" s="35" t="s">
        <v>630</v>
      </c>
    </row>
    <row r="23" spans="1:25">
      <c r="A23" s="15" t="s">
        <v>356</v>
      </c>
      <c r="B23" s="15" t="s">
        <v>633</v>
      </c>
      <c r="C23" s="15" t="s">
        <v>634</v>
      </c>
      <c r="F23" s="15" t="s">
        <v>536</v>
      </c>
      <c r="G23" s="15" t="s">
        <v>28</v>
      </c>
      <c r="I23" s="15" t="s">
        <v>536</v>
      </c>
      <c r="J23" s="15" t="s">
        <v>537</v>
      </c>
      <c r="K23" s="15" t="s">
        <v>31</v>
      </c>
      <c r="L23" s="15" t="s">
        <v>635</v>
      </c>
      <c r="M23" s="15" t="s">
        <v>33</v>
      </c>
      <c r="N23" s="15" t="s">
        <v>636</v>
      </c>
      <c r="O23" s="15" t="s">
        <v>636</v>
      </c>
      <c r="P23" s="36">
        <v>674</v>
      </c>
      <c r="Q23" s="36">
        <v>0</v>
      </c>
      <c r="R23" s="15" t="s">
        <v>361</v>
      </c>
      <c r="S23" s="15" t="s">
        <v>282</v>
      </c>
      <c r="T23" s="15" t="s">
        <v>221</v>
      </c>
      <c r="V23" s="15" t="s">
        <v>222</v>
      </c>
      <c r="W23" s="15" t="s">
        <v>223</v>
      </c>
      <c r="X23" s="15" t="s">
        <v>637</v>
      </c>
      <c r="Y23" s="35" t="s">
        <v>634</v>
      </c>
    </row>
    <row r="24" spans="1:25">
      <c r="A24" s="15" t="s">
        <v>356</v>
      </c>
      <c r="B24" s="15" t="s">
        <v>638</v>
      </c>
      <c r="C24" s="15" t="s">
        <v>639</v>
      </c>
      <c r="F24" s="15" t="s">
        <v>536</v>
      </c>
      <c r="G24" s="15" t="s">
        <v>28</v>
      </c>
      <c r="I24" s="15" t="s">
        <v>536</v>
      </c>
      <c r="J24" s="15" t="s">
        <v>537</v>
      </c>
      <c r="K24" s="15" t="s">
        <v>31</v>
      </c>
      <c r="L24" s="15" t="s">
        <v>640</v>
      </c>
      <c r="M24" s="15" t="s">
        <v>33</v>
      </c>
      <c r="N24" s="15" t="s">
        <v>275</v>
      </c>
      <c r="O24" s="15" t="s">
        <v>641</v>
      </c>
      <c r="P24" s="34">
        <v>4450</v>
      </c>
      <c r="Q24" s="36">
        <v>0</v>
      </c>
      <c r="R24" s="15" t="s">
        <v>361</v>
      </c>
      <c r="S24" s="15" t="s">
        <v>282</v>
      </c>
      <c r="T24" s="15" t="s">
        <v>221</v>
      </c>
      <c r="V24" s="15" t="s">
        <v>222</v>
      </c>
      <c r="W24" s="15" t="s">
        <v>223</v>
      </c>
      <c r="X24" s="15" t="s">
        <v>642</v>
      </c>
      <c r="Y24" s="35" t="s">
        <v>639</v>
      </c>
    </row>
    <row r="25" spans="1:25">
      <c r="A25" s="15" t="s">
        <v>643</v>
      </c>
      <c r="B25" s="15" t="s">
        <v>644</v>
      </c>
      <c r="C25" s="15" t="s">
        <v>645</v>
      </c>
      <c r="F25" s="15" t="s">
        <v>536</v>
      </c>
      <c r="G25" s="15" t="s">
        <v>28</v>
      </c>
      <c r="I25" s="15" t="s">
        <v>536</v>
      </c>
      <c r="J25" s="15" t="s">
        <v>537</v>
      </c>
      <c r="K25" s="15" t="s">
        <v>31</v>
      </c>
      <c r="L25" s="15" t="s">
        <v>646</v>
      </c>
      <c r="M25" s="15" t="s">
        <v>33</v>
      </c>
      <c r="N25" s="15" t="s">
        <v>265</v>
      </c>
      <c r="O25" s="15" t="s">
        <v>265</v>
      </c>
      <c r="P25" s="34">
        <v>1775</v>
      </c>
      <c r="Q25" s="34">
        <v>1775</v>
      </c>
      <c r="R25" s="15" t="s">
        <v>647</v>
      </c>
      <c r="S25" s="15" t="s">
        <v>282</v>
      </c>
      <c r="T25" s="15" t="s">
        <v>221</v>
      </c>
      <c r="V25" s="15" t="s">
        <v>222</v>
      </c>
      <c r="W25" s="15" t="s">
        <v>228</v>
      </c>
      <c r="X25" s="15" t="s">
        <v>648</v>
      </c>
      <c r="Y25" s="35" t="s">
        <v>645</v>
      </c>
    </row>
    <row r="26" spans="1:25">
      <c r="A26" s="15" t="s">
        <v>643</v>
      </c>
      <c r="B26" s="15" t="s">
        <v>649</v>
      </c>
      <c r="C26" s="15" t="s">
        <v>650</v>
      </c>
      <c r="F26" s="15" t="s">
        <v>536</v>
      </c>
      <c r="G26" s="15" t="s">
        <v>28</v>
      </c>
      <c r="I26" s="15" t="s">
        <v>536</v>
      </c>
      <c r="J26" s="15" t="s">
        <v>537</v>
      </c>
      <c r="K26" s="15" t="s">
        <v>31</v>
      </c>
      <c r="L26" s="15" t="s">
        <v>651</v>
      </c>
      <c r="M26" s="15" t="s">
        <v>33</v>
      </c>
      <c r="N26" s="15" t="s">
        <v>265</v>
      </c>
      <c r="O26" s="15" t="s">
        <v>265</v>
      </c>
      <c r="P26" s="34">
        <v>1800</v>
      </c>
      <c r="Q26" s="34">
        <v>1800</v>
      </c>
      <c r="R26" s="15" t="s">
        <v>647</v>
      </c>
      <c r="S26" s="15" t="s">
        <v>282</v>
      </c>
      <c r="T26" s="15" t="s">
        <v>221</v>
      </c>
      <c r="V26" s="15" t="s">
        <v>222</v>
      </c>
      <c r="W26" s="15" t="s">
        <v>228</v>
      </c>
      <c r="X26" s="15" t="s">
        <v>652</v>
      </c>
      <c r="Y26" s="35" t="s">
        <v>650</v>
      </c>
    </row>
    <row r="27" spans="1:25">
      <c r="A27" s="15" t="s">
        <v>643</v>
      </c>
      <c r="B27" s="15" t="s">
        <v>653</v>
      </c>
      <c r="C27" s="15" t="s">
        <v>654</v>
      </c>
      <c r="F27" s="15" t="s">
        <v>536</v>
      </c>
      <c r="G27" s="15" t="s">
        <v>28</v>
      </c>
      <c r="I27" s="15" t="s">
        <v>536</v>
      </c>
      <c r="J27" s="15" t="s">
        <v>537</v>
      </c>
      <c r="K27" s="15" t="s">
        <v>31</v>
      </c>
      <c r="L27" s="15" t="s">
        <v>655</v>
      </c>
      <c r="M27" s="15" t="s">
        <v>33</v>
      </c>
      <c r="N27" s="15" t="s">
        <v>636</v>
      </c>
      <c r="O27" s="15" t="s">
        <v>636</v>
      </c>
      <c r="P27" s="34">
        <v>10190</v>
      </c>
      <c r="Q27" s="36">
        <v>0</v>
      </c>
      <c r="R27" s="15" t="s">
        <v>647</v>
      </c>
      <c r="S27" s="15" t="s">
        <v>282</v>
      </c>
      <c r="T27" s="15" t="s">
        <v>221</v>
      </c>
      <c r="V27" s="15" t="s">
        <v>222</v>
      </c>
      <c r="W27" s="15" t="s">
        <v>223</v>
      </c>
      <c r="X27" s="15" t="s">
        <v>656</v>
      </c>
      <c r="Y27" s="35" t="s">
        <v>654</v>
      </c>
    </row>
    <row r="28" spans="1:25">
      <c r="A28" s="15" t="s">
        <v>643</v>
      </c>
      <c r="B28" s="15" t="s">
        <v>657</v>
      </c>
      <c r="C28" s="15" t="s">
        <v>658</v>
      </c>
      <c r="F28" s="15" t="s">
        <v>536</v>
      </c>
      <c r="G28" s="15" t="s">
        <v>28</v>
      </c>
      <c r="I28" s="15" t="s">
        <v>536</v>
      </c>
      <c r="J28" s="15" t="s">
        <v>537</v>
      </c>
      <c r="K28" s="15" t="s">
        <v>31</v>
      </c>
      <c r="L28" s="15" t="s">
        <v>659</v>
      </c>
      <c r="M28" s="15" t="s">
        <v>33</v>
      </c>
      <c r="N28" s="15" t="s">
        <v>88</v>
      </c>
      <c r="O28" s="15" t="s">
        <v>88</v>
      </c>
      <c r="P28" s="34">
        <v>1485</v>
      </c>
      <c r="Q28" s="34">
        <v>1485</v>
      </c>
      <c r="R28" s="15" t="s">
        <v>647</v>
      </c>
      <c r="S28" s="15" t="s">
        <v>282</v>
      </c>
      <c r="T28" s="15" t="s">
        <v>221</v>
      </c>
      <c r="V28" s="15" t="s">
        <v>222</v>
      </c>
      <c r="W28" s="15" t="s">
        <v>228</v>
      </c>
      <c r="X28" s="15" t="s">
        <v>660</v>
      </c>
      <c r="Y28" s="35" t="s">
        <v>658</v>
      </c>
    </row>
    <row r="29" spans="1:25">
      <c r="A29" s="15" t="s">
        <v>215</v>
      </c>
      <c r="B29" s="15" t="s">
        <v>661</v>
      </c>
      <c r="C29" s="15" t="s">
        <v>662</v>
      </c>
      <c r="F29" s="15" t="s">
        <v>536</v>
      </c>
      <c r="G29" s="15" t="s">
        <v>28</v>
      </c>
      <c r="I29" s="15" t="s">
        <v>536</v>
      </c>
      <c r="J29" s="15" t="s">
        <v>537</v>
      </c>
      <c r="K29" s="15" t="s">
        <v>31</v>
      </c>
      <c r="L29" s="15" t="s">
        <v>663</v>
      </c>
      <c r="M29" s="15" t="s">
        <v>33</v>
      </c>
      <c r="N29" s="15" t="s">
        <v>636</v>
      </c>
      <c r="O29" s="15" t="s">
        <v>88</v>
      </c>
      <c r="P29" s="37">
        <v>7665044.9199999999</v>
      </c>
      <c r="Q29" s="37">
        <v>7665044.9199999999</v>
      </c>
      <c r="R29" s="15" t="s">
        <v>622</v>
      </c>
      <c r="S29" s="15" t="s">
        <v>220</v>
      </c>
      <c r="T29" s="15" t="s">
        <v>221</v>
      </c>
      <c r="V29" s="15" t="s">
        <v>222</v>
      </c>
      <c r="W29" s="15" t="s">
        <v>223</v>
      </c>
      <c r="X29" s="15" t="s">
        <v>664</v>
      </c>
      <c r="Y29" s="35" t="s">
        <v>662</v>
      </c>
    </row>
    <row r="30" spans="1:25">
      <c r="A30" s="15" t="s">
        <v>215</v>
      </c>
      <c r="B30" s="15" t="s">
        <v>665</v>
      </c>
      <c r="C30" s="15" t="s">
        <v>666</v>
      </c>
      <c r="F30" s="15" t="s">
        <v>536</v>
      </c>
      <c r="G30" s="15" t="s">
        <v>28</v>
      </c>
      <c r="I30" s="15" t="s">
        <v>536</v>
      </c>
      <c r="J30" s="15" t="s">
        <v>537</v>
      </c>
      <c r="K30" s="15" t="s">
        <v>31</v>
      </c>
      <c r="L30" s="15" t="s">
        <v>667</v>
      </c>
      <c r="M30" s="15" t="s">
        <v>33</v>
      </c>
      <c r="N30" s="15" t="s">
        <v>636</v>
      </c>
      <c r="O30" s="15" t="s">
        <v>88</v>
      </c>
      <c r="P30" s="37">
        <v>21173071.07</v>
      </c>
      <c r="Q30" s="37">
        <v>21173071.07</v>
      </c>
      <c r="R30" s="15" t="s">
        <v>622</v>
      </c>
      <c r="S30" s="15" t="s">
        <v>220</v>
      </c>
      <c r="T30" s="15" t="s">
        <v>221</v>
      </c>
      <c r="V30" s="15" t="s">
        <v>222</v>
      </c>
      <c r="W30" s="15" t="s">
        <v>410</v>
      </c>
      <c r="X30" s="15" t="s">
        <v>668</v>
      </c>
      <c r="Y30" s="35" t="s">
        <v>666</v>
      </c>
    </row>
    <row r="31" spans="1:25">
      <c r="A31" s="15" t="s">
        <v>643</v>
      </c>
      <c r="B31" s="15" t="s">
        <v>669</v>
      </c>
      <c r="C31" s="15" t="s">
        <v>670</v>
      </c>
      <c r="F31" s="15" t="s">
        <v>536</v>
      </c>
      <c r="G31" s="15" t="s">
        <v>28</v>
      </c>
      <c r="I31" s="15" t="s">
        <v>536</v>
      </c>
      <c r="J31" s="15" t="s">
        <v>537</v>
      </c>
      <c r="K31" s="15" t="s">
        <v>31</v>
      </c>
      <c r="L31" s="15" t="s">
        <v>671</v>
      </c>
      <c r="M31" s="15" t="s">
        <v>33</v>
      </c>
      <c r="N31" s="15" t="s">
        <v>88</v>
      </c>
      <c r="O31" s="15" t="s">
        <v>88</v>
      </c>
      <c r="P31" s="36">
        <v>0</v>
      </c>
      <c r="Q31" s="36">
        <v>0</v>
      </c>
      <c r="R31" s="15" t="s">
        <v>647</v>
      </c>
      <c r="S31" s="15" t="s">
        <v>282</v>
      </c>
      <c r="T31" s="15" t="s">
        <v>221</v>
      </c>
      <c r="V31" s="15" t="s">
        <v>222</v>
      </c>
      <c r="W31" s="15" t="s">
        <v>410</v>
      </c>
      <c r="X31" s="15" t="s">
        <v>672</v>
      </c>
      <c r="Y31" s="35" t="s">
        <v>670</v>
      </c>
    </row>
    <row r="32" spans="1:25">
      <c r="A32" s="15" t="s">
        <v>643</v>
      </c>
      <c r="B32" s="15" t="s">
        <v>673</v>
      </c>
      <c r="C32" s="15" t="s">
        <v>674</v>
      </c>
      <c r="F32" s="15" t="s">
        <v>536</v>
      </c>
      <c r="G32" s="15" t="s">
        <v>28</v>
      </c>
      <c r="I32" s="15" t="s">
        <v>536</v>
      </c>
      <c r="J32" s="15" t="s">
        <v>537</v>
      </c>
      <c r="K32" s="15" t="s">
        <v>31</v>
      </c>
      <c r="L32" s="15" t="s">
        <v>671</v>
      </c>
      <c r="M32" s="15" t="s">
        <v>33</v>
      </c>
      <c r="N32" s="15" t="s">
        <v>88</v>
      </c>
      <c r="O32" s="15" t="s">
        <v>210</v>
      </c>
      <c r="P32" s="34">
        <v>1275</v>
      </c>
      <c r="Q32" s="36">
        <v>0</v>
      </c>
      <c r="R32" s="15" t="s">
        <v>647</v>
      </c>
      <c r="S32" s="15" t="s">
        <v>282</v>
      </c>
      <c r="T32" s="15" t="s">
        <v>221</v>
      </c>
      <c r="V32" s="15" t="s">
        <v>222</v>
      </c>
      <c r="W32" s="15" t="s">
        <v>410</v>
      </c>
      <c r="X32" s="15" t="s">
        <v>675</v>
      </c>
      <c r="Y32" s="35" t="s">
        <v>674</v>
      </c>
    </row>
    <row r="33" spans="1:25">
      <c r="A33" s="15" t="s">
        <v>277</v>
      </c>
      <c r="B33" s="15" t="s">
        <v>676</v>
      </c>
      <c r="C33" s="15" t="s">
        <v>677</v>
      </c>
      <c r="F33" s="15" t="s">
        <v>536</v>
      </c>
      <c r="G33" s="15" t="s">
        <v>28</v>
      </c>
      <c r="I33" s="15" t="s">
        <v>536</v>
      </c>
      <c r="J33" s="15" t="s">
        <v>537</v>
      </c>
      <c r="K33" s="15" t="s">
        <v>31</v>
      </c>
      <c r="L33" s="15" t="s">
        <v>678</v>
      </c>
      <c r="M33" s="15" t="s">
        <v>33</v>
      </c>
      <c r="N33" s="15" t="s">
        <v>636</v>
      </c>
      <c r="O33" s="15" t="s">
        <v>394</v>
      </c>
      <c r="P33" s="34">
        <v>44675</v>
      </c>
      <c r="Q33" s="36">
        <v>0</v>
      </c>
      <c r="R33" s="15" t="s">
        <v>281</v>
      </c>
      <c r="S33" s="15" t="s">
        <v>282</v>
      </c>
      <c r="T33" s="15" t="s">
        <v>221</v>
      </c>
      <c r="V33" s="15" t="s">
        <v>222</v>
      </c>
      <c r="W33" s="15" t="s">
        <v>228</v>
      </c>
      <c r="X33" s="15" t="s">
        <v>679</v>
      </c>
      <c r="Y33" s="35" t="s">
        <v>677</v>
      </c>
    </row>
    <row r="34" spans="1:25">
      <c r="A34" s="15" t="s">
        <v>277</v>
      </c>
      <c r="B34" s="15" t="s">
        <v>680</v>
      </c>
      <c r="C34" s="15" t="s">
        <v>681</v>
      </c>
      <c r="F34" s="15" t="s">
        <v>536</v>
      </c>
      <c r="G34" s="15" t="s">
        <v>28</v>
      </c>
      <c r="I34" s="15" t="s">
        <v>536</v>
      </c>
      <c r="J34" s="15" t="s">
        <v>537</v>
      </c>
      <c r="K34" s="15" t="s">
        <v>31</v>
      </c>
      <c r="L34" s="15" t="s">
        <v>682</v>
      </c>
      <c r="M34" s="15" t="s">
        <v>33</v>
      </c>
      <c r="N34" s="15" t="s">
        <v>88</v>
      </c>
      <c r="O34" s="15" t="s">
        <v>88</v>
      </c>
      <c r="P34" s="34">
        <v>62288</v>
      </c>
      <c r="Q34" s="36">
        <v>0</v>
      </c>
      <c r="R34" s="15" t="s">
        <v>281</v>
      </c>
      <c r="S34" s="15" t="s">
        <v>282</v>
      </c>
      <c r="T34" s="15" t="s">
        <v>221</v>
      </c>
      <c r="V34" s="15" t="s">
        <v>222</v>
      </c>
      <c r="W34" s="15" t="s">
        <v>228</v>
      </c>
      <c r="X34" s="15" t="s">
        <v>683</v>
      </c>
      <c r="Y34" s="35" t="s">
        <v>681</v>
      </c>
    </row>
    <row r="35" spans="1:25">
      <c r="A35" s="15" t="s">
        <v>684</v>
      </c>
      <c r="B35" s="15" t="s">
        <v>685</v>
      </c>
      <c r="C35" s="15" t="s">
        <v>686</v>
      </c>
      <c r="F35" s="15" t="s">
        <v>536</v>
      </c>
      <c r="G35" s="15" t="s">
        <v>28</v>
      </c>
      <c r="I35" s="15" t="s">
        <v>536</v>
      </c>
      <c r="J35" s="15" t="s">
        <v>537</v>
      </c>
      <c r="K35" s="15" t="s">
        <v>31</v>
      </c>
      <c r="L35" s="15" t="s">
        <v>687</v>
      </c>
      <c r="M35" s="15" t="s">
        <v>33</v>
      </c>
      <c r="N35" s="15" t="s">
        <v>636</v>
      </c>
      <c r="O35" s="15" t="s">
        <v>88</v>
      </c>
      <c r="P35" s="36">
        <v>900</v>
      </c>
      <c r="Q35" s="36">
        <v>900</v>
      </c>
      <c r="R35" s="15" t="s">
        <v>688</v>
      </c>
      <c r="S35" s="15" t="s">
        <v>689</v>
      </c>
      <c r="T35" s="15" t="s">
        <v>221</v>
      </c>
      <c r="V35" s="15" t="s">
        <v>222</v>
      </c>
      <c r="W35" s="15" t="s">
        <v>223</v>
      </c>
      <c r="X35" s="15" t="s">
        <v>690</v>
      </c>
      <c r="Y35" s="35" t="s">
        <v>686</v>
      </c>
    </row>
    <row r="36" spans="1:25">
      <c r="A36" s="15" t="s">
        <v>402</v>
      </c>
      <c r="B36" s="15" t="s">
        <v>691</v>
      </c>
      <c r="C36" s="15" t="s">
        <v>692</v>
      </c>
      <c r="F36" s="15" t="s">
        <v>536</v>
      </c>
      <c r="G36" s="15" t="s">
        <v>28</v>
      </c>
      <c r="I36" s="15" t="s">
        <v>536</v>
      </c>
      <c r="J36" s="15" t="s">
        <v>537</v>
      </c>
      <c r="K36" s="15" t="s">
        <v>31</v>
      </c>
      <c r="L36" s="15" t="s">
        <v>693</v>
      </c>
      <c r="M36" s="15" t="s">
        <v>33</v>
      </c>
      <c r="N36" s="15" t="s">
        <v>265</v>
      </c>
      <c r="O36" s="15" t="s">
        <v>266</v>
      </c>
      <c r="P36" s="34">
        <v>39252</v>
      </c>
      <c r="Q36" s="34">
        <v>39252</v>
      </c>
      <c r="R36" s="15" t="s">
        <v>406</v>
      </c>
      <c r="S36" s="15" t="s">
        <v>282</v>
      </c>
      <c r="T36" s="15" t="s">
        <v>221</v>
      </c>
      <c r="V36" s="15" t="s">
        <v>222</v>
      </c>
      <c r="W36" s="15" t="s">
        <v>228</v>
      </c>
      <c r="X36" s="15" t="s">
        <v>694</v>
      </c>
      <c r="Y36" s="35" t="s">
        <v>692</v>
      </c>
    </row>
    <row r="37" spans="1:25">
      <c r="A37" s="15" t="s">
        <v>402</v>
      </c>
      <c r="B37" s="15" t="s">
        <v>695</v>
      </c>
      <c r="C37" s="15" t="s">
        <v>696</v>
      </c>
      <c r="F37" s="15" t="s">
        <v>536</v>
      </c>
      <c r="G37" s="15" t="s">
        <v>28</v>
      </c>
      <c r="I37" s="15" t="s">
        <v>536</v>
      </c>
      <c r="J37" s="15" t="s">
        <v>537</v>
      </c>
      <c r="K37" s="15" t="s">
        <v>31</v>
      </c>
      <c r="L37" s="15" t="s">
        <v>697</v>
      </c>
      <c r="M37" s="15" t="s">
        <v>33</v>
      </c>
      <c r="N37" s="15" t="s">
        <v>636</v>
      </c>
      <c r="O37" s="15" t="s">
        <v>88</v>
      </c>
      <c r="P37" s="36">
        <v>350</v>
      </c>
      <c r="Q37" s="36">
        <v>350</v>
      </c>
      <c r="R37" s="15" t="s">
        <v>406</v>
      </c>
      <c r="S37" s="15" t="s">
        <v>282</v>
      </c>
      <c r="T37" s="15" t="s">
        <v>221</v>
      </c>
      <c r="V37" s="15" t="s">
        <v>222</v>
      </c>
      <c r="W37" s="15" t="s">
        <v>228</v>
      </c>
      <c r="X37" s="15" t="s">
        <v>698</v>
      </c>
      <c r="Y37" s="35" t="s">
        <v>699</v>
      </c>
    </row>
    <row r="38" spans="1:25">
      <c r="A38" s="15" t="s">
        <v>294</v>
      </c>
      <c r="B38" s="15" t="s">
        <v>700</v>
      </c>
      <c r="C38" s="15" t="s">
        <v>701</v>
      </c>
      <c r="F38" s="15" t="s">
        <v>536</v>
      </c>
      <c r="G38" s="15" t="s">
        <v>28</v>
      </c>
      <c r="I38" s="15" t="s">
        <v>536</v>
      </c>
      <c r="J38" s="15" t="s">
        <v>537</v>
      </c>
      <c r="K38" s="15" t="s">
        <v>31</v>
      </c>
      <c r="L38" s="15" t="s">
        <v>702</v>
      </c>
      <c r="M38" s="15" t="s">
        <v>33</v>
      </c>
      <c r="N38" s="15" t="s">
        <v>285</v>
      </c>
      <c r="O38" s="15" t="s">
        <v>210</v>
      </c>
      <c r="P38" s="34">
        <v>961870</v>
      </c>
      <c r="Q38" s="34">
        <v>961870</v>
      </c>
      <c r="R38" s="15" t="s">
        <v>298</v>
      </c>
      <c r="S38" s="15" t="s">
        <v>299</v>
      </c>
      <c r="T38" s="15" t="s">
        <v>300</v>
      </c>
      <c r="V38" s="15" t="s">
        <v>222</v>
      </c>
      <c r="W38" s="15" t="s">
        <v>228</v>
      </c>
      <c r="X38" s="15" t="s">
        <v>703</v>
      </c>
      <c r="Y38" s="35" t="s">
        <v>701</v>
      </c>
    </row>
    <row r="39" spans="1:25">
      <c r="A39" s="15" t="s">
        <v>551</v>
      </c>
      <c r="B39" s="15" t="s">
        <v>704</v>
      </c>
      <c r="C39" s="15" t="s">
        <v>705</v>
      </c>
      <c r="F39" s="15" t="s">
        <v>536</v>
      </c>
      <c r="G39" s="15" t="s">
        <v>28</v>
      </c>
      <c r="I39" s="15" t="s">
        <v>536</v>
      </c>
      <c r="J39" s="15" t="s">
        <v>537</v>
      </c>
      <c r="K39" s="15" t="s">
        <v>31</v>
      </c>
      <c r="L39" s="15" t="s">
        <v>706</v>
      </c>
      <c r="M39" s="15" t="s">
        <v>33</v>
      </c>
      <c r="N39" s="15" t="s">
        <v>285</v>
      </c>
      <c r="O39" s="15" t="s">
        <v>210</v>
      </c>
      <c r="P39" s="34">
        <v>1236200</v>
      </c>
      <c r="Q39" s="34">
        <v>1236200</v>
      </c>
      <c r="S39" s="15" t="s">
        <v>555</v>
      </c>
      <c r="T39" s="15" t="s">
        <v>291</v>
      </c>
      <c r="V39" s="15" t="s">
        <v>222</v>
      </c>
      <c r="W39" s="15" t="s">
        <v>228</v>
      </c>
      <c r="X39" s="15" t="s">
        <v>707</v>
      </c>
      <c r="Y39" s="35" t="s">
        <v>705</v>
      </c>
    </row>
    <row r="40" spans="1:25">
      <c r="A40" s="15" t="s">
        <v>708</v>
      </c>
      <c r="B40" s="15" t="s">
        <v>709</v>
      </c>
      <c r="C40" s="15" t="s">
        <v>710</v>
      </c>
      <c r="F40" s="15" t="s">
        <v>536</v>
      </c>
      <c r="G40" s="15" t="s">
        <v>28</v>
      </c>
      <c r="I40" s="15" t="s">
        <v>536</v>
      </c>
      <c r="J40" s="15" t="s">
        <v>537</v>
      </c>
      <c r="K40" s="15" t="s">
        <v>31</v>
      </c>
      <c r="L40" s="15" t="s">
        <v>711</v>
      </c>
      <c r="M40" s="15" t="s">
        <v>33</v>
      </c>
      <c r="N40" s="15" t="s">
        <v>394</v>
      </c>
      <c r="O40" s="15" t="s">
        <v>210</v>
      </c>
      <c r="P40" s="34">
        <v>3958100</v>
      </c>
      <c r="Q40" s="34">
        <v>3958100</v>
      </c>
      <c r="R40" s="15" t="s">
        <v>89</v>
      </c>
      <c r="S40" s="15" t="s">
        <v>712</v>
      </c>
      <c r="T40" s="15" t="s">
        <v>713</v>
      </c>
      <c r="V40" s="15" t="s">
        <v>222</v>
      </c>
      <c r="W40" s="15" t="s">
        <v>410</v>
      </c>
      <c r="X40" s="15" t="s">
        <v>714</v>
      </c>
      <c r="Y40" s="35" t="s">
        <v>710</v>
      </c>
    </row>
    <row r="41" spans="1:25">
      <c r="A41" s="15" t="s">
        <v>708</v>
      </c>
      <c r="B41" s="15" t="s">
        <v>715</v>
      </c>
      <c r="C41" s="15" t="s">
        <v>716</v>
      </c>
      <c r="F41" s="15" t="s">
        <v>536</v>
      </c>
      <c r="G41" s="15" t="s">
        <v>28</v>
      </c>
      <c r="I41" s="15" t="s">
        <v>536</v>
      </c>
      <c r="J41" s="15" t="s">
        <v>537</v>
      </c>
      <c r="K41" s="15" t="s">
        <v>31</v>
      </c>
      <c r="L41" s="15" t="s">
        <v>717</v>
      </c>
      <c r="M41" s="15" t="s">
        <v>33</v>
      </c>
      <c r="N41" s="15" t="s">
        <v>242</v>
      </c>
      <c r="O41" s="15" t="s">
        <v>210</v>
      </c>
      <c r="P41" s="34">
        <v>821750</v>
      </c>
      <c r="Q41" s="34">
        <v>821750</v>
      </c>
      <c r="R41" s="15" t="s">
        <v>89</v>
      </c>
      <c r="S41" s="15" t="s">
        <v>712</v>
      </c>
      <c r="T41" s="15" t="s">
        <v>713</v>
      </c>
      <c r="V41" s="15" t="s">
        <v>222</v>
      </c>
      <c r="W41" s="15" t="s">
        <v>352</v>
      </c>
      <c r="X41" s="15" t="s">
        <v>718</v>
      </c>
      <c r="Y41" s="35" t="s">
        <v>716</v>
      </c>
    </row>
    <row r="42" spans="1:25">
      <c r="A42" s="15" t="s">
        <v>719</v>
      </c>
      <c r="B42" s="15" t="s">
        <v>720</v>
      </c>
      <c r="C42" s="15" t="s">
        <v>721</v>
      </c>
      <c r="F42" s="15" t="s">
        <v>536</v>
      </c>
      <c r="G42" s="15" t="s">
        <v>28</v>
      </c>
      <c r="I42" s="15" t="s">
        <v>536</v>
      </c>
      <c r="J42" s="15" t="s">
        <v>537</v>
      </c>
      <c r="K42" s="15" t="s">
        <v>31</v>
      </c>
      <c r="L42" s="15" t="s">
        <v>722</v>
      </c>
      <c r="M42" s="15" t="s">
        <v>33</v>
      </c>
      <c r="N42" s="15" t="s">
        <v>723</v>
      </c>
      <c r="O42" s="15" t="s">
        <v>723</v>
      </c>
      <c r="P42" s="36">
        <v>0</v>
      </c>
      <c r="Q42" s="36">
        <v>0</v>
      </c>
      <c r="R42" s="15" t="s">
        <v>724</v>
      </c>
      <c r="S42" s="15" t="s">
        <v>452</v>
      </c>
      <c r="T42" s="15" t="s">
        <v>221</v>
      </c>
      <c r="V42" s="15" t="s">
        <v>222</v>
      </c>
      <c r="W42" s="15" t="s">
        <v>223</v>
      </c>
      <c r="X42" s="15" t="s">
        <v>725</v>
      </c>
      <c r="Y42" s="35" t="s">
        <v>721</v>
      </c>
    </row>
    <row r="43" spans="1:25">
      <c r="A43" s="15" t="s">
        <v>356</v>
      </c>
      <c r="B43" s="15" t="s">
        <v>726</v>
      </c>
      <c r="C43" s="15" t="s">
        <v>727</v>
      </c>
      <c r="F43" s="15" t="s">
        <v>536</v>
      </c>
      <c r="G43" s="15" t="s">
        <v>28</v>
      </c>
      <c r="I43" s="15" t="s">
        <v>536</v>
      </c>
      <c r="J43" s="15" t="s">
        <v>537</v>
      </c>
      <c r="K43" s="15" t="s">
        <v>31</v>
      </c>
      <c r="L43" s="15" t="s">
        <v>728</v>
      </c>
      <c r="M43" s="15" t="s">
        <v>33</v>
      </c>
      <c r="N43" s="15" t="s">
        <v>285</v>
      </c>
      <c r="O43" s="15" t="s">
        <v>723</v>
      </c>
      <c r="P43" s="36">
        <v>0</v>
      </c>
      <c r="Q43" s="36">
        <v>0</v>
      </c>
      <c r="R43" s="15" t="s">
        <v>361</v>
      </c>
      <c r="S43" s="15" t="s">
        <v>282</v>
      </c>
      <c r="T43" s="15" t="s">
        <v>221</v>
      </c>
      <c r="V43" s="15" t="s">
        <v>222</v>
      </c>
      <c r="W43" s="15" t="s">
        <v>228</v>
      </c>
      <c r="X43" s="15" t="s">
        <v>729</v>
      </c>
      <c r="Y43" s="35" t="s">
        <v>727</v>
      </c>
    </row>
    <row r="44" spans="1:25">
      <c r="A44" s="15" t="s">
        <v>261</v>
      </c>
      <c r="B44" s="15" t="s">
        <v>730</v>
      </c>
      <c r="C44" s="15" t="s">
        <v>731</v>
      </c>
      <c r="F44" s="15" t="s">
        <v>536</v>
      </c>
      <c r="G44" s="15" t="s">
        <v>28</v>
      </c>
      <c r="I44" s="15" t="s">
        <v>536</v>
      </c>
      <c r="J44" s="15" t="s">
        <v>537</v>
      </c>
      <c r="K44" s="15" t="s">
        <v>31</v>
      </c>
      <c r="L44" s="15" t="s">
        <v>732</v>
      </c>
      <c r="M44" s="15" t="s">
        <v>33</v>
      </c>
      <c r="N44" s="15" t="s">
        <v>285</v>
      </c>
      <c r="O44" s="15" t="s">
        <v>733</v>
      </c>
      <c r="P44" s="36">
        <v>0</v>
      </c>
      <c r="Q44" s="36">
        <v>0</v>
      </c>
      <c r="R44" s="15" t="s">
        <v>267</v>
      </c>
      <c r="S44" s="15" t="s">
        <v>268</v>
      </c>
      <c r="T44" s="15" t="s">
        <v>221</v>
      </c>
      <c r="V44" s="15" t="s">
        <v>222</v>
      </c>
      <c r="W44" s="15" t="s">
        <v>410</v>
      </c>
      <c r="X44" s="15" t="s">
        <v>734</v>
      </c>
      <c r="Y44" s="35" t="s">
        <v>731</v>
      </c>
    </row>
    <row r="45" spans="1:25">
      <c r="A45" s="15" t="s">
        <v>277</v>
      </c>
      <c r="B45" s="15" t="s">
        <v>735</v>
      </c>
      <c r="C45" s="15" t="s">
        <v>736</v>
      </c>
      <c r="F45" s="15" t="s">
        <v>536</v>
      </c>
      <c r="G45" s="15" t="s">
        <v>28</v>
      </c>
      <c r="I45" s="15" t="s">
        <v>536</v>
      </c>
      <c r="J45" s="15" t="s">
        <v>537</v>
      </c>
      <c r="K45" s="15" t="s">
        <v>31</v>
      </c>
      <c r="L45" s="15" t="s">
        <v>737</v>
      </c>
      <c r="M45" s="15" t="s">
        <v>33</v>
      </c>
      <c r="N45" s="15" t="s">
        <v>723</v>
      </c>
      <c r="O45" s="15" t="s">
        <v>723</v>
      </c>
      <c r="P45" s="36">
        <v>0</v>
      </c>
      <c r="Q45" s="36">
        <v>0</v>
      </c>
      <c r="R45" s="15" t="s">
        <v>281</v>
      </c>
      <c r="S45" s="15" t="s">
        <v>282</v>
      </c>
      <c r="T45" s="15" t="s">
        <v>221</v>
      </c>
      <c r="V45" s="15" t="s">
        <v>222</v>
      </c>
      <c r="W45" s="15" t="s">
        <v>228</v>
      </c>
      <c r="X45" s="15" t="s">
        <v>738</v>
      </c>
      <c r="Y45" s="35" t="s">
        <v>736</v>
      </c>
    </row>
    <row r="46" spans="1:25">
      <c r="A46" s="15" t="s">
        <v>277</v>
      </c>
      <c r="B46" s="15" t="s">
        <v>739</v>
      </c>
      <c r="C46" s="15" t="s">
        <v>740</v>
      </c>
      <c r="F46" s="15" t="s">
        <v>536</v>
      </c>
      <c r="G46" s="15" t="s">
        <v>28</v>
      </c>
      <c r="I46" s="15" t="s">
        <v>536</v>
      </c>
      <c r="J46" s="15" t="s">
        <v>537</v>
      </c>
      <c r="K46" s="15" t="s">
        <v>31</v>
      </c>
      <c r="L46" s="15" t="s">
        <v>741</v>
      </c>
      <c r="M46" s="15" t="s">
        <v>33</v>
      </c>
      <c r="N46" s="15" t="s">
        <v>723</v>
      </c>
      <c r="O46" s="15" t="s">
        <v>723</v>
      </c>
      <c r="P46" s="36">
        <v>0</v>
      </c>
      <c r="Q46" s="36">
        <v>0</v>
      </c>
      <c r="R46" s="15" t="s">
        <v>281</v>
      </c>
      <c r="S46" s="15" t="s">
        <v>282</v>
      </c>
      <c r="T46" s="15" t="s">
        <v>221</v>
      </c>
      <c r="V46" s="15" t="s">
        <v>222</v>
      </c>
      <c r="W46" s="15" t="s">
        <v>228</v>
      </c>
      <c r="X46" s="15" t="s">
        <v>742</v>
      </c>
      <c r="Y46" s="35" t="s">
        <v>740</v>
      </c>
    </row>
    <row r="47" spans="1:25">
      <c r="A47" s="15" t="s">
        <v>743</v>
      </c>
      <c r="B47" s="15" t="s">
        <v>744</v>
      </c>
      <c r="C47" s="15" t="s">
        <v>745</v>
      </c>
      <c r="F47" s="15" t="s">
        <v>536</v>
      </c>
      <c r="G47" s="15" t="s">
        <v>28</v>
      </c>
      <c r="I47" s="15" t="s">
        <v>536</v>
      </c>
      <c r="J47" s="15" t="s">
        <v>537</v>
      </c>
      <c r="K47" s="15" t="s">
        <v>31</v>
      </c>
      <c r="L47" s="15" t="s">
        <v>746</v>
      </c>
      <c r="M47" s="15" t="s">
        <v>33</v>
      </c>
      <c r="N47" s="15" t="s">
        <v>733</v>
      </c>
      <c r="O47" s="15" t="s">
        <v>733</v>
      </c>
      <c r="P47" s="36">
        <v>0</v>
      </c>
      <c r="Q47" s="36">
        <v>0</v>
      </c>
      <c r="R47" s="15" t="s">
        <v>747</v>
      </c>
      <c r="S47" s="15" t="s">
        <v>748</v>
      </c>
      <c r="T47" s="15" t="s">
        <v>221</v>
      </c>
      <c r="V47" s="15" t="s">
        <v>222</v>
      </c>
      <c r="W47" s="15" t="s">
        <v>223</v>
      </c>
      <c r="X47" s="15" t="s">
        <v>749</v>
      </c>
      <c r="Y47" s="35" t="s">
        <v>745</v>
      </c>
    </row>
    <row r="48" spans="1:25">
      <c r="A48" s="15" t="s">
        <v>277</v>
      </c>
      <c r="B48" s="15" t="s">
        <v>750</v>
      </c>
      <c r="C48" s="15" t="s">
        <v>751</v>
      </c>
      <c r="F48" s="15" t="s">
        <v>536</v>
      </c>
      <c r="G48" s="15" t="s">
        <v>28</v>
      </c>
      <c r="I48" s="15" t="s">
        <v>536</v>
      </c>
      <c r="J48" s="15" t="s">
        <v>537</v>
      </c>
      <c r="K48" s="15" t="s">
        <v>31</v>
      </c>
      <c r="L48" s="15" t="s">
        <v>752</v>
      </c>
      <c r="M48" s="15" t="s">
        <v>33</v>
      </c>
      <c r="N48" s="15" t="s">
        <v>723</v>
      </c>
      <c r="O48" s="15" t="s">
        <v>723</v>
      </c>
      <c r="P48" s="36">
        <v>0</v>
      </c>
      <c r="Q48" s="36">
        <v>0</v>
      </c>
      <c r="R48" s="15" t="s">
        <v>281</v>
      </c>
      <c r="S48" s="15" t="s">
        <v>282</v>
      </c>
      <c r="T48" s="15" t="s">
        <v>221</v>
      </c>
      <c r="V48" s="15" t="s">
        <v>222</v>
      </c>
      <c r="W48" s="15" t="s">
        <v>228</v>
      </c>
      <c r="X48" s="15" t="s">
        <v>753</v>
      </c>
      <c r="Y48" s="35" t="s">
        <v>751</v>
      </c>
    </row>
    <row r="49" spans="1:25">
      <c r="A49" s="15" t="s">
        <v>754</v>
      </c>
      <c r="B49" s="15" t="s">
        <v>755</v>
      </c>
      <c r="C49" s="15" t="s">
        <v>756</v>
      </c>
      <c r="F49" s="15" t="s">
        <v>536</v>
      </c>
      <c r="G49" s="15" t="s">
        <v>28</v>
      </c>
      <c r="I49" s="15" t="s">
        <v>536</v>
      </c>
      <c r="J49" s="15" t="s">
        <v>537</v>
      </c>
      <c r="K49" s="15" t="s">
        <v>31</v>
      </c>
      <c r="L49" s="15" t="s">
        <v>757</v>
      </c>
      <c r="M49" s="15" t="s">
        <v>33</v>
      </c>
      <c r="N49" s="15" t="s">
        <v>723</v>
      </c>
      <c r="O49" s="15" t="s">
        <v>723</v>
      </c>
      <c r="P49" s="36">
        <v>0</v>
      </c>
      <c r="Q49" s="36">
        <v>0</v>
      </c>
      <c r="R49" s="15" t="s">
        <v>758</v>
      </c>
      <c r="S49" s="15" t="s">
        <v>268</v>
      </c>
      <c r="T49" s="15" t="s">
        <v>221</v>
      </c>
      <c r="V49" s="15" t="s">
        <v>222</v>
      </c>
      <c r="W49" s="15" t="s">
        <v>223</v>
      </c>
      <c r="X49" s="15" t="s">
        <v>759</v>
      </c>
      <c r="Y49" s="35" t="s">
        <v>756</v>
      </c>
    </row>
    <row r="50" spans="1:25">
      <c r="A50" s="15" t="s">
        <v>754</v>
      </c>
      <c r="B50" s="15" t="s">
        <v>760</v>
      </c>
      <c r="C50" s="15" t="s">
        <v>761</v>
      </c>
      <c r="F50" s="15" t="s">
        <v>536</v>
      </c>
      <c r="G50" s="15" t="s">
        <v>28</v>
      </c>
      <c r="I50" s="15" t="s">
        <v>536</v>
      </c>
      <c r="J50" s="15" t="s">
        <v>537</v>
      </c>
      <c r="K50" s="15" t="s">
        <v>31</v>
      </c>
      <c r="L50" s="15" t="s">
        <v>762</v>
      </c>
      <c r="M50" s="15" t="s">
        <v>33</v>
      </c>
      <c r="N50" s="15" t="s">
        <v>723</v>
      </c>
      <c r="O50" s="15" t="s">
        <v>733</v>
      </c>
      <c r="P50" s="34">
        <v>500000</v>
      </c>
      <c r="Q50" s="34">
        <v>500000</v>
      </c>
      <c r="R50" s="15" t="s">
        <v>758</v>
      </c>
      <c r="S50" s="15" t="s">
        <v>268</v>
      </c>
      <c r="T50" s="15" t="s">
        <v>221</v>
      </c>
      <c r="V50" s="15" t="s">
        <v>222</v>
      </c>
      <c r="W50" s="15" t="s">
        <v>223</v>
      </c>
      <c r="X50" s="15" t="s">
        <v>763</v>
      </c>
      <c r="Y50" s="35" t="s">
        <v>761</v>
      </c>
    </row>
    <row r="51" spans="1:25">
      <c r="A51" s="15" t="s">
        <v>754</v>
      </c>
      <c r="B51" s="15" t="s">
        <v>764</v>
      </c>
      <c r="C51" s="15" t="s">
        <v>765</v>
      </c>
      <c r="F51" s="15" t="s">
        <v>536</v>
      </c>
      <c r="G51" s="15" t="s">
        <v>28</v>
      </c>
      <c r="I51" s="15" t="s">
        <v>536</v>
      </c>
      <c r="J51" s="15" t="s">
        <v>537</v>
      </c>
      <c r="K51" s="15" t="s">
        <v>31</v>
      </c>
      <c r="L51" s="15" t="s">
        <v>766</v>
      </c>
      <c r="M51" s="15" t="s">
        <v>33</v>
      </c>
      <c r="N51" s="15" t="s">
        <v>723</v>
      </c>
      <c r="O51" s="15" t="s">
        <v>723</v>
      </c>
      <c r="P51" s="36">
        <v>0</v>
      </c>
      <c r="Q51" s="36">
        <v>0</v>
      </c>
      <c r="R51" s="15" t="s">
        <v>758</v>
      </c>
      <c r="S51" s="15" t="s">
        <v>268</v>
      </c>
      <c r="T51" s="15" t="s">
        <v>221</v>
      </c>
      <c r="V51" s="15" t="s">
        <v>222</v>
      </c>
      <c r="W51" s="15" t="s">
        <v>223</v>
      </c>
      <c r="X51" s="15" t="s">
        <v>767</v>
      </c>
      <c r="Y51" s="35" t="s">
        <v>765</v>
      </c>
    </row>
    <row r="52" spans="1:25">
      <c r="A52" s="15" t="s">
        <v>754</v>
      </c>
      <c r="B52" s="15" t="s">
        <v>768</v>
      </c>
      <c r="C52" s="15" t="s">
        <v>769</v>
      </c>
      <c r="F52" s="15" t="s">
        <v>536</v>
      </c>
      <c r="G52" s="15" t="s">
        <v>28</v>
      </c>
      <c r="I52" s="15" t="s">
        <v>536</v>
      </c>
      <c r="J52" s="15" t="s">
        <v>537</v>
      </c>
      <c r="K52" s="15" t="s">
        <v>31</v>
      </c>
      <c r="L52" s="15" t="s">
        <v>770</v>
      </c>
      <c r="M52" s="15" t="s">
        <v>33</v>
      </c>
      <c r="N52" s="15" t="s">
        <v>723</v>
      </c>
      <c r="O52" s="15" t="s">
        <v>723</v>
      </c>
      <c r="P52" s="36">
        <v>0</v>
      </c>
      <c r="Q52" s="36">
        <v>0</v>
      </c>
      <c r="R52" s="15" t="s">
        <v>758</v>
      </c>
      <c r="S52" s="15" t="s">
        <v>268</v>
      </c>
      <c r="T52" s="15" t="s">
        <v>221</v>
      </c>
      <c r="V52" s="15" t="s">
        <v>222</v>
      </c>
      <c r="W52" s="15" t="s">
        <v>223</v>
      </c>
      <c r="X52" s="15" t="s">
        <v>771</v>
      </c>
      <c r="Y52" s="35" t="s">
        <v>769</v>
      </c>
    </row>
    <row r="53" spans="1:25">
      <c r="A53" s="15" t="s">
        <v>754</v>
      </c>
      <c r="B53" s="15" t="s">
        <v>772</v>
      </c>
      <c r="C53" s="15" t="s">
        <v>773</v>
      </c>
      <c r="F53" s="15" t="s">
        <v>536</v>
      </c>
      <c r="G53" s="15" t="s">
        <v>28</v>
      </c>
      <c r="I53" s="15" t="s">
        <v>536</v>
      </c>
      <c r="J53" s="15" t="s">
        <v>537</v>
      </c>
      <c r="K53" s="15" t="s">
        <v>31</v>
      </c>
      <c r="L53" s="15" t="s">
        <v>774</v>
      </c>
      <c r="M53" s="15" t="s">
        <v>33</v>
      </c>
      <c r="N53" s="15" t="s">
        <v>285</v>
      </c>
      <c r="O53" s="15" t="s">
        <v>285</v>
      </c>
      <c r="P53" s="36">
        <v>0</v>
      </c>
      <c r="Q53" s="36">
        <v>0</v>
      </c>
      <c r="R53" s="15" t="s">
        <v>758</v>
      </c>
      <c r="S53" s="15" t="s">
        <v>268</v>
      </c>
      <c r="T53" s="15" t="s">
        <v>221</v>
      </c>
      <c r="V53" s="15" t="s">
        <v>222</v>
      </c>
      <c r="W53" s="15" t="s">
        <v>223</v>
      </c>
      <c r="X53" s="15" t="s">
        <v>775</v>
      </c>
      <c r="Y53" s="35" t="s">
        <v>773</v>
      </c>
    </row>
    <row r="54" spans="1:25">
      <c r="A54" s="15" t="s">
        <v>215</v>
      </c>
      <c r="B54" s="15" t="s">
        <v>776</v>
      </c>
      <c r="C54" s="15" t="s">
        <v>777</v>
      </c>
      <c r="F54" s="15" t="s">
        <v>536</v>
      </c>
      <c r="G54" s="15" t="s">
        <v>28</v>
      </c>
      <c r="I54" s="15" t="s">
        <v>536</v>
      </c>
      <c r="J54" s="15" t="s">
        <v>537</v>
      </c>
      <c r="K54" s="15" t="s">
        <v>31</v>
      </c>
      <c r="L54" s="15" t="s">
        <v>778</v>
      </c>
      <c r="M54" s="15" t="s">
        <v>33</v>
      </c>
      <c r="N54" s="15" t="s">
        <v>285</v>
      </c>
      <c r="O54" s="15" t="s">
        <v>210</v>
      </c>
      <c r="P54" s="34">
        <v>12000000</v>
      </c>
      <c r="Q54" s="36">
        <v>0</v>
      </c>
      <c r="R54" s="15" t="s">
        <v>622</v>
      </c>
      <c r="S54" s="15" t="s">
        <v>220</v>
      </c>
      <c r="T54" s="15" t="s">
        <v>221</v>
      </c>
      <c r="V54" s="15" t="s">
        <v>222</v>
      </c>
      <c r="W54" s="15" t="s">
        <v>223</v>
      </c>
      <c r="X54" s="15" t="s">
        <v>779</v>
      </c>
      <c r="Y54" s="35" t="s">
        <v>777</v>
      </c>
    </row>
    <row r="55" spans="1:25">
      <c r="A55" s="15" t="s">
        <v>402</v>
      </c>
      <c r="B55" s="15" t="s">
        <v>780</v>
      </c>
      <c r="C55" s="15" t="s">
        <v>781</v>
      </c>
      <c r="F55" s="15" t="s">
        <v>536</v>
      </c>
      <c r="G55" s="15" t="s">
        <v>28</v>
      </c>
      <c r="I55" s="15" t="s">
        <v>536</v>
      </c>
      <c r="J55" s="15" t="s">
        <v>537</v>
      </c>
      <c r="K55" s="15" t="s">
        <v>31</v>
      </c>
      <c r="L55" s="15" t="s">
        <v>782</v>
      </c>
      <c r="M55" s="15" t="s">
        <v>33</v>
      </c>
      <c r="N55" s="15" t="s">
        <v>285</v>
      </c>
      <c r="O55" s="15" t="s">
        <v>723</v>
      </c>
      <c r="P55" s="36">
        <v>0</v>
      </c>
      <c r="Q55" s="36">
        <v>0</v>
      </c>
      <c r="R55" s="15" t="s">
        <v>406</v>
      </c>
      <c r="S55" s="15" t="s">
        <v>282</v>
      </c>
      <c r="T55" s="15" t="s">
        <v>221</v>
      </c>
      <c r="V55" s="15" t="s">
        <v>222</v>
      </c>
      <c r="W55" s="15" t="s">
        <v>410</v>
      </c>
      <c r="X55" s="15" t="s">
        <v>783</v>
      </c>
      <c r="Y55" s="35" t="s">
        <v>781</v>
      </c>
    </row>
    <row r="56" spans="1:25">
      <c r="A56" s="15" t="s">
        <v>402</v>
      </c>
      <c r="B56" s="15" t="s">
        <v>784</v>
      </c>
      <c r="C56" s="15" t="s">
        <v>785</v>
      </c>
      <c r="F56" s="15" t="s">
        <v>536</v>
      </c>
      <c r="G56" s="15" t="s">
        <v>28</v>
      </c>
      <c r="I56" s="15" t="s">
        <v>536</v>
      </c>
      <c r="J56" s="15" t="s">
        <v>537</v>
      </c>
      <c r="K56" s="15" t="s">
        <v>31</v>
      </c>
      <c r="L56" s="15" t="s">
        <v>786</v>
      </c>
      <c r="M56" s="15" t="s">
        <v>33</v>
      </c>
      <c r="N56" s="15" t="s">
        <v>723</v>
      </c>
      <c r="O56" s="15" t="s">
        <v>723</v>
      </c>
      <c r="P56" s="36">
        <v>0</v>
      </c>
      <c r="Q56" s="36">
        <v>0</v>
      </c>
      <c r="R56" s="15" t="s">
        <v>406</v>
      </c>
      <c r="S56" s="15" t="s">
        <v>282</v>
      </c>
      <c r="T56" s="15" t="s">
        <v>221</v>
      </c>
      <c r="V56" s="15" t="s">
        <v>222</v>
      </c>
      <c r="W56" s="15" t="s">
        <v>410</v>
      </c>
      <c r="X56" s="15" t="s">
        <v>787</v>
      </c>
      <c r="Y56" s="35" t="s">
        <v>785</v>
      </c>
    </row>
    <row r="57" spans="1:25">
      <c r="A57" s="15" t="s">
        <v>215</v>
      </c>
      <c r="B57" s="15" t="s">
        <v>788</v>
      </c>
      <c r="C57" s="15" t="s">
        <v>789</v>
      </c>
      <c r="F57" s="15" t="s">
        <v>536</v>
      </c>
      <c r="G57" s="15" t="s">
        <v>28</v>
      </c>
      <c r="I57" s="15" t="s">
        <v>536</v>
      </c>
      <c r="J57" s="15" t="s">
        <v>537</v>
      </c>
      <c r="K57" s="15" t="s">
        <v>31</v>
      </c>
      <c r="L57" s="15" t="s">
        <v>790</v>
      </c>
      <c r="M57" s="15" t="s">
        <v>33</v>
      </c>
      <c r="N57" s="15" t="s">
        <v>285</v>
      </c>
      <c r="O57" s="15" t="s">
        <v>210</v>
      </c>
      <c r="P57" s="36">
        <v>0</v>
      </c>
      <c r="Q57" s="36">
        <v>0</v>
      </c>
      <c r="R57" s="15" t="s">
        <v>622</v>
      </c>
      <c r="S57" s="15" t="s">
        <v>220</v>
      </c>
      <c r="T57" s="15" t="s">
        <v>221</v>
      </c>
      <c r="V57" s="15" t="s">
        <v>222</v>
      </c>
      <c r="W57" s="15" t="s">
        <v>410</v>
      </c>
      <c r="X57" s="15" t="s">
        <v>791</v>
      </c>
      <c r="Y57" s="35" t="s">
        <v>789</v>
      </c>
    </row>
    <row r="58" spans="1:25">
      <c r="A58" s="15" t="s">
        <v>402</v>
      </c>
      <c r="B58" s="15" t="s">
        <v>792</v>
      </c>
      <c r="C58" s="15" t="s">
        <v>793</v>
      </c>
      <c r="F58" s="15" t="s">
        <v>536</v>
      </c>
      <c r="G58" s="15" t="s">
        <v>28</v>
      </c>
      <c r="I58" s="15" t="s">
        <v>536</v>
      </c>
      <c r="J58" s="15" t="s">
        <v>537</v>
      </c>
      <c r="K58" s="15" t="s">
        <v>31</v>
      </c>
      <c r="L58" s="15" t="s">
        <v>794</v>
      </c>
      <c r="M58" s="15" t="s">
        <v>33</v>
      </c>
      <c r="N58" s="15" t="s">
        <v>723</v>
      </c>
      <c r="O58" s="15" t="s">
        <v>723</v>
      </c>
      <c r="P58" s="36">
        <v>0</v>
      </c>
      <c r="Q58" s="36">
        <v>0</v>
      </c>
      <c r="R58" s="15" t="s">
        <v>406</v>
      </c>
      <c r="S58" s="15" t="s">
        <v>282</v>
      </c>
      <c r="T58" s="15" t="s">
        <v>221</v>
      </c>
      <c r="V58" s="15" t="s">
        <v>222</v>
      </c>
      <c r="W58" s="15" t="s">
        <v>410</v>
      </c>
      <c r="X58" s="15" t="s">
        <v>795</v>
      </c>
      <c r="Y58" s="35" t="s">
        <v>793</v>
      </c>
    </row>
    <row r="59" spans="1:25">
      <c r="A59" s="15" t="s">
        <v>796</v>
      </c>
      <c r="B59" s="15" t="s">
        <v>797</v>
      </c>
      <c r="C59" s="15" t="s">
        <v>798</v>
      </c>
      <c r="F59" s="15" t="s">
        <v>536</v>
      </c>
      <c r="G59" s="15" t="s">
        <v>28</v>
      </c>
      <c r="I59" s="15" t="s">
        <v>536</v>
      </c>
      <c r="J59" s="15" t="s">
        <v>537</v>
      </c>
      <c r="K59" s="15" t="s">
        <v>31</v>
      </c>
      <c r="L59" s="15" t="s">
        <v>799</v>
      </c>
      <c r="M59" s="15" t="s">
        <v>33</v>
      </c>
      <c r="N59" s="15" t="s">
        <v>733</v>
      </c>
      <c r="O59" s="15" t="s">
        <v>733</v>
      </c>
      <c r="P59" s="36">
        <v>0</v>
      </c>
      <c r="Q59" s="36">
        <v>0</v>
      </c>
      <c r="R59" s="15" t="s">
        <v>276</v>
      </c>
      <c r="S59" s="15" t="s">
        <v>800</v>
      </c>
      <c r="T59" s="15" t="s">
        <v>221</v>
      </c>
      <c r="V59" s="15" t="s">
        <v>222</v>
      </c>
      <c r="W59" s="15" t="s">
        <v>228</v>
      </c>
      <c r="X59" s="15" t="s">
        <v>801</v>
      </c>
      <c r="Y59" s="35" t="s">
        <v>798</v>
      </c>
    </row>
    <row r="60" spans="1:25">
      <c r="A60" s="15" t="s">
        <v>402</v>
      </c>
      <c r="B60" s="15" t="s">
        <v>802</v>
      </c>
      <c r="C60" s="15" t="s">
        <v>803</v>
      </c>
      <c r="F60" s="15" t="s">
        <v>536</v>
      </c>
      <c r="G60" s="15" t="s">
        <v>28</v>
      </c>
      <c r="I60" s="15" t="s">
        <v>536</v>
      </c>
      <c r="J60" s="15" t="s">
        <v>537</v>
      </c>
      <c r="K60" s="15" t="s">
        <v>31</v>
      </c>
      <c r="L60" s="15" t="s">
        <v>804</v>
      </c>
      <c r="M60" s="15" t="s">
        <v>33</v>
      </c>
      <c r="N60" s="15" t="s">
        <v>242</v>
      </c>
      <c r="O60" s="15" t="s">
        <v>805</v>
      </c>
      <c r="P60" s="36">
        <v>0</v>
      </c>
      <c r="Q60" s="36">
        <v>0</v>
      </c>
      <c r="R60" s="15" t="s">
        <v>406</v>
      </c>
      <c r="S60" s="15" t="s">
        <v>282</v>
      </c>
      <c r="T60" s="15" t="s">
        <v>221</v>
      </c>
      <c r="V60" s="15" t="s">
        <v>222</v>
      </c>
      <c r="W60" s="15" t="s">
        <v>228</v>
      </c>
      <c r="X60" s="15" t="s">
        <v>806</v>
      </c>
      <c r="Y60" s="35" t="s">
        <v>803</v>
      </c>
    </row>
    <row r="61" spans="1:25">
      <c r="A61" s="15" t="s">
        <v>754</v>
      </c>
      <c r="B61" s="15" t="s">
        <v>807</v>
      </c>
      <c r="C61" s="15" t="s">
        <v>808</v>
      </c>
      <c r="F61" s="15" t="s">
        <v>536</v>
      </c>
      <c r="G61" s="15" t="s">
        <v>28</v>
      </c>
      <c r="I61" s="15" t="s">
        <v>536</v>
      </c>
      <c r="J61" s="15" t="s">
        <v>537</v>
      </c>
      <c r="K61" s="15" t="s">
        <v>31</v>
      </c>
      <c r="L61" s="15" t="s">
        <v>809</v>
      </c>
      <c r="M61" s="15" t="s">
        <v>33</v>
      </c>
      <c r="N61" s="15" t="s">
        <v>805</v>
      </c>
      <c r="O61" s="15" t="s">
        <v>805</v>
      </c>
      <c r="P61" s="34">
        <v>3000000</v>
      </c>
      <c r="Q61" s="34">
        <v>3000000</v>
      </c>
      <c r="R61" s="15" t="s">
        <v>758</v>
      </c>
      <c r="S61" s="15" t="s">
        <v>268</v>
      </c>
      <c r="T61" s="15" t="s">
        <v>221</v>
      </c>
      <c r="V61" s="15" t="s">
        <v>222</v>
      </c>
      <c r="W61" s="15" t="s">
        <v>223</v>
      </c>
      <c r="X61" s="15" t="s">
        <v>810</v>
      </c>
      <c r="Y61" s="35" t="s">
        <v>808</v>
      </c>
    </row>
    <row r="62" spans="1:25">
      <c r="A62" s="15" t="s">
        <v>261</v>
      </c>
      <c r="B62" s="15" t="s">
        <v>811</v>
      </c>
      <c r="C62" s="15" t="s">
        <v>812</v>
      </c>
      <c r="F62" s="15" t="s">
        <v>536</v>
      </c>
      <c r="G62" s="15" t="s">
        <v>28</v>
      </c>
      <c r="I62" s="15" t="s">
        <v>536</v>
      </c>
      <c r="J62" s="15" t="s">
        <v>537</v>
      </c>
      <c r="K62" s="15" t="s">
        <v>31</v>
      </c>
      <c r="L62" s="15" t="s">
        <v>813</v>
      </c>
      <c r="M62" s="15" t="s">
        <v>33</v>
      </c>
      <c r="N62" s="15" t="s">
        <v>814</v>
      </c>
      <c r="O62" s="15" t="s">
        <v>814</v>
      </c>
      <c r="P62" s="34">
        <v>210000</v>
      </c>
      <c r="Q62" s="34">
        <v>210000</v>
      </c>
      <c r="R62" s="15" t="s">
        <v>267</v>
      </c>
      <c r="S62" s="15" t="s">
        <v>268</v>
      </c>
      <c r="T62" s="15" t="s">
        <v>221</v>
      </c>
      <c r="V62" s="15" t="s">
        <v>222</v>
      </c>
      <c r="W62" s="15" t="s">
        <v>223</v>
      </c>
      <c r="X62" s="15" t="s">
        <v>815</v>
      </c>
      <c r="Y62" s="35" t="s">
        <v>812</v>
      </c>
    </row>
    <row r="63" spans="1:25">
      <c r="A63" s="15" t="s">
        <v>369</v>
      </c>
      <c r="B63" s="15" t="s">
        <v>816</v>
      </c>
      <c r="C63" s="15" t="s">
        <v>817</v>
      </c>
      <c r="F63" s="15" t="s">
        <v>536</v>
      </c>
      <c r="G63" s="15" t="s">
        <v>28</v>
      </c>
      <c r="I63" s="15" t="s">
        <v>536</v>
      </c>
      <c r="J63" s="15" t="s">
        <v>537</v>
      </c>
      <c r="K63" s="15" t="s">
        <v>31</v>
      </c>
      <c r="L63" s="15" t="s">
        <v>818</v>
      </c>
      <c r="M63" s="15" t="s">
        <v>33</v>
      </c>
      <c r="N63" s="15" t="s">
        <v>242</v>
      </c>
      <c r="O63" s="15" t="s">
        <v>805</v>
      </c>
      <c r="P63" s="36">
        <v>0</v>
      </c>
      <c r="Q63" s="36">
        <v>0</v>
      </c>
      <c r="R63" s="15" t="s">
        <v>373</v>
      </c>
      <c r="S63" s="15" t="s">
        <v>374</v>
      </c>
      <c r="T63" s="15" t="s">
        <v>221</v>
      </c>
      <c r="V63" s="15" t="s">
        <v>320</v>
      </c>
      <c r="W63" s="15" t="s">
        <v>401</v>
      </c>
      <c r="X63" s="15" t="s">
        <v>819</v>
      </c>
      <c r="Y63" s="35" t="s">
        <v>817</v>
      </c>
    </row>
    <row r="64" spans="1:25">
      <c r="A64" s="15" t="s">
        <v>820</v>
      </c>
      <c r="B64" s="15" t="s">
        <v>821</v>
      </c>
      <c r="C64" s="15" t="s">
        <v>822</v>
      </c>
      <c r="F64" s="15" t="s">
        <v>536</v>
      </c>
      <c r="G64" s="15" t="s">
        <v>28</v>
      </c>
      <c r="I64" s="15" t="s">
        <v>536</v>
      </c>
      <c r="J64" s="15" t="s">
        <v>537</v>
      </c>
      <c r="K64" s="15" t="s">
        <v>31</v>
      </c>
      <c r="L64" s="15" t="s">
        <v>823</v>
      </c>
      <c r="M64" s="15" t="s">
        <v>33</v>
      </c>
      <c r="N64" s="15" t="s">
        <v>723</v>
      </c>
      <c r="O64" s="15" t="s">
        <v>814</v>
      </c>
      <c r="P64" s="34">
        <v>10000000</v>
      </c>
      <c r="Q64" s="36">
        <v>0</v>
      </c>
      <c r="R64" s="15" t="s">
        <v>276</v>
      </c>
      <c r="S64" s="15" t="s">
        <v>282</v>
      </c>
      <c r="T64" s="15" t="s">
        <v>221</v>
      </c>
      <c r="V64" s="15" t="s">
        <v>222</v>
      </c>
      <c r="W64" s="15" t="s">
        <v>228</v>
      </c>
      <c r="X64" s="15" t="s">
        <v>824</v>
      </c>
      <c r="Y64" s="35" t="s">
        <v>822</v>
      </c>
    </row>
    <row r="65" spans="1:25">
      <c r="A65" s="15" t="s">
        <v>277</v>
      </c>
      <c r="B65" s="15" t="s">
        <v>825</v>
      </c>
      <c r="C65" s="15" t="s">
        <v>826</v>
      </c>
      <c r="F65" s="15" t="s">
        <v>536</v>
      </c>
      <c r="G65" s="15" t="s">
        <v>28</v>
      </c>
      <c r="I65" s="15" t="s">
        <v>536</v>
      </c>
      <c r="J65" s="15" t="s">
        <v>537</v>
      </c>
      <c r="K65" s="15" t="s">
        <v>31</v>
      </c>
      <c r="L65" s="15" t="s">
        <v>827</v>
      </c>
      <c r="M65" s="15" t="s">
        <v>33</v>
      </c>
      <c r="N65" s="15" t="s">
        <v>242</v>
      </c>
      <c r="O65" s="15" t="s">
        <v>242</v>
      </c>
      <c r="P65" s="36">
        <v>0</v>
      </c>
      <c r="Q65" s="36">
        <v>0</v>
      </c>
      <c r="R65" s="15" t="s">
        <v>281</v>
      </c>
      <c r="S65" s="15" t="s">
        <v>282</v>
      </c>
      <c r="T65" s="15" t="s">
        <v>221</v>
      </c>
      <c r="V65" s="15" t="s">
        <v>222</v>
      </c>
      <c r="W65" s="15" t="s">
        <v>228</v>
      </c>
      <c r="X65" s="15" t="s">
        <v>828</v>
      </c>
      <c r="Y65" s="35" t="s">
        <v>826</v>
      </c>
    </row>
    <row r="66" spans="1:25">
      <c r="A66" s="15" t="s">
        <v>277</v>
      </c>
      <c r="B66" s="15" t="s">
        <v>829</v>
      </c>
      <c r="C66" s="15" t="s">
        <v>830</v>
      </c>
      <c r="F66" s="15" t="s">
        <v>536</v>
      </c>
      <c r="G66" s="15" t="s">
        <v>28</v>
      </c>
      <c r="I66" s="15" t="s">
        <v>536</v>
      </c>
      <c r="J66" s="15" t="s">
        <v>537</v>
      </c>
      <c r="K66" s="15" t="s">
        <v>31</v>
      </c>
      <c r="L66" s="15" t="s">
        <v>831</v>
      </c>
      <c r="M66" s="15" t="s">
        <v>33</v>
      </c>
      <c r="N66" s="15" t="s">
        <v>242</v>
      </c>
      <c r="O66" s="15" t="s">
        <v>242</v>
      </c>
      <c r="P66" s="36">
        <v>0</v>
      </c>
      <c r="Q66" s="36">
        <v>0</v>
      </c>
      <c r="R66" s="15" t="s">
        <v>281</v>
      </c>
      <c r="S66" s="15" t="s">
        <v>282</v>
      </c>
      <c r="T66" s="15" t="s">
        <v>221</v>
      </c>
      <c r="V66" s="15" t="s">
        <v>222</v>
      </c>
      <c r="W66" s="15" t="s">
        <v>228</v>
      </c>
      <c r="X66" s="15" t="s">
        <v>832</v>
      </c>
      <c r="Y66" s="35" t="s">
        <v>830</v>
      </c>
    </row>
    <row r="67" spans="1:25">
      <c r="A67" s="15" t="s">
        <v>277</v>
      </c>
      <c r="B67" s="15" t="s">
        <v>833</v>
      </c>
      <c r="C67" s="15" t="s">
        <v>834</v>
      </c>
      <c r="F67" s="15" t="s">
        <v>536</v>
      </c>
      <c r="G67" s="15" t="s">
        <v>28</v>
      </c>
      <c r="I67" s="15" t="s">
        <v>536</v>
      </c>
      <c r="J67" s="15" t="s">
        <v>537</v>
      </c>
      <c r="K67" s="15" t="s">
        <v>31</v>
      </c>
      <c r="L67" s="15" t="s">
        <v>835</v>
      </c>
      <c r="M67" s="15" t="s">
        <v>33</v>
      </c>
      <c r="N67" s="15" t="s">
        <v>805</v>
      </c>
      <c r="O67" s="15" t="s">
        <v>805</v>
      </c>
      <c r="P67" s="36">
        <v>0</v>
      </c>
      <c r="Q67" s="36">
        <v>0</v>
      </c>
      <c r="R67" s="15" t="s">
        <v>281</v>
      </c>
      <c r="S67" s="15" t="s">
        <v>282</v>
      </c>
      <c r="T67" s="15" t="s">
        <v>221</v>
      </c>
      <c r="V67" s="15" t="s">
        <v>222</v>
      </c>
      <c r="W67" s="15" t="s">
        <v>228</v>
      </c>
      <c r="X67" s="15" t="s">
        <v>836</v>
      </c>
      <c r="Y67" s="35" t="s">
        <v>834</v>
      </c>
    </row>
    <row r="68" spans="1:25">
      <c r="A68" s="15" t="s">
        <v>837</v>
      </c>
      <c r="B68" s="15" t="s">
        <v>838</v>
      </c>
      <c r="C68" s="15" t="s">
        <v>839</v>
      </c>
      <c r="F68" s="15" t="s">
        <v>536</v>
      </c>
      <c r="G68" s="15" t="s">
        <v>28</v>
      </c>
      <c r="I68" s="15" t="s">
        <v>536</v>
      </c>
      <c r="J68" s="15" t="s">
        <v>537</v>
      </c>
      <c r="K68" s="15" t="s">
        <v>31</v>
      </c>
      <c r="L68" s="15" t="s">
        <v>840</v>
      </c>
      <c r="M68" s="15" t="s">
        <v>33</v>
      </c>
      <c r="N68" s="15" t="s">
        <v>242</v>
      </c>
      <c r="O68" s="15" t="s">
        <v>805</v>
      </c>
      <c r="P68" s="36">
        <v>0</v>
      </c>
      <c r="Q68" s="36">
        <v>0</v>
      </c>
      <c r="R68" s="15" t="s">
        <v>841</v>
      </c>
      <c r="S68" s="15" t="s">
        <v>282</v>
      </c>
      <c r="T68" s="15" t="s">
        <v>221</v>
      </c>
      <c r="V68" s="15" t="s">
        <v>222</v>
      </c>
      <c r="W68" s="15" t="s">
        <v>228</v>
      </c>
      <c r="X68" s="15" t="s">
        <v>842</v>
      </c>
      <c r="Y68" s="35" t="s">
        <v>839</v>
      </c>
    </row>
    <row r="69" spans="1:25">
      <c r="A69" s="15" t="s">
        <v>837</v>
      </c>
      <c r="B69" s="15" t="s">
        <v>843</v>
      </c>
      <c r="C69" s="15" t="s">
        <v>844</v>
      </c>
      <c r="F69" s="15" t="s">
        <v>536</v>
      </c>
      <c r="G69" s="15" t="s">
        <v>28</v>
      </c>
      <c r="I69" s="15" t="s">
        <v>536</v>
      </c>
      <c r="J69" s="15" t="s">
        <v>537</v>
      </c>
      <c r="K69" s="15" t="s">
        <v>31</v>
      </c>
      <c r="L69" s="15" t="s">
        <v>840</v>
      </c>
      <c r="M69" s="15" t="s">
        <v>33</v>
      </c>
      <c r="N69" s="15" t="s">
        <v>242</v>
      </c>
      <c r="O69" s="15" t="s">
        <v>805</v>
      </c>
      <c r="P69" s="36">
        <v>0</v>
      </c>
      <c r="Q69" s="36">
        <v>0</v>
      </c>
      <c r="R69" s="15" t="s">
        <v>841</v>
      </c>
      <c r="S69" s="15" t="s">
        <v>282</v>
      </c>
      <c r="T69" s="15" t="s">
        <v>221</v>
      </c>
      <c r="V69" s="15" t="s">
        <v>222</v>
      </c>
      <c r="W69" s="15" t="s">
        <v>228</v>
      </c>
      <c r="X69" s="15" t="s">
        <v>845</v>
      </c>
      <c r="Y69" s="35" t="s">
        <v>844</v>
      </c>
    </row>
    <row r="70" spans="1:25">
      <c r="A70" s="15" t="s">
        <v>369</v>
      </c>
      <c r="B70" s="15" t="s">
        <v>846</v>
      </c>
      <c r="C70" s="15" t="s">
        <v>847</v>
      </c>
      <c r="F70" s="15" t="s">
        <v>536</v>
      </c>
      <c r="G70" s="15" t="s">
        <v>28</v>
      </c>
      <c r="I70" s="15" t="s">
        <v>536</v>
      </c>
      <c r="J70" s="15" t="s">
        <v>537</v>
      </c>
      <c r="K70" s="15" t="s">
        <v>31</v>
      </c>
      <c r="L70" s="15" t="s">
        <v>848</v>
      </c>
      <c r="M70" s="15" t="s">
        <v>33</v>
      </c>
      <c r="N70" s="15" t="s">
        <v>814</v>
      </c>
      <c r="O70" s="15" t="s">
        <v>814</v>
      </c>
      <c r="P70" s="34">
        <v>2250</v>
      </c>
      <c r="Q70" s="34">
        <v>2250</v>
      </c>
      <c r="R70" s="15" t="s">
        <v>373</v>
      </c>
      <c r="S70" s="15" t="s">
        <v>374</v>
      </c>
      <c r="T70" s="15" t="s">
        <v>221</v>
      </c>
      <c r="V70" s="15" t="s">
        <v>222</v>
      </c>
      <c r="W70" s="15" t="s">
        <v>228</v>
      </c>
      <c r="X70" s="15" t="s">
        <v>849</v>
      </c>
      <c r="Y70" s="35" t="s">
        <v>847</v>
      </c>
    </row>
    <row r="71" spans="1:25">
      <c r="A71" s="15" t="s">
        <v>369</v>
      </c>
      <c r="B71" s="15" t="s">
        <v>850</v>
      </c>
      <c r="C71" s="15" t="s">
        <v>851</v>
      </c>
      <c r="F71" s="15" t="s">
        <v>536</v>
      </c>
      <c r="G71" s="15" t="s">
        <v>28</v>
      </c>
      <c r="I71" s="15" t="s">
        <v>536</v>
      </c>
      <c r="J71" s="15" t="s">
        <v>537</v>
      </c>
      <c r="K71" s="15" t="s">
        <v>31</v>
      </c>
      <c r="L71" s="15" t="s">
        <v>852</v>
      </c>
      <c r="M71" s="15" t="s">
        <v>33</v>
      </c>
      <c r="N71" s="15" t="s">
        <v>805</v>
      </c>
      <c r="O71" s="15" t="s">
        <v>805</v>
      </c>
      <c r="P71" s="34">
        <v>11735</v>
      </c>
      <c r="Q71" s="34">
        <v>11735</v>
      </c>
      <c r="R71" s="15" t="s">
        <v>373</v>
      </c>
      <c r="S71" s="15" t="s">
        <v>374</v>
      </c>
      <c r="T71" s="15" t="s">
        <v>221</v>
      </c>
      <c r="V71" s="15" t="s">
        <v>222</v>
      </c>
      <c r="W71" s="15" t="s">
        <v>228</v>
      </c>
      <c r="X71" s="15" t="s">
        <v>853</v>
      </c>
      <c r="Y71" s="35" t="s">
        <v>851</v>
      </c>
    </row>
    <row r="72" spans="1:25">
      <c r="A72" s="15" t="s">
        <v>854</v>
      </c>
      <c r="B72" s="15" t="s">
        <v>855</v>
      </c>
      <c r="C72" s="15" t="s">
        <v>856</v>
      </c>
      <c r="F72" s="15" t="s">
        <v>536</v>
      </c>
      <c r="G72" s="15" t="s">
        <v>28</v>
      </c>
      <c r="I72" s="15" t="s">
        <v>536</v>
      </c>
      <c r="J72" s="15" t="s">
        <v>537</v>
      </c>
      <c r="K72" s="15" t="s">
        <v>31</v>
      </c>
      <c r="L72" s="15" t="s">
        <v>857</v>
      </c>
      <c r="M72" s="15" t="s">
        <v>33</v>
      </c>
      <c r="N72" s="15" t="s">
        <v>805</v>
      </c>
      <c r="O72" s="15" t="s">
        <v>210</v>
      </c>
      <c r="P72" s="34">
        <v>985266</v>
      </c>
      <c r="Q72" s="36">
        <v>0</v>
      </c>
      <c r="R72" s="15" t="s">
        <v>858</v>
      </c>
      <c r="S72" s="15" t="s">
        <v>859</v>
      </c>
      <c r="T72" s="15" t="s">
        <v>145</v>
      </c>
      <c r="V72" s="15" t="s">
        <v>222</v>
      </c>
      <c r="W72" s="15" t="s">
        <v>228</v>
      </c>
      <c r="X72" s="15" t="s">
        <v>860</v>
      </c>
      <c r="Y72" s="35" t="s">
        <v>856</v>
      </c>
    </row>
    <row r="73" spans="1:25">
      <c r="A73" s="15" t="s">
        <v>402</v>
      </c>
      <c r="B73" s="15" t="s">
        <v>861</v>
      </c>
      <c r="C73" s="15" t="s">
        <v>862</v>
      </c>
      <c r="F73" s="15" t="s">
        <v>536</v>
      </c>
      <c r="G73" s="15" t="s">
        <v>28</v>
      </c>
      <c r="I73" s="15" t="s">
        <v>536</v>
      </c>
      <c r="J73" s="15" t="s">
        <v>537</v>
      </c>
      <c r="K73" s="15" t="s">
        <v>31</v>
      </c>
      <c r="L73" s="15" t="s">
        <v>863</v>
      </c>
      <c r="M73" s="15" t="s">
        <v>33</v>
      </c>
      <c r="N73" s="15" t="s">
        <v>285</v>
      </c>
      <c r="O73" s="15" t="s">
        <v>210</v>
      </c>
      <c r="P73" s="36">
        <v>0</v>
      </c>
      <c r="Q73" s="36">
        <v>0</v>
      </c>
      <c r="R73" s="15" t="s">
        <v>406</v>
      </c>
      <c r="S73" s="15" t="s">
        <v>282</v>
      </c>
      <c r="T73" s="15" t="s">
        <v>221</v>
      </c>
      <c r="V73" s="15" t="s">
        <v>222</v>
      </c>
      <c r="W73" s="15" t="s">
        <v>228</v>
      </c>
      <c r="X73" s="15" t="s">
        <v>864</v>
      </c>
      <c r="Y73" s="35" t="s">
        <v>862</v>
      </c>
    </row>
    <row r="74" spans="1:25">
      <c r="A74" s="15" t="s">
        <v>402</v>
      </c>
      <c r="B74" s="15" t="s">
        <v>865</v>
      </c>
      <c r="C74" s="15" t="s">
        <v>866</v>
      </c>
      <c r="F74" s="15" t="s">
        <v>536</v>
      </c>
      <c r="G74" s="15" t="s">
        <v>28</v>
      </c>
      <c r="I74" s="15" t="s">
        <v>536</v>
      </c>
      <c r="J74" s="15" t="s">
        <v>537</v>
      </c>
      <c r="K74" s="15" t="s">
        <v>31</v>
      </c>
      <c r="L74" s="15" t="s">
        <v>867</v>
      </c>
      <c r="M74" s="15" t="s">
        <v>33</v>
      </c>
      <c r="N74" s="15" t="s">
        <v>285</v>
      </c>
      <c r="O74" s="15" t="s">
        <v>210</v>
      </c>
      <c r="P74" s="36">
        <v>0</v>
      </c>
      <c r="Q74" s="36">
        <v>0</v>
      </c>
      <c r="R74" s="15" t="s">
        <v>406</v>
      </c>
      <c r="S74" s="15" t="s">
        <v>282</v>
      </c>
      <c r="T74" s="15" t="s">
        <v>221</v>
      </c>
      <c r="V74" s="15" t="s">
        <v>222</v>
      </c>
      <c r="W74" s="15" t="s">
        <v>228</v>
      </c>
      <c r="X74" s="15" t="s">
        <v>868</v>
      </c>
      <c r="Y74" s="35" t="s">
        <v>866</v>
      </c>
    </row>
    <row r="75" spans="1:25">
      <c r="A75" s="15" t="s">
        <v>402</v>
      </c>
      <c r="B75" s="15" t="s">
        <v>869</v>
      </c>
      <c r="C75" s="15" t="s">
        <v>404</v>
      </c>
      <c r="F75" s="15" t="s">
        <v>536</v>
      </c>
      <c r="G75" s="15" t="s">
        <v>28</v>
      </c>
      <c r="I75" s="15" t="s">
        <v>536</v>
      </c>
      <c r="J75" s="15" t="s">
        <v>537</v>
      </c>
      <c r="K75" s="15" t="s">
        <v>31</v>
      </c>
      <c r="L75" s="15" t="s">
        <v>870</v>
      </c>
      <c r="M75" s="15" t="s">
        <v>33</v>
      </c>
      <c r="N75" s="15" t="s">
        <v>285</v>
      </c>
      <c r="O75" s="15" t="s">
        <v>210</v>
      </c>
      <c r="P75" s="36">
        <v>0</v>
      </c>
      <c r="Q75" s="36">
        <v>0</v>
      </c>
      <c r="R75" s="15" t="s">
        <v>406</v>
      </c>
      <c r="S75" s="15" t="s">
        <v>282</v>
      </c>
      <c r="T75" s="15" t="s">
        <v>221</v>
      </c>
      <c r="V75" s="15" t="s">
        <v>222</v>
      </c>
      <c r="W75" s="15" t="s">
        <v>228</v>
      </c>
      <c r="X75" s="15" t="s">
        <v>871</v>
      </c>
      <c r="Y75" s="35" t="s">
        <v>404</v>
      </c>
    </row>
    <row r="76" spans="1:25">
      <c r="A76" s="15" t="s">
        <v>356</v>
      </c>
      <c r="B76" s="15" t="s">
        <v>872</v>
      </c>
      <c r="C76" s="15" t="s">
        <v>873</v>
      </c>
      <c r="F76" s="15" t="s">
        <v>536</v>
      </c>
      <c r="G76" s="15" t="s">
        <v>28</v>
      </c>
      <c r="I76" s="15" t="s">
        <v>536</v>
      </c>
      <c r="J76" s="15" t="s">
        <v>537</v>
      </c>
      <c r="K76" s="15" t="s">
        <v>31</v>
      </c>
      <c r="L76" s="15" t="s">
        <v>874</v>
      </c>
      <c r="M76" s="15" t="s">
        <v>33</v>
      </c>
      <c r="N76" s="15" t="s">
        <v>360</v>
      </c>
      <c r="O76" s="15" t="s">
        <v>360</v>
      </c>
      <c r="P76" s="36">
        <v>0</v>
      </c>
      <c r="Q76" s="36">
        <v>0</v>
      </c>
      <c r="R76" s="15" t="s">
        <v>361</v>
      </c>
      <c r="S76" s="15" t="s">
        <v>282</v>
      </c>
      <c r="T76" s="15" t="s">
        <v>221</v>
      </c>
      <c r="V76" s="15" t="s">
        <v>222</v>
      </c>
      <c r="W76" s="15" t="s">
        <v>410</v>
      </c>
      <c r="X76" s="15" t="s">
        <v>875</v>
      </c>
      <c r="Y76" s="35" t="s">
        <v>873</v>
      </c>
    </row>
    <row r="77" spans="1:25">
      <c r="A77" s="15" t="s">
        <v>356</v>
      </c>
      <c r="B77" s="15" t="s">
        <v>876</v>
      </c>
      <c r="C77" s="15" t="s">
        <v>877</v>
      </c>
      <c r="F77" s="15" t="s">
        <v>536</v>
      </c>
      <c r="G77" s="15" t="s">
        <v>28</v>
      </c>
      <c r="I77" s="15" t="s">
        <v>536</v>
      </c>
      <c r="J77" s="15" t="s">
        <v>537</v>
      </c>
      <c r="K77" s="15" t="s">
        <v>31</v>
      </c>
      <c r="L77" s="15" t="s">
        <v>878</v>
      </c>
      <c r="M77" s="15" t="s">
        <v>33</v>
      </c>
      <c r="N77" s="15" t="s">
        <v>365</v>
      </c>
      <c r="O77" s="15" t="s">
        <v>365</v>
      </c>
      <c r="P77" s="36">
        <v>0</v>
      </c>
      <c r="Q77" s="36">
        <v>0</v>
      </c>
      <c r="R77" s="15" t="s">
        <v>361</v>
      </c>
      <c r="S77" s="15" t="s">
        <v>282</v>
      </c>
      <c r="T77" s="15" t="s">
        <v>221</v>
      </c>
      <c r="V77" s="15" t="s">
        <v>222</v>
      </c>
      <c r="W77" s="15" t="s">
        <v>223</v>
      </c>
      <c r="X77" s="15" t="s">
        <v>879</v>
      </c>
      <c r="Y77" s="35" t="s">
        <v>877</v>
      </c>
    </row>
    <row r="78" spans="1:25">
      <c r="A78" s="15" t="s">
        <v>356</v>
      </c>
      <c r="B78" s="15" t="s">
        <v>880</v>
      </c>
      <c r="C78" s="15" t="s">
        <v>881</v>
      </c>
      <c r="F78" s="15" t="s">
        <v>536</v>
      </c>
      <c r="G78" s="15" t="s">
        <v>28</v>
      </c>
      <c r="I78" s="15" t="s">
        <v>536</v>
      </c>
      <c r="J78" s="15" t="s">
        <v>537</v>
      </c>
      <c r="K78" s="15" t="s">
        <v>31</v>
      </c>
      <c r="L78" s="15" t="s">
        <v>882</v>
      </c>
      <c r="M78" s="15" t="s">
        <v>33</v>
      </c>
      <c r="N78" s="15" t="s">
        <v>365</v>
      </c>
      <c r="O78" s="15" t="s">
        <v>365</v>
      </c>
      <c r="P78" s="36">
        <v>0</v>
      </c>
      <c r="Q78" s="36">
        <v>0</v>
      </c>
      <c r="R78" s="15" t="s">
        <v>361</v>
      </c>
      <c r="S78" s="15" t="s">
        <v>282</v>
      </c>
      <c r="T78" s="15" t="s">
        <v>221</v>
      </c>
      <c r="V78" s="15" t="s">
        <v>222</v>
      </c>
      <c r="W78" s="15" t="s">
        <v>223</v>
      </c>
      <c r="X78" s="15" t="s">
        <v>883</v>
      </c>
      <c r="Y78" s="35" t="s">
        <v>881</v>
      </c>
    </row>
    <row r="79" spans="1:25">
      <c r="A79" s="15" t="s">
        <v>261</v>
      </c>
      <c r="B79" s="15" t="s">
        <v>884</v>
      </c>
      <c r="C79" s="15" t="s">
        <v>885</v>
      </c>
      <c r="F79" s="15" t="s">
        <v>536</v>
      </c>
      <c r="G79" s="15" t="s">
        <v>28</v>
      </c>
      <c r="I79" s="15" t="s">
        <v>536</v>
      </c>
      <c r="J79" s="15" t="s">
        <v>537</v>
      </c>
      <c r="K79" s="15" t="s">
        <v>31</v>
      </c>
      <c r="L79" s="15" t="s">
        <v>886</v>
      </c>
      <c r="M79" s="15" t="s">
        <v>33</v>
      </c>
      <c r="N79" s="15" t="s">
        <v>887</v>
      </c>
      <c r="O79" s="15" t="s">
        <v>210</v>
      </c>
      <c r="P79" s="36">
        <v>0</v>
      </c>
      <c r="Q79" s="36">
        <v>0</v>
      </c>
      <c r="R79" s="15" t="s">
        <v>267</v>
      </c>
      <c r="S79" s="15" t="s">
        <v>268</v>
      </c>
      <c r="T79" s="15" t="s">
        <v>221</v>
      </c>
      <c r="V79" s="15" t="s">
        <v>222</v>
      </c>
      <c r="W79" s="15" t="s">
        <v>269</v>
      </c>
      <c r="X79" s="15" t="s">
        <v>888</v>
      </c>
      <c r="Y79" s="35" t="s">
        <v>885</v>
      </c>
    </row>
    <row r="80" spans="1:25">
      <c r="A80" s="15" t="s">
        <v>743</v>
      </c>
      <c r="B80" s="15" t="s">
        <v>889</v>
      </c>
      <c r="C80" s="15" t="s">
        <v>890</v>
      </c>
      <c r="F80" s="15" t="s">
        <v>536</v>
      </c>
      <c r="G80" s="15" t="s">
        <v>28</v>
      </c>
      <c r="I80" s="15" t="s">
        <v>536</v>
      </c>
      <c r="J80" s="15" t="s">
        <v>537</v>
      </c>
      <c r="K80" s="15" t="s">
        <v>31</v>
      </c>
      <c r="L80" s="15" t="s">
        <v>891</v>
      </c>
      <c r="M80" s="15" t="s">
        <v>33</v>
      </c>
      <c r="N80" s="15" t="s">
        <v>360</v>
      </c>
      <c r="O80" s="15" t="s">
        <v>365</v>
      </c>
      <c r="P80" s="36">
        <v>0</v>
      </c>
      <c r="Q80" s="36">
        <v>0</v>
      </c>
      <c r="R80" s="15" t="s">
        <v>747</v>
      </c>
      <c r="S80" s="15" t="s">
        <v>748</v>
      </c>
      <c r="T80" s="15" t="s">
        <v>221</v>
      </c>
      <c r="V80" s="15" t="s">
        <v>222</v>
      </c>
      <c r="W80" s="15" t="s">
        <v>269</v>
      </c>
      <c r="X80" s="15" t="s">
        <v>892</v>
      </c>
      <c r="Y80" s="35" t="s">
        <v>893</v>
      </c>
    </row>
    <row r="81" spans="1:25">
      <c r="A81" s="15" t="s">
        <v>277</v>
      </c>
      <c r="B81" s="15" t="s">
        <v>894</v>
      </c>
      <c r="C81" s="15" t="s">
        <v>895</v>
      </c>
      <c r="F81" s="15" t="s">
        <v>536</v>
      </c>
      <c r="G81" s="15" t="s">
        <v>28</v>
      </c>
      <c r="I81" s="15" t="s">
        <v>536</v>
      </c>
      <c r="J81" s="15" t="s">
        <v>537</v>
      </c>
      <c r="K81" s="15" t="s">
        <v>31</v>
      </c>
      <c r="L81" s="15" t="s">
        <v>896</v>
      </c>
      <c r="M81" s="15" t="s">
        <v>33</v>
      </c>
      <c r="N81" s="15" t="s">
        <v>887</v>
      </c>
      <c r="O81" s="15" t="s">
        <v>365</v>
      </c>
      <c r="P81" s="36">
        <v>0</v>
      </c>
      <c r="Q81" s="36">
        <v>0</v>
      </c>
      <c r="R81" s="15" t="s">
        <v>281</v>
      </c>
      <c r="S81" s="15" t="s">
        <v>282</v>
      </c>
      <c r="T81" s="15" t="s">
        <v>221</v>
      </c>
      <c r="V81" s="15" t="s">
        <v>222</v>
      </c>
      <c r="W81" s="15" t="s">
        <v>228</v>
      </c>
      <c r="X81" s="15" t="s">
        <v>897</v>
      </c>
      <c r="Y81" s="35" t="s">
        <v>895</v>
      </c>
    </row>
    <row r="82" spans="1:25">
      <c r="A82" s="15" t="s">
        <v>277</v>
      </c>
      <c r="B82" s="15" t="s">
        <v>898</v>
      </c>
      <c r="C82" s="15" t="s">
        <v>899</v>
      </c>
      <c r="F82" s="15" t="s">
        <v>536</v>
      </c>
      <c r="G82" s="15" t="s">
        <v>28</v>
      </c>
      <c r="I82" s="15" t="s">
        <v>536</v>
      </c>
      <c r="J82" s="15" t="s">
        <v>537</v>
      </c>
      <c r="K82" s="15" t="s">
        <v>31</v>
      </c>
      <c r="L82" s="15" t="s">
        <v>900</v>
      </c>
      <c r="M82" s="15" t="s">
        <v>33</v>
      </c>
      <c r="N82" s="15" t="s">
        <v>887</v>
      </c>
      <c r="O82" s="15" t="s">
        <v>365</v>
      </c>
      <c r="P82" s="36">
        <v>0</v>
      </c>
      <c r="Q82" s="36">
        <v>0</v>
      </c>
      <c r="R82" s="15" t="s">
        <v>281</v>
      </c>
      <c r="S82" s="15" t="s">
        <v>282</v>
      </c>
      <c r="T82" s="15" t="s">
        <v>221</v>
      </c>
      <c r="V82" s="15" t="s">
        <v>222</v>
      </c>
      <c r="W82" s="15" t="s">
        <v>228</v>
      </c>
      <c r="X82" s="15" t="s">
        <v>901</v>
      </c>
      <c r="Y82" s="35" t="s">
        <v>899</v>
      </c>
    </row>
    <row r="83" spans="1:25">
      <c r="A83" s="15" t="s">
        <v>347</v>
      </c>
      <c r="B83" s="15" t="s">
        <v>902</v>
      </c>
      <c r="C83" s="15" t="s">
        <v>903</v>
      </c>
      <c r="F83" s="15" t="s">
        <v>536</v>
      </c>
      <c r="G83" s="15" t="s">
        <v>28</v>
      </c>
      <c r="I83" s="15" t="s">
        <v>536</v>
      </c>
      <c r="J83" s="15" t="s">
        <v>537</v>
      </c>
      <c r="K83" s="15" t="s">
        <v>31</v>
      </c>
      <c r="L83" s="15" t="s">
        <v>904</v>
      </c>
      <c r="M83" s="15" t="s">
        <v>33</v>
      </c>
      <c r="N83" s="15" t="s">
        <v>887</v>
      </c>
      <c r="O83" s="15" t="s">
        <v>210</v>
      </c>
      <c r="P83" s="36">
        <v>0</v>
      </c>
      <c r="Q83" s="36">
        <v>0</v>
      </c>
      <c r="R83" s="15" t="s">
        <v>351</v>
      </c>
      <c r="S83" s="15" t="s">
        <v>268</v>
      </c>
      <c r="T83" s="15" t="s">
        <v>221</v>
      </c>
      <c r="V83" s="15" t="s">
        <v>222</v>
      </c>
      <c r="W83" s="15" t="s">
        <v>269</v>
      </c>
      <c r="X83" s="15" t="s">
        <v>905</v>
      </c>
      <c r="Y83" s="35" t="s">
        <v>903</v>
      </c>
    </row>
    <row r="84" spans="1:25">
      <c r="A84" s="15" t="s">
        <v>347</v>
      </c>
      <c r="B84" s="15" t="s">
        <v>906</v>
      </c>
      <c r="C84" s="15" t="s">
        <v>907</v>
      </c>
      <c r="F84" s="15" t="s">
        <v>536</v>
      </c>
      <c r="G84" s="15" t="s">
        <v>28</v>
      </c>
      <c r="I84" s="15" t="s">
        <v>536</v>
      </c>
      <c r="J84" s="15" t="s">
        <v>537</v>
      </c>
      <c r="K84" s="15" t="s">
        <v>31</v>
      </c>
      <c r="L84" s="15" t="s">
        <v>908</v>
      </c>
      <c r="M84" s="15" t="s">
        <v>33</v>
      </c>
      <c r="N84" s="15" t="s">
        <v>887</v>
      </c>
      <c r="O84" s="15" t="s">
        <v>210</v>
      </c>
      <c r="P84" s="36">
        <v>0</v>
      </c>
      <c r="Q84" s="36">
        <v>0</v>
      </c>
      <c r="R84" s="15" t="s">
        <v>351</v>
      </c>
      <c r="S84" s="15" t="s">
        <v>268</v>
      </c>
      <c r="T84" s="15" t="s">
        <v>221</v>
      </c>
      <c r="V84" s="15" t="s">
        <v>222</v>
      </c>
      <c r="W84" s="15" t="s">
        <v>352</v>
      </c>
      <c r="X84" s="15" t="s">
        <v>909</v>
      </c>
      <c r="Y84" s="35" t="s">
        <v>907</v>
      </c>
    </row>
    <row r="85" spans="1:25">
      <c r="A85" s="15" t="s">
        <v>347</v>
      </c>
      <c r="B85" s="15" t="s">
        <v>910</v>
      </c>
      <c r="C85" s="15" t="s">
        <v>911</v>
      </c>
      <c r="F85" s="15" t="s">
        <v>536</v>
      </c>
      <c r="G85" s="15" t="s">
        <v>28</v>
      </c>
      <c r="I85" s="15" t="s">
        <v>536</v>
      </c>
      <c r="J85" s="15" t="s">
        <v>537</v>
      </c>
      <c r="K85" s="15" t="s">
        <v>31</v>
      </c>
      <c r="L85" s="15" t="s">
        <v>912</v>
      </c>
      <c r="M85" s="15" t="s">
        <v>33</v>
      </c>
      <c r="N85" s="15" t="s">
        <v>887</v>
      </c>
      <c r="O85" s="15" t="s">
        <v>210</v>
      </c>
      <c r="P85" s="36">
        <v>0</v>
      </c>
      <c r="Q85" s="36">
        <v>0</v>
      </c>
      <c r="R85" s="15" t="s">
        <v>351</v>
      </c>
      <c r="S85" s="15" t="s">
        <v>268</v>
      </c>
      <c r="T85" s="15" t="s">
        <v>221</v>
      </c>
      <c r="V85" s="15" t="s">
        <v>222</v>
      </c>
      <c r="W85" s="15" t="s">
        <v>269</v>
      </c>
      <c r="X85" s="15" t="s">
        <v>913</v>
      </c>
      <c r="Y85" s="35" t="s">
        <v>911</v>
      </c>
    </row>
    <row r="86" spans="1:25">
      <c r="A86" s="15" t="s">
        <v>215</v>
      </c>
      <c r="B86" s="15" t="s">
        <v>914</v>
      </c>
      <c r="C86" s="15" t="s">
        <v>915</v>
      </c>
      <c r="F86" s="15" t="s">
        <v>536</v>
      </c>
      <c r="G86" s="15" t="s">
        <v>28</v>
      </c>
      <c r="I86" s="15" t="s">
        <v>536</v>
      </c>
      <c r="J86" s="15" t="s">
        <v>537</v>
      </c>
      <c r="K86" s="15" t="s">
        <v>31</v>
      </c>
      <c r="L86" s="15" t="s">
        <v>916</v>
      </c>
      <c r="M86" s="15" t="s">
        <v>33</v>
      </c>
      <c r="N86" s="15" t="s">
        <v>887</v>
      </c>
      <c r="O86" s="15" t="s">
        <v>365</v>
      </c>
      <c r="P86" s="36">
        <v>0</v>
      </c>
      <c r="Q86" s="37">
        <v>245907.75</v>
      </c>
      <c r="R86" s="15" t="s">
        <v>622</v>
      </c>
      <c r="S86" s="15" t="s">
        <v>220</v>
      </c>
      <c r="T86" s="15" t="s">
        <v>221</v>
      </c>
      <c r="V86" s="15" t="s">
        <v>222</v>
      </c>
      <c r="W86" s="15" t="s">
        <v>223</v>
      </c>
      <c r="X86" s="15" t="s">
        <v>917</v>
      </c>
      <c r="Y86" s="35" t="s">
        <v>915</v>
      </c>
    </row>
    <row r="87" spans="1:25">
      <c r="A87" s="15" t="s">
        <v>215</v>
      </c>
      <c r="B87" s="15" t="s">
        <v>918</v>
      </c>
      <c r="C87" s="15" t="s">
        <v>919</v>
      </c>
      <c r="F87" s="15" t="s">
        <v>536</v>
      </c>
      <c r="G87" s="15" t="s">
        <v>28</v>
      </c>
      <c r="I87" s="15" t="s">
        <v>536</v>
      </c>
      <c r="J87" s="15" t="s">
        <v>537</v>
      </c>
      <c r="K87" s="15" t="s">
        <v>31</v>
      </c>
      <c r="L87" s="15" t="s">
        <v>920</v>
      </c>
      <c r="M87" s="15" t="s">
        <v>33</v>
      </c>
      <c r="N87" s="15" t="s">
        <v>285</v>
      </c>
      <c r="O87" s="15" t="s">
        <v>365</v>
      </c>
      <c r="P87" s="34">
        <v>300000</v>
      </c>
      <c r="Q87" s="34">
        <v>300000</v>
      </c>
      <c r="R87" s="15" t="s">
        <v>622</v>
      </c>
      <c r="S87" s="15" t="s">
        <v>220</v>
      </c>
      <c r="T87" s="15" t="s">
        <v>221</v>
      </c>
      <c r="V87" s="15" t="s">
        <v>222</v>
      </c>
      <c r="W87" s="15" t="s">
        <v>223</v>
      </c>
      <c r="X87" s="15" t="s">
        <v>921</v>
      </c>
      <c r="Y87" s="35" t="s">
        <v>919</v>
      </c>
    </row>
    <row r="88" spans="1:25">
      <c r="A88" s="15" t="s">
        <v>215</v>
      </c>
      <c r="B88" s="15" t="s">
        <v>922</v>
      </c>
      <c r="C88" s="15" t="s">
        <v>923</v>
      </c>
      <c r="F88" s="15" t="s">
        <v>536</v>
      </c>
      <c r="G88" s="15" t="s">
        <v>28</v>
      </c>
      <c r="I88" s="15" t="s">
        <v>536</v>
      </c>
      <c r="J88" s="15" t="s">
        <v>537</v>
      </c>
      <c r="K88" s="15" t="s">
        <v>31</v>
      </c>
      <c r="L88" s="15" t="s">
        <v>924</v>
      </c>
      <c r="M88" s="15" t="s">
        <v>33</v>
      </c>
      <c r="N88" s="15" t="s">
        <v>285</v>
      </c>
      <c r="O88" s="15" t="s">
        <v>210</v>
      </c>
      <c r="P88" s="34">
        <v>150000000</v>
      </c>
      <c r="Q88" s="36">
        <v>0</v>
      </c>
      <c r="R88" s="15" t="s">
        <v>622</v>
      </c>
      <c r="S88" s="15" t="s">
        <v>220</v>
      </c>
      <c r="T88" s="15" t="s">
        <v>221</v>
      </c>
      <c r="V88" s="15" t="s">
        <v>222</v>
      </c>
      <c r="W88" s="15" t="s">
        <v>228</v>
      </c>
      <c r="X88" s="15" t="s">
        <v>925</v>
      </c>
      <c r="Y88" s="35" t="s">
        <v>923</v>
      </c>
    </row>
    <row r="89" spans="1:25">
      <c r="A89" s="15" t="s">
        <v>754</v>
      </c>
      <c r="B89" s="15" t="s">
        <v>926</v>
      </c>
      <c r="C89" s="15" t="s">
        <v>927</v>
      </c>
      <c r="F89" s="15" t="s">
        <v>536</v>
      </c>
      <c r="G89" s="15" t="s">
        <v>28</v>
      </c>
      <c r="I89" s="15" t="s">
        <v>536</v>
      </c>
      <c r="J89" s="15" t="s">
        <v>537</v>
      </c>
      <c r="K89" s="15" t="s">
        <v>31</v>
      </c>
      <c r="L89" s="15" t="s">
        <v>928</v>
      </c>
      <c r="M89" s="15" t="s">
        <v>33</v>
      </c>
      <c r="N89" s="15" t="s">
        <v>887</v>
      </c>
      <c r="O89" s="15" t="s">
        <v>210</v>
      </c>
      <c r="P89" s="34">
        <v>7000000</v>
      </c>
      <c r="Q89" s="34">
        <v>7000000</v>
      </c>
      <c r="R89" s="15" t="s">
        <v>758</v>
      </c>
      <c r="S89" s="15" t="s">
        <v>268</v>
      </c>
      <c r="T89" s="15" t="s">
        <v>221</v>
      </c>
      <c r="V89" s="15" t="s">
        <v>222</v>
      </c>
      <c r="W89" s="15" t="s">
        <v>223</v>
      </c>
      <c r="X89" s="15" t="s">
        <v>929</v>
      </c>
      <c r="Y89" s="35" t="s">
        <v>927</v>
      </c>
    </row>
    <row r="90" spans="1:25">
      <c r="A90" s="15" t="s">
        <v>369</v>
      </c>
      <c r="B90" s="15" t="s">
        <v>930</v>
      </c>
      <c r="C90" s="15" t="s">
        <v>931</v>
      </c>
      <c r="F90" s="15" t="s">
        <v>536</v>
      </c>
      <c r="G90" s="15" t="s">
        <v>28</v>
      </c>
      <c r="I90" s="15" t="s">
        <v>536</v>
      </c>
      <c r="J90" s="15" t="s">
        <v>537</v>
      </c>
      <c r="K90" s="15" t="s">
        <v>31</v>
      </c>
      <c r="L90" s="15" t="s">
        <v>932</v>
      </c>
      <c r="M90" s="15" t="s">
        <v>33</v>
      </c>
      <c r="N90" s="15" t="s">
        <v>887</v>
      </c>
      <c r="O90" s="15" t="s">
        <v>360</v>
      </c>
      <c r="P90" s="15" t="s">
        <v>933</v>
      </c>
      <c r="Q90" s="15" t="s">
        <v>933</v>
      </c>
      <c r="R90" s="15" t="s">
        <v>373</v>
      </c>
      <c r="S90" s="15" t="s">
        <v>374</v>
      </c>
      <c r="T90" s="15" t="s">
        <v>221</v>
      </c>
      <c r="V90" s="15" t="s">
        <v>222</v>
      </c>
      <c r="W90" s="15" t="s">
        <v>223</v>
      </c>
      <c r="X90" s="15" t="s">
        <v>934</v>
      </c>
      <c r="Y90" s="35" t="s">
        <v>931</v>
      </c>
    </row>
    <row r="91" spans="1:25">
      <c r="A91" s="15" t="s">
        <v>402</v>
      </c>
      <c r="B91" s="15" t="s">
        <v>935</v>
      </c>
      <c r="C91" s="15" t="s">
        <v>936</v>
      </c>
      <c r="F91" s="15" t="s">
        <v>536</v>
      </c>
      <c r="G91" s="15" t="s">
        <v>28</v>
      </c>
      <c r="I91" s="15" t="s">
        <v>536</v>
      </c>
      <c r="J91" s="15" t="s">
        <v>537</v>
      </c>
      <c r="K91" s="15" t="s">
        <v>31</v>
      </c>
      <c r="L91" s="15" t="s">
        <v>937</v>
      </c>
      <c r="M91" s="15" t="s">
        <v>33</v>
      </c>
      <c r="N91" s="15" t="s">
        <v>285</v>
      </c>
      <c r="O91" s="15" t="s">
        <v>210</v>
      </c>
      <c r="P91" s="36">
        <v>0</v>
      </c>
      <c r="Q91" s="36">
        <v>0</v>
      </c>
      <c r="R91" s="15" t="s">
        <v>406</v>
      </c>
      <c r="S91" s="15" t="s">
        <v>282</v>
      </c>
      <c r="T91" s="15" t="s">
        <v>221</v>
      </c>
      <c r="V91" s="15" t="s">
        <v>222</v>
      </c>
      <c r="W91" s="15" t="s">
        <v>223</v>
      </c>
      <c r="X91" s="15" t="s">
        <v>938</v>
      </c>
      <c r="Y91" s="35" t="s">
        <v>936</v>
      </c>
    </row>
    <row r="92" spans="1:25">
      <c r="A92" s="15" t="s">
        <v>402</v>
      </c>
      <c r="B92" s="15" t="s">
        <v>939</v>
      </c>
      <c r="C92" s="15" t="s">
        <v>940</v>
      </c>
      <c r="F92" s="15" t="s">
        <v>536</v>
      </c>
      <c r="G92" s="15" t="s">
        <v>28</v>
      </c>
      <c r="I92" s="15" t="s">
        <v>536</v>
      </c>
      <c r="J92" s="15" t="s">
        <v>537</v>
      </c>
      <c r="K92" s="15" t="s">
        <v>31</v>
      </c>
      <c r="L92" s="15" t="s">
        <v>941</v>
      </c>
      <c r="M92" s="15" t="s">
        <v>33</v>
      </c>
      <c r="N92" s="15" t="s">
        <v>285</v>
      </c>
      <c r="O92" s="15" t="s">
        <v>210</v>
      </c>
      <c r="P92" s="36">
        <v>0</v>
      </c>
      <c r="Q92" s="36">
        <v>0</v>
      </c>
      <c r="R92" s="15" t="s">
        <v>406</v>
      </c>
      <c r="S92" s="15" t="s">
        <v>282</v>
      </c>
      <c r="T92" s="15" t="s">
        <v>221</v>
      </c>
      <c r="V92" s="15" t="s">
        <v>222</v>
      </c>
      <c r="W92" s="15" t="s">
        <v>223</v>
      </c>
      <c r="X92" s="15" t="s">
        <v>942</v>
      </c>
      <c r="Y92" s="35" t="s">
        <v>940</v>
      </c>
    </row>
    <row r="93" spans="1:25">
      <c r="A93" s="15" t="s">
        <v>277</v>
      </c>
      <c r="B93" s="15" t="s">
        <v>943</v>
      </c>
      <c r="C93" s="15" t="s">
        <v>944</v>
      </c>
      <c r="F93" s="15" t="s">
        <v>536</v>
      </c>
      <c r="G93" s="15" t="s">
        <v>28</v>
      </c>
      <c r="I93" s="15" t="s">
        <v>536</v>
      </c>
      <c r="J93" s="15" t="s">
        <v>537</v>
      </c>
      <c r="K93" s="15" t="s">
        <v>31</v>
      </c>
      <c r="L93" s="15" t="s">
        <v>945</v>
      </c>
      <c r="M93" s="15" t="s">
        <v>33</v>
      </c>
      <c r="N93" s="15" t="s">
        <v>394</v>
      </c>
      <c r="O93" s="15" t="s">
        <v>210</v>
      </c>
      <c r="P93" s="36">
        <v>0</v>
      </c>
      <c r="Q93" s="36">
        <v>0</v>
      </c>
      <c r="R93" s="15" t="s">
        <v>281</v>
      </c>
      <c r="S93" s="15" t="s">
        <v>282</v>
      </c>
      <c r="T93" s="15" t="s">
        <v>221</v>
      </c>
      <c r="V93" s="15" t="s">
        <v>222</v>
      </c>
      <c r="W93" s="15" t="s">
        <v>228</v>
      </c>
      <c r="X93" s="15" t="s">
        <v>946</v>
      </c>
      <c r="Y93" s="35" t="s">
        <v>944</v>
      </c>
    </row>
    <row r="94" spans="1:25">
      <c r="A94" s="15" t="s">
        <v>277</v>
      </c>
      <c r="B94" s="15" t="s">
        <v>947</v>
      </c>
      <c r="C94" s="15" t="s">
        <v>948</v>
      </c>
      <c r="F94" s="15" t="s">
        <v>536</v>
      </c>
      <c r="G94" s="15" t="s">
        <v>28</v>
      </c>
      <c r="I94" s="15" t="s">
        <v>536</v>
      </c>
      <c r="J94" s="15" t="s">
        <v>537</v>
      </c>
      <c r="K94" s="15" t="s">
        <v>31</v>
      </c>
      <c r="L94" s="15" t="s">
        <v>949</v>
      </c>
      <c r="M94" s="15" t="s">
        <v>33</v>
      </c>
      <c r="N94" s="15" t="s">
        <v>394</v>
      </c>
      <c r="O94" s="15" t="s">
        <v>210</v>
      </c>
      <c r="P94" s="36">
        <v>0</v>
      </c>
      <c r="Q94" s="36">
        <v>0</v>
      </c>
      <c r="R94" s="15" t="s">
        <v>281</v>
      </c>
      <c r="S94" s="15" t="s">
        <v>282</v>
      </c>
      <c r="T94" s="15" t="s">
        <v>221</v>
      </c>
      <c r="V94" s="15" t="s">
        <v>222</v>
      </c>
      <c r="W94" s="15" t="s">
        <v>228</v>
      </c>
      <c r="X94" s="15" t="s">
        <v>950</v>
      </c>
      <c r="Y94" s="35" t="s">
        <v>948</v>
      </c>
    </row>
    <row r="95" spans="1:25">
      <c r="A95" s="15" t="s">
        <v>277</v>
      </c>
      <c r="B95" s="15" t="s">
        <v>951</v>
      </c>
      <c r="C95" s="15" t="s">
        <v>952</v>
      </c>
      <c r="F95" s="15" t="s">
        <v>536</v>
      </c>
      <c r="G95" s="15" t="s">
        <v>28</v>
      </c>
      <c r="I95" s="15" t="s">
        <v>536</v>
      </c>
      <c r="J95" s="15" t="s">
        <v>537</v>
      </c>
      <c r="K95" s="15" t="s">
        <v>31</v>
      </c>
      <c r="L95" s="15" t="s">
        <v>953</v>
      </c>
      <c r="M95" s="15" t="s">
        <v>33</v>
      </c>
      <c r="N95" s="15" t="s">
        <v>394</v>
      </c>
      <c r="O95" s="15" t="s">
        <v>210</v>
      </c>
      <c r="P95" s="36">
        <v>0</v>
      </c>
      <c r="Q95" s="36">
        <v>0</v>
      </c>
      <c r="R95" s="15" t="s">
        <v>281</v>
      </c>
      <c r="S95" s="15" t="s">
        <v>282</v>
      </c>
      <c r="T95" s="15" t="s">
        <v>221</v>
      </c>
      <c r="V95" s="15" t="s">
        <v>222</v>
      </c>
      <c r="W95" s="15" t="s">
        <v>228</v>
      </c>
      <c r="X95" s="15" t="s">
        <v>954</v>
      </c>
      <c r="Y95" s="35" t="s">
        <v>952</v>
      </c>
    </row>
    <row r="96" spans="1:25">
      <c r="A96" s="15" t="s">
        <v>369</v>
      </c>
      <c r="B96" s="15" t="s">
        <v>955</v>
      </c>
      <c r="C96" s="15" t="s">
        <v>956</v>
      </c>
      <c r="F96" s="15" t="s">
        <v>536</v>
      </c>
      <c r="G96" s="15" t="s">
        <v>28</v>
      </c>
      <c r="I96" s="15" t="s">
        <v>536</v>
      </c>
      <c r="J96" s="15" t="s">
        <v>537</v>
      </c>
      <c r="K96" s="15" t="s">
        <v>31</v>
      </c>
      <c r="L96" s="15" t="s">
        <v>957</v>
      </c>
      <c r="M96" s="15" t="s">
        <v>33</v>
      </c>
      <c r="N96" s="15" t="s">
        <v>394</v>
      </c>
      <c r="O96" s="15" t="s">
        <v>394</v>
      </c>
      <c r="P96" s="34">
        <v>3275500</v>
      </c>
      <c r="Q96" s="36">
        <v>0</v>
      </c>
      <c r="R96" s="15" t="s">
        <v>373</v>
      </c>
      <c r="S96" s="15" t="s">
        <v>374</v>
      </c>
      <c r="T96" s="15" t="s">
        <v>221</v>
      </c>
      <c r="V96" s="15" t="s">
        <v>222</v>
      </c>
      <c r="W96" s="15" t="s">
        <v>223</v>
      </c>
      <c r="X96" s="15" t="s">
        <v>958</v>
      </c>
      <c r="Y96" s="35" t="s">
        <v>956</v>
      </c>
    </row>
    <row r="97" spans="1:25">
      <c r="A97" s="15" t="s">
        <v>277</v>
      </c>
      <c r="B97" s="15" t="s">
        <v>959</v>
      </c>
      <c r="C97" s="15" t="s">
        <v>960</v>
      </c>
      <c r="F97" s="15" t="s">
        <v>536</v>
      </c>
      <c r="G97" s="15" t="s">
        <v>28</v>
      </c>
      <c r="I97" s="15" t="s">
        <v>536</v>
      </c>
      <c r="J97" s="15" t="s">
        <v>537</v>
      </c>
      <c r="K97" s="15" t="s">
        <v>31</v>
      </c>
      <c r="L97" s="15" t="s">
        <v>961</v>
      </c>
      <c r="M97" s="15" t="s">
        <v>33</v>
      </c>
      <c r="N97" s="15" t="s">
        <v>394</v>
      </c>
      <c r="O97" s="15" t="s">
        <v>210</v>
      </c>
      <c r="P97" s="36">
        <v>0</v>
      </c>
      <c r="Q97" s="36">
        <v>0</v>
      </c>
      <c r="R97" s="15" t="s">
        <v>281</v>
      </c>
      <c r="S97" s="15" t="s">
        <v>282</v>
      </c>
      <c r="T97" s="15" t="s">
        <v>221</v>
      </c>
      <c r="V97" s="15" t="s">
        <v>222</v>
      </c>
      <c r="W97" s="15" t="s">
        <v>228</v>
      </c>
      <c r="X97" s="15" t="s">
        <v>962</v>
      </c>
      <c r="Y97" s="35" t="s">
        <v>960</v>
      </c>
    </row>
    <row r="98" spans="1:25">
      <c r="A98" s="15" t="s">
        <v>277</v>
      </c>
      <c r="B98" s="15" t="s">
        <v>963</v>
      </c>
      <c r="C98" s="15" t="s">
        <v>964</v>
      </c>
      <c r="F98" s="15" t="s">
        <v>536</v>
      </c>
      <c r="G98" s="15" t="s">
        <v>28</v>
      </c>
      <c r="I98" s="15" t="s">
        <v>536</v>
      </c>
      <c r="J98" s="15" t="s">
        <v>537</v>
      </c>
      <c r="K98" s="15" t="s">
        <v>31</v>
      </c>
      <c r="L98" s="15" t="s">
        <v>965</v>
      </c>
      <c r="M98" s="15" t="s">
        <v>33</v>
      </c>
      <c r="N98" s="15" t="s">
        <v>394</v>
      </c>
      <c r="O98" s="15" t="s">
        <v>210</v>
      </c>
      <c r="P98" s="36">
        <v>0</v>
      </c>
      <c r="Q98" s="36">
        <v>0</v>
      </c>
      <c r="R98" s="15" t="s">
        <v>281</v>
      </c>
      <c r="S98" s="15" t="s">
        <v>282</v>
      </c>
      <c r="T98" s="15" t="s">
        <v>221</v>
      </c>
      <c r="V98" s="15" t="s">
        <v>222</v>
      </c>
      <c r="W98" s="15" t="s">
        <v>228</v>
      </c>
      <c r="X98" s="15" t="s">
        <v>966</v>
      </c>
      <c r="Y98" s="35" t="s">
        <v>964</v>
      </c>
    </row>
    <row r="99" spans="1:25">
      <c r="A99" s="15" t="s">
        <v>277</v>
      </c>
      <c r="B99" s="15" t="s">
        <v>967</v>
      </c>
      <c r="C99" s="15" t="s">
        <v>968</v>
      </c>
      <c r="F99" s="15" t="s">
        <v>536</v>
      </c>
      <c r="G99" s="15" t="s">
        <v>28</v>
      </c>
      <c r="I99" s="15" t="s">
        <v>536</v>
      </c>
      <c r="J99" s="15" t="s">
        <v>537</v>
      </c>
      <c r="K99" s="15" t="s">
        <v>31</v>
      </c>
      <c r="L99" s="15" t="s">
        <v>969</v>
      </c>
      <c r="M99" s="15" t="s">
        <v>33</v>
      </c>
      <c r="N99" s="15" t="s">
        <v>394</v>
      </c>
      <c r="O99" s="15" t="s">
        <v>210</v>
      </c>
      <c r="P99" s="36">
        <v>0</v>
      </c>
      <c r="Q99" s="36">
        <v>0</v>
      </c>
      <c r="R99" s="15" t="s">
        <v>281</v>
      </c>
      <c r="S99" s="15" t="s">
        <v>282</v>
      </c>
      <c r="T99" s="15" t="s">
        <v>221</v>
      </c>
      <c r="V99" s="15" t="s">
        <v>222</v>
      </c>
      <c r="W99" s="15" t="s">
        <v>228</v>
      </c>
      <c r="X99" s="15" t="s">
        <v>970</v>
      </c>
      <c r="Y99" s="35" t="s">
        <v>968</v>
      </c>
    </row>
    <row r="100" spans="1:25">
      <c r="A100" s="15" t="s">
        <v>369</v>
      </c>
      <c r="B100" s="15" t="s">
        <v>971</v>
      </c>
      <c r="C100" s="15" t="s">
        <v>972</v>
      </c>
      <c r="F100" s="15" t="s">
        <v>536</v>
      </c>
      <c r="G100" s="15" t="s">
        <v>28</v>
      </c>
      <c r="I100" s="15" t="s">
        <v>536</v>
      </c>
      <c r="J100" s="15" t="s">
        <v>537</v>
      </c>
      <c r="K100" s="15" t="s">
        <v>31</v>
      </c>
      <c r="L100" s="15" t="s">
        <v>973</v>
      </c>
      <c r="M100" s="15" t="s">
        <v>33</v>
      </c>
      <c r="N100" s="15" t="s">
        <v>641</v>
      </c>
      <c r="O100" s="15" t="s">
        <v>641</v>
      </c>
      <c r="P100" s="34">
        <v>3350000</v>
      </c>
      <c r="Q100" s="34">
        <v>3350000</v>
      </c>
      <c r="R100" s="15" t="s">
        <v>373</v>
      </c>
      <c r="S100" s="15" t="s">
        <v>374</v>
      </c>
      <c r="T100" s="15" t="s">
        <v>221</v>
      </c>
      <c r="V100" s="15" t="s">
        <v>222</v>
      </c>
      <c r="W100" s="15" t="s">
        <v>410</v>
      </c>
      <c r="X100" s="15" t="s">
        <v>974</v>
      </c>
      <c r="Y100" s="35" t="s">
        <v>972</v>
      </c>
    </row>
    <row r="101" spans="1:25">
      <c r="A101" s="15" t="s">
        <v>837</v>
      </c>
      <c r="B101" s="15" t="s">
        <v>975</v>
      </c>
      <c r="C101" s="15" t="s">
        <v>976</v>
      </c>
      <c r="F101" s="15" t="s">
        <v>536</v>
      </c>
      <c r="G101" s="15" t="s">
        <v>28</v>
      </c>
      <c r="I101" s="15" t="s">
        <v>536</v>
      </c>
      <c r="J101" s="15" t="s">
        <v>537</v>
      </c>
      <c r="K101" s="15" t="s">
        <v>31</v>
      </c>
      <c r="L101" s="15" t="s">
        <v>977</v>
      </c>
      <c r="M101" s="15" t="s">
        <v>33</v>
      </c>
      <c r="N101" s="15" t="s">
        <v>394</v>
      </c>
      <c r="O101" s="15" t="s">
        <v>210</v>
      </c>
      <c r="P101" s="34">
        <v>1392</v>
      </c>
      <c r="Q101" s="34">
        <v>1392</v>
      </c>
      <c r="R101" s="15" t="s">
        <v>841</v>
      </c>
      <c r="S101" s="15" t="s">
        <v>282</v>
      </c>
      <c r="T101" s="15" t="s">
        <v>221</v>
      </c>
      <c r="V101" s="15" t="s">
        <v>222</v>
      </c>
      <c r="W101" s="15" t="s">
        <v>228</v>
      </c>
      <c r="X101" s="15" t="s">
        <v>978</v>
      </c>
      <c r="Y101" s="35" t="s">
        <v>976</v>
      </c>
    </row>
    <row r="102" spans="1:25">
      <c r="A102" s="15" t="s">
        <v>837</v>
      </c>
      <c r="B102" s="15" t="s">
        <v>979</v>
      </c>
      <c r="C102" s="15" t="s">
        <v>980</v>
      </c>
      <c r="F102" s="15" t="s">
        <v>536</v>
      </c>
      <c r="G102" s="15" t="s">
        <v>28</v>
      </c>
      <c r="I102" s="15" t="s">
        <v>536</v>
      </c>
      <c r="J102" s="15" t="s">
        <v>537</v>
      </c>
      <c r="K102" s="15" t="s">
        <v>31</v>
      </c>
      <c r="L102" s="15" t="s">
        <v>981</v>
      </c>
      <c r="M102" s="15" t="s">
        <v>33</v>
      </c>
      <c r="N102" s="15" t="s">
        <v>394</v>
      </c>
      <c r="O102" s="15" t="s">
        <v>210</v>
      </c>
      <c r="P102" s="34">
        <v>5772</v>
      </c>
      <c r="Q102" s="34">
        <v>5772</v>
      </c>
      <c r="R102" s="15" t="s">
        <v>841</v>
      </c>
      <c r="S102" s="15" t="s">
        <v>282</v>
      </c>
      <c r="T102" s="15" t="s">
        <v>221</v>
      </c>
      <c r="V102" s="15" t="s">
        <v>222</v>
      </c>
      <c r="W102" s="15" t="s">
        <v>228</v>
      </c>
      <c r="X102" s="15" t="s">
        <v>982</v>
      </c>
      <c r="Y102" s="35" t="s">
        <v>980</v>
      </c>
    </row>
    <row r="103" spans="1:25">
      <c r="A103" s="15" t="s">
        <v>796</v>
      </c>
      <c r="B103" s="15" t="s">
        <v>983</v>
      </c>
      <c r="C103" s="15" t="s">
        <v>984</v>
      </c>
      <c r="F103" s="15" t="s">
        <v>536</v>
      </c>
      <c r="G103" s="15" t="s">
        <v>28</v>
      </c>
      <c r="I103" s="15" t="s">
        <v>536</v>
      </c>
      <c r="J103" s="15" t="s">
        <v>537</v>
      </c>
      <c r="K103" s="15" t="s">
        <v>31</v>
      </c>
      <c r="L103" s="15" t="s">
        <v>985</v>
      </c>
      <c r="M103" s="15" t="s">
        <v>33</v>
      </c>
      <c r="N103" s="15" t="s">
        <v>242</v>
      </c>
      <c r="O103" s="15" t="s">
        <v>210</v>
      </c>
      <c r="P103" s="36">
        <v>0</v>
      </c>
      <c r="Q103" s="36">
        <v>0</v>
      </c>
      <c r="R103" s="15" t="s">
        <v>276</v>
      </c>
      <c r="S103" s="15" t="s">
        <v>800</v>
      </c>
      <c r="T103" s="15" t="s">
        <v>221</v>
      </c>
      <c r="V103" s="15" t="s">
        <v>222</v>
      </c>
      <c r="W103" s="15" t="s">
        <v>228</v>
      </c>
      <c r="X103" s="15" t="s">
        <v>986</v>
      </c>
      <c r="Y103" s="35" t="s">
        <v>984</v>
      </c>
    </row>
    <row r="104" spans="1:25">
      <c r="A104" s="15" t="s">
        <v>796</v>
      </c>
      <c r="B104" s="15" t="s">
        <v>987</v>
      </c>
      <c r="C104" s="15" t="s">
        <v>988</v>
      </c>
      <c r="F104" s="15" t="s">
        <v>536</v>
      </c>
      <c r="G104" s="15" t="s">
        <v>28</v>
      </c>
      <c r="I104" s="15" t="s">
        <v>536</v>
      </c>
      <c r="J104" s="15" t="s">
        <v>537</v>
      </c>
      <c r="K104" s="15" t="s">
        <v>31</v>
      </c>
      <c r="L104" s="15" t="s">
        <v>989</v>
      </c>
      <c r="M104" s="15" t="s">
        <v>33</v>
      </c>
      <c r="N104" s="15" t="s">
        <v>887</v>
      </c>
      <c r="O104" s="15" t="s">
        <v>641</v>
      </c>
      <c r="P104" s="34">
        <v>511192</v>
      </c>
      <c r="Q104" s="34">
        <v>511192</v>
      </c>
      <c r="R104" s="15" t="s">
        <v>276</v>
      </c>
      <c r="S104" s="15" t="s">
        <v>800</v>
      </c>
      <c r="T104" s="15" t="s">
        <v>221</v>
      </c>
      <c r="V104" s="15" t="s">
        <v>222</v>
      </c>
      <c r="W104" s="15" t="s">
        <v>223</v>
      </c>
      <c r="X104" s="15" t="s">
        <v>990</v>
      </c>
      <c r="Y104" s="35" t="s">
        <v>988</v>
      </c>
    </row>
    <row r="105" spans="1:25">
      <c r="A105" s="15" t="s">
        <v>796</v>
      </c>
      <c r="B105" s="15" t="s">
        <v>991</v>
      </c>
      <c r="C105" s="15" t="s">
        <v>992</v>
      </c>
      <c r="F105" s="15" t="s">
        <v>536</v>
      </c>
      <c r="G105" s="15" t="s">
        <v>28</v>
      </c>
      <c r="I105" s="15" t="s">
        <v>536</v>
      </c>
      <c r="J105" s="15" t="s">
        <v>537</v>
      </c>
      <c r="K105" s="15" t="s">
        <v>31</v>
      </c>
      <c r="L105" s="15" t="s">
        <v>993</v>
      </c>
      <c r="M105" s="15" t="s">
        <v>33</v>
      </c>
      <c r="N105" s="15" t="s">
        <v>641</v>
      </c>
      <c r="O105" s="15" t="s">
        <v>641</v>
      </c>
      <c r="P105" s="36">
        <v>0</v>
      </c>
      <c r="Q105" s="36">
        <v>0</v>
      </c>
      <c r="R105" s="15" t="s">
        <v>276</v>
      </c>
      <c r="S105" s="15" t="s">
        <v>800</v>
      </c>
      <c r="T105" s="15" t="s">
        <v>221</v>
      </c>
      <c r="V105" s="15" t="s">
        <v>222</v>
      </c>
      <c r="W105" s="15" t="s">
        <v>228</v>
      </c>
      <c r="X105" s="15" t="s">
        <v>994</v>
      </c>
      <c r="Y105" s="35" t="s">
        <v>992</v>
      </c>
    </row>
    <row r="106" spans="1:25">
      <c r="A106" s="15" t="s">
        <v>215</v>
      </c>
      <c r="B106" s="15" t="s">
        <v>995</v>
      </c>
      <c r="C106" s="15" t="s">
        <v>915</v>
      </c>
      <c r="F106" s="15" t="s">
        <v>536</v>
      </c>
      <c r="G106" s="15" t="s">
        <v>28</v>
      </c>
      <c r="I106" s="15" t="s">
        <v>536</v>
      </c>
      <c r="J106" s="15" t="s">
        <v>537</v>
      </c>
      <c r="K106" s="15" t="s">
        <v>31</v>
      </c>
      <c r="L106" s="15" t="s">
        <v>996</v>
      </c>
      <c r="M106" s="15" t="s">
        <v>33</v>
      </c>
      <c r="N106" s="15" t="s">
        <v>285</v>
      </c>
      <c r="O106" s="15" t="s">
        <v>210</v>
      </c>
      <c r="P106" s="36">
        <v>0</v>
      </c>
      <c r="Q106" s="36">
        <v>0</v>
      </c>
      <c r="R106" s="15" t="s">
        <v>622</v>
      </c>
      <c r="S106" s="15" t="s">
        <v>220</v>
      </c>
      <c r="T106" s="15" t="s">
        <v>221</v>
      </c>
      <c r="V106" s="15" t="s">
        <v>222</v>
      </c>
      <c r="W106" s="15" t="s">
        <v>269</v>
      </c>
      <c r="X106" s="15" t="s">
        <v>997</v>
      </c>
      <c r="Y106" s="35" t="s">
        <v>915</v>
      </c>
    </row>
    <row r="107" spans="1:25">
      <c r="A107" s="15" t="s">
        <v>356</v>
      </c>
      <c r="B107" s="15" t="s">
        <v>998</v>
      </c>
      <c r="C107" s="15" t="s">
        <v>999</v>
      </c>
      <c r="F107" s="15" t="s">
        <v>536</v>
      </c>
      <c r="G107" s="15" t="s">
        <v>28</v>
      </c>
      <c r="I107" s="15" t="s">
        <v>536</v>
      </c>
      <c r="J107" s="15" t="s">
        <v>537</v>
      </c>
      <c r="K107" s="15" t="s">
        <v>31</v>
      </c>
      <c r="L107" s="15" t="s">
        <v>1000</v>
      </c>
      <c r="M107" s="15" t="s">
        <v>33</v>
      </c>
      <c r="N107" s="15" t="s">
        <v>420</v>
      </c>
      <c r="O107" s="15" t="s">
        <v>420</v>
      </c>
      <c r="P107" s="36">
        <v>0</v>
      </c>
      <c r="Q107" s="36">
        <v>0</v>
      </c>
      <c r="R107" s="15" t="s">
        <v>361</v>
      </c>
      <c r="S107" s="15" t="s">
        <v>282</v>
      </c>
      <c r="T107" s="15" t="s">
        <v>221</v>
      </c>
      <c r="V107" s="15" t="s">
        <v>222</v>
      </c>
      <c r="W107" s="15" t="s">
        <v>228</v>
      </c>
      <c r="X107" s="15" t="s">
        <v>1001</v>
      </c>
      <c r="Y107" s="35" t="s">
        <v>999</v>
      </c>
    </row>
    <row r="108" spans="1:25">
      <c r="A108" s="15" t="s">
        <v>402</v>
      </c>
      <c r="B108" s="15" t="s">
        <v>1002</v>
      </c>
      <c r="C108" s="15" t="s">
        <v>1003</v>
      </c>
      <c r="F108" s="15" t="s">
        <v>536</v>
      </c>
      <c r="G108" s="15" t="s">
        <v>28</v>
      </c>
      <c r="I108" s="15" t="s">
        <v>536</v>
      </c>
      <c r="J108" s="15" t="s">
        <v>537</v>
      </c>
      <c r="K108" s="15" t="s">
        <v>31</v>
      </c>
      <c r="L108" s="15" t="s">
        <v>1004</v>
      </c>
      <c r="M108" s="15" t="s">
        <v>33</v>
      </c>
      <c r="N108" s="15" t="s">
        <v>237</v>
      </c>
      <c r="O108" s="15" t="s">
        <v>237</v>
      </c>
      <c r="P108" s="37">
        <v>35421.370000000003</v>
      </c>
      <c r="Q108" s="36">
        <v>0</v>
      </c>
      <c r="R108" s="15" t="s">
        <v>406</v>
      </c>
      <c r="S108" s="15" t="s">
        <v>282</v>
      </c>
      <c r="T108" s="15" t="s">
        <v>221</v>
      </c>
      <c r="V108" s="15" t="s">
        <v>222</v>
      </c>
      <c r="W108" s="15" t="s">
        <v>223</v>
      </c>
      <c r="X108" s="15" t="s">
        <v>1005</v>
      </c>
      <c r="Y108" s="35" t="s">
        <v>1003</v>
      </c>
    </row>
    <row r="109" spans="1:25">
      <c r="A109" s="15" t="s">
        <v>277</v>
      </c>
      <c r="B109" s="15" t="s">
        <v>1006</v>
      </c>
      <c r="C109" s="15" t="s">
        <v>1007</v>
      </c>
      <c r="F109" s="15" t="s">
        <v>536</v>
      </c>
      <c r="G109" s="15" t="s">
        <v>28</v>
      </c>
      <c r="I109" s="15" t="s">
        <v>536</v>
      </c>
      <c r="J109" s="15" t="s">
        <v>537</v>
      </c>
      <c r="K109" s="15" t="s">
        <v>31</v>
      </c>
      <c r="L109" s="15" t="s">
        <v>1008</v>
      </c>
      <c r="M109" s="15" t="s">
        <v>33</v>
      </c>
      <c r="N109" s="15" t="s">
        <v>237</v>
      </c>
      <c r="O109" s="15" t="s">
        <v>427</v>
      </c>
      <c r="P109" s="36">
        <v>0</v>
      </c>
      <c r="Q109" s="36">
        <v>0</v>
      </c>
      <c r="R109" s="15" t="s">
        <v>281</v>
      </c>
      <c r="S109" s="15" t="s">
        <v>282</v>
      </c>
      <c r="T109" s="15" t="s">
        <v>221</v>
      </c>
      <c r="V109" s="15" t="s">
        <v>222</v>
      </c>
      <c r="W109" s="15" t="s">
        <v>228</v>
      </c>
      <c r="X109" s="15" t="s">
        <v>1009</v>
      </c>
      <c r="Y109" s="35" t="s">
        <v>1007</v>
      </c>
    </row>
    <row r="110" spans="1:25">
      <c r="A110" s="15" t="s">
        <v>277</v>
      </c>
      <c r="B110" s="15" t="s">
        <v>1010</v>
      </c>
      <c r="C110" s="15" t="s">
        <v>1011</v>
      </c>
      <c r="F110" s="15" t="s">
        <v>536</v>
      </c>
      <c r="G110" s="15" t="s">
        <v>28</v>
      </c>
      <c r="I110" s="15" t="s">
        <v>536</v>
      </c>
      <c r="J110" s="15" t="s">
        <v>537</v>
      </c>
      <c r="K110" s="15" t="s">
        <v>31</v>
      </c>
      <c r="L110" s="15" t="s">
        <v>1012</v>
      </c>
      <c r="M110" s="15" t="s">
        <v>33</v>
      </c>
      <c r="N110" s="15" t="s">
        <v>237</v>
      </c>
      <c r="O110" s="15" t="s">
        <v>427</v>
      </c>
      <c r="P110" s="36">
        <v>0</v>
      </c>
      <c r="Q110" s="36">
        <v>0</v>
      </c>
      <c r="R110" s="15" t="s">
        <v>281</v>
      </c>
      <c r="S110" s="15" t="s">
        <v>282</v>
      </c>
      <c r="T110" s="15" t="s">
        <v>221</v>
      </c>
      <c r="V110" s="15" t="s">
        <v>222</v>
      </c>
      <c r="W110" s="15" t="s">
        <v>228</v>
      </c>
      <c r="X110" s="15" t="s">
        <v>1013</v>
      </c>
      <c r="Y110" s="35" t="s">
        <v>1011</v>
      </c>
    </row>
    <row r="111" spans="1:25">
      <c r="A111" s="15" t="s">
        <v>277</v>
      </c>
      <c r="B111" s="15" t="s">
        <v>1014</v>
      </c>
      <c r="C111" s="15" t="s">
        <v>1015</v>
      </c>
      <c r="F111" s="15" t="s">
        <v>536</v>
      </c>
      <c r="G111" s="15" t="s">
        <v>28</v>
      </c>
      <c r="I111" s="15" t="s">
        <v>536</v>
      </c>
      <c r="J111" s="15" t="s">
        <v>537</v>
      </c>
      <c r="K111" s="15" t="s">
        <v>31</v>
      </c>
      <c r="L111" s="15" t="s">
        <v>1016</v>
      </c>
      <c r="M111" s="15" t="s">
        <v>33</v>
      </c>
      <c r="N111" s="15" t="s">
        <v>416</v>
      </c>
      <c r="O111" s="15" t="s">
        <v>1017</v>
      </c>
      <c r="P111" s="36">
        <v>0</v>
      </c>
      <c r="Q111" s="36">
        <v>0</v>
      </c>
      <c r="R111" s="15" t="s">
        <v>281</v>
      </c>
      <c r="S111" s="15" t="s">
        <v>282</v>
      </c>
      <c r="T111" s="15" t="s">
        <v>221</v>
      </c>
      <c r="V111" s="15" t="s">
        <v>222</v>
      </c>
      <c r="W111" s="15" t="s">
        <v>228</v>
      </c>
      <c r="X111" s="15" t="s">
        <v>1018</v>
      </c>
      <c r="Y111" s="35" t="s">
        <v>1015</v>
      </c>
    </row>
    <row r="112" spans="1:25">
      <c r="A112" s="15" t="s">
        <v>277</v>
      </c>
      <c r="B112" s="15" t="s">
        <v>1019</v>
      </c>
      <c r="C112" s="15" t="s">
        <v>1020</v>
      </c>
      <c r="F112" s="15" t="s">
        <v>536</v>
      </c>
      <c r="G112" s="15" t="s">
        <v>28</v>
      </c>
      <c r="I112" s="15" t="s">
        <v>536</v>
      </c>
      <c r="J112" s="15" t="s">
        <v>537</v>
      </c>
      <c r="K112" s="15" t="s">
        <v>31</v>
      </c>
      <c r="L112" s="15" t="s">
        <v>1021</v>
      </c>
      <c r="M112" s="15" t="s">
        <v>33</v>
      </c>
      <c r="N112" s="15" t="s">
        <v>416</v>
      </c>
      <c r="O112" s="15" t="s">
        <v>1017</v>
      </c>
      <c r="P112" s="36">
        <v>0</v>
      </c>
      <c r="Q112" s="36">
        <v>0</v>
      </c>
      <c r="R112" s="15" t="s">
        <v>281</v>
      </c>
      <c r="S112" s="15" t="s">
        <v>282</v>
      </c>
      <c r="T112" s="15" t="s">
        <v>221</v>
      </c>
      <c r="V112" s="15" t="s">
        <v>222</v>
      </c>
      <c r="W112" s="15" t="s">
        <v>228</v>
      </c>
      <c r="X112" s="15" t="s">
        <v>1022</v>
      </c>
      <c r="Y112" s="35" t="s">
        <v>1020</v>
      </c>
    </row>
    <row r="113" spans="1:25">
      <c r="A113" s="15" t="s">
        <v>277</v>
      </c>
      <c r="B113" s="15" t="s">
        <v>1023</v>
      </c>
      <c r="C113" s="15" t="s">
        <v>1024</v>
      </c>
      <c r="F113" s="15" t="s">
        <v>536</v>
      </c>
      <c r="G113" s="15" t="s">
        <v>28</v>
      </c>
      <c r="I113" s="15" t="s">
        <v>536</v>
      </c>
      <c r="J113" s="15" t="s">
        <v>537</v>
      </c>
      <c r="K113" s="15" t="s">
        <v>31</v>
      </c>
      <c r="L113" s="15" t="s">
        <v>1025</v>
      </c>
      <c r="M113" s="15" t="s">
        <v>33</v>
      </c>
      <c r="N113" s="15" t="s">
        <v>1026</v>
      </c>
      <c r="O113" s="15" t="s">
        <v>445</v>
      </c>
      <c r="P113" s="36">
        <v>0</v>
      </c>
      <c r="Q113" s="36">
        <v>0</v>
      </c>
      <c r="R113" s="15" t="s">
        <v>281</v>
      </c>
      <c r="S113" s="15" t="s">
        <v>282</v>
      </c>
      <c r="T113" s="15" t="s">
        <v>221</v>
      </c>
      <c r="V113" s="15" t="s">
        <v>222</v>
      </c>
      <c r="W113" s="15" t="s">
        <v>228</v>
      </c>
      <c r="X113" s="15" t="s">
        <v>1027</v>
      </c>
      <c r="Y113" s="35" t="s">
        <v>1024</v>
      </c>
    </row>
    <row r="114" spans="1:25">
      <c r="A114" s="15" t="s">
        <v>277</v>
      </c>
      <c r="B114" s="15" t="s">
        <v>1028</v>
      </c>
      <c r="C114" s="15" t="s">
        <v>1029</v>
      </c>
      <c r="F114" s="15" t="s">
        <v>536</v>
      </c>
      <c r="G114" s="15" t="s">
        <v>28</v>
      </c>
      <c r="I114" s="15" t="s">
        <v>536</v>
      </c>
      <c r="J114" s="15" t="s">
        <v>537</v>
      </c>
      <c r="K114" s="15" t="s">
        <v>31</v>
      </c>
      <c r="L114" s="15" t="s">
        <v>1030</v>
      </c>
      <c r="M114" s="15" t="s">
        <v>33</v>
      </c>
      <c r="N114" s="15" t="s">
        <v>1026</v>
      </c>
      <c r="O114" s="15" t="s">
        <v>445</v>
      </c>
      <c r="P114" s="36">
        <v>0</v>
      </c>
      <c r="Q114" s="36">
        <v>0</v>
      </c>
      <c r="R114" s="15" t="s">
        <v>281</v>
      </c>
      <c r="S114" s="15" t="s">
        <v>282</v>
      </c>
      <c r="T114" s="15" t="s">
        <v>221</v>
      </c>
      <c r="V114" s="15" t="s">
        <v>222</v>
      </c>
      <c r="W114" s="15" t="s">
        <v>228</v>
      </c>
      <c r="X114" s="15" t="s">
        <v>1031</v>
      </c>
      <c r="Y114" s="35" t="s">
        <v>1029</v>
      </c>
    </row>
    <row r="115" spans="1:25">
      <c r="A115" s="15" t="s">
        <v>277</v>
      </c>
      <c r="B115" s="15" t="s">
        <v>1032</v>
      </c>
      <c r="C115" s="15" t="s">
        <v>1033</v>
      </c>
      <c r="F115" s="15" t="s">
        <v>536</v>
      </c>
      <c r="G115" s="15" t="s">
        <v>28</v>
      </c>
      <c r="I115" s="15" t="s">
        <v>536</v>
      </c>
      <c r="J115" s="15" t="s">
        <v>537</v>
      </c>
      <c r="K115" s="15" t="s">
        <v>31</v>
      </c>
      <c r="L115" s="15" t="s">
        <v>1034</v>
      </c>
      <c r="M115" s="15" t="s">
        <v>33</v>
      </c>
      <c r="N115" s="15" t="s">
        <v>1026</v>
      </c>
      <c r="O115" s="15" t="s">
        <v>445</v>
      </c>
      <c r="P115" s="36">
        <v>0</v>
      </c>
      <c r="Q115" s="36">
        <v>0</v>
      </c>
      <c r="R115" s="15" t="s">
        <v>281</v>
      </c>
      <c r="S115" s="15" t="s">
        <v>282</v>
      </c>
      <c r="T115" s="15" t="s">
        <v>221</v>
      </c>
      <c r="V115" s="15" t="s">
        <v>222</v>
      </c>
      <c r="W115" s="15" t="s">
        <v>228</v>
      </c>
      <c r="X115" s="15" t="s">
        <v>1035</v>
      </c>
      <c r="Y115" s="35" t="s">
        <v>1033</v>
      </c>
    </row>
    <row r="116" spans="1:25">
      <c r="A116" s="15" t="s">
        <v>277</v>
      </c>
      <c r="B116" s="15" t="s">
        <v>1036</v>
      </c>
      <c r="C116" s="15" t="s">
        <v>1037</v>
      </c>
      <c r="F116" s="15" t="s">
        <v>536</v>
      </c>
      <c r="G116" s="15" t="s">
        <v>28</v>
      </c>
      <c r="I116" s="15" t="s">
        <v>536</v>
      </c>
      <c r="J116" s="15" t="s">
        <v>537</v>
      </c>
      <c r="K116" s="15" t="s">
        <v>31</v>
      </c>
      <c r="L116" s="15" t="s">
        <v>1038</v>
      </c>
      <c r="M116" s="15" t="s">
        <v>33</v>
      </c>
      <c r="N116" s="15" t="s">
        <v>1026</v>
      </c>
      <c r="O116" s="15" t="s">
        <v>445</v>
      </c>
      <c r="P116" s="36">
        <v>0</v>
      </c>
      <c r="Q116" s="36">
        <v>0</v>
      </c>
      <c r="R116" s="15" t="s">
        <v>281</v>
      </c>
      <c r="S116" s="15" t="s">
        <v>282</v>
      </c>
      <c r="T116" s="15" t="s">
        <v>221</v>
      </c>
      <c r="V116" s="15" t="s">
        <v>222</v>
      </c>
      <c r="W116" s="15" t="s">
        <v>228</v>
      </c>
      <c r="X116" s="15" t="s">
        <v>1039</v>
      </c>
      <c r="Y116" s="35" t="s">
        <v>1037</v>
      </c>
    </row>
    <row r="117" spans="1:25">
      <c r="A117" s="15" t="s">
        <v>277</v>
      </c>
      <c r="B117" s="15" t="s">
        <v>1040</v>
      </c>
      <c r="C117" s="15" t="s">
        <v>1041</v>
      </c>
      <c r="F117" s="15" t="s">
        <v>536</v>
      </c>
      <c r="G117" s="15" t="s">
        <v>28</v>
      </c>
      <c r="I117" s="15" t="s">
        <v>536</v>
      </c>
      <c r="J117" s="15" t="s">
        <v>537</v>
      </c>
      <c r="K117" s="15" t="s">
        <v>31</v>
      </c>
      <c r="L117" s="15" t="s">
        <v>1042</v>
      </c>
      <c r="M117" s="15" t="s">
        <v>33</v>
      </c>
      <c r="N117" s="15" t="s">
        <v>1026</v>
      </c>
      <c r="O117" s="15" t="s">
        <v>445</v>
      </c>
      <c r="P117" s="36">
        <v>0</v>
      </c>
      <c r="Q117" s="36">
        <v>0</v>
      </c>
      <c r="R117" s="15" t="s">
        <v>281</v>
      </c>
      <c r="S117" s="15" t="s">
        <v>282</v>
      </c>
      <c r="T117" s="15" t="s">
        <v>221</v>
      </c>
      <c r="V117" s="15" t="s">
        <v>222</v>
      </c>
      <c r="W117" s="15" t="s">
        <v>228</v>
      </c>
      <c r="X117" s="15" t="s">
        <v>1043</v>
      </c>
      <c r="Y117" s="35" t="s">
        <v>1041</v>
      </c>
    </row>
    <row r="118" spans="1:25">
      <c r="A118" s="15" t="s">
        <v>277</v>
      </c>
      <c r="B118" s="15" t="s">
        <v>1044</v>
      </c>
      <c r="C118" s="15" t="s">
        <v>1045</v>
      </c>
      <c r="F118" s="15" t="s">
        <v>536</v>
      </c>
      <c r="G118" s="15" t="s">
        <v>28</v>
      </c>
      <c r="I118" s="15" t="s">
        <v>536</v>
      </c>
      <c r="J118" s="15" t="s">
        <v>537</v>
      </c>
      <c r="K118" s="15" t="s">
        <v>31</v>
      </c>
      <c r="L118" s="15" t="s">
        <v>1046</v>
      </c>
      <c r="M118" s="15" t="s">
        <v>33</v>
      </c>
      <c r="N118" s="15" t="s">
        <v>1026</v>
      </c>
      <c r="O118" s="15" t="s">
        <v>445</v>
      </c>
      <c r="P118" s="36">
        <v>0</v>
      </c>
      <c r="Q118" s="36">
        <v>0</v>
      </c>
      <c r="R118" s="15" t="s">
        <v>281</v>
      </c>
      <c r="S118" s="15" t="s">
        <v>282</v>
      </c>
      <c r="T118" s="15" t="s">
        <v>221</v>
      </c>
      <c r="V118" s="15" t="s">
        <v>222</v>
      </c>
      <c r="W118" s="15" t="s">
        <v>228</v>
      </c>
      <c r="X118" s="15" t="s">
        <v>1047</v>
      </c>
      <c r="Y118" s="35" t="s">
        <v>1045</v>
      </c>
    </row>
    <row r="119" spans="1:25">
      <c r="A119" s="15" t="s">
        <v>277</v>
      </c>
      <c r="B119" s="15" t="s">
        <v>1048</v>
      </c>
      <c r="C119" s="15" t="s">
        <v>1049</v>
      </c>
      <c r="F119" s="15" t="s">
        <v>536</v>
      </c>
      <c r="G119" s="15" t="s">
        <v>28</v>
      </c>
      <c r="I119" s="15" t="s">
        <v>536</v>
      </c>
      <c r="J119" s="15" t="s">
        <v>537</v>
      </c>
      <c r="K119" s="15" t="s">
        <v>31</v>
      </c>
      <c r="L119" s="15" t="s">
        <v>1050</v>
      </c>
      <c r="M119" s="15" t="s">
        <v>33</v>
      </c>
      <c r="N119" s="15" t="s">
        <v>1026</v>
      </c>
      <c r="O119" s="15" t="s">
        <v>445</v>
      </c>
      <c r="P119" s="36">
        <v>0</v>
      </c>
      <c r="Q119" s="36">
        <v>0</v>
      </c>
      <c r="R119" s="15" t="s">
        <v>281</v>
      </c>
      <c r="S119" s="15" t="s">
        <v>282</v>
      </c>
      <c r="T119" s="15" t="s">
        <v>221</v>
      </c>
      <c r="V119" s="15" t="s">
        <v>222</v>
      </c>
      <c r="W119" s="15" t="s">
        <v>228</v>
      </c>
      <c r="X119" s="15" t="s">
        <v>1051</v>
      </c>
      <c r="Y119" s="35" t="s">
        <v>1049</v>
      </c>
    </row>
    <row r="120" spans="1:25">
      <c r="A120" s="15" t="s">
        <v>277</v>
      </c>
      <c r="B120" s="15" t="s">
        <v>1052</v>
      </c>
      <c r="C120" s="15" t="s">
        <v>677</v>
      </c>
      <c r="F120" s="15" t="s">
        <v>536</v>
      </c>
      <c r="G120" s="15" t="s">
        <v>28</v>
      </c>
      <c r="I120" s="15" t="s">
        <v>536</v>
      </c>
      <c r="J120" s="15" t="s">
        <v>537</v>
      </c>
      <c r="K120" s="15" t="s">
        <v>31</v>
      </c>
      <c r="L120" s="15" t="s">
        <v>1053</v>
      </c>
      <c r="M120" s="15" t="s">
        <v>33</v>
      </c>
      <c r="N120" s="15" t="s">
        <v>1054</v>
      </c>
      <c r="O120" s="15" t="s">
        <v>35</v>
      </c>
      <c r="P120" s="36">
        <v>0</v>
      </c>
      <c r="Q120" s="36">
        <v>0</v>
      </c>
      <c r="R120" s="15" t="s">
        <v>281</v>
      </c>
      <c r="S120" s="15" t="s">
        <v>282</v>
      </c>
      <c r="T120" s="15" t="s">
        <v>221</v>
      </c>
      <c r="V120" s="15" t="s">
        <v>222</v>
      </c>
      <c r="W120" s="15" t="s">
        <v>228</v>
      </c>
      <c r="X120" s="15" t="s">
        <v>1055</v>
      </c>
      <c r="Y120" s="35" t="s">
        <v>677</v>
      </c>
    </row>
    <row r="121" spans="1:25">
      <c r="A121" s="15" t="s">
        <v>277</v>
      </c>
      <c r="B121" s="15" t="s">
        <v>1056</v>
      </c>
      <c r="C121" s="15" t="s">
        <v>1057</v>
      </c>
      <c r="F121" s="15" t="s">
        <v>536</v>
      </c>
      <c r="G121" s="15" t="s">
        <v>28</v>
      </c>
      <c r="I121" s="15" t="s">
        <v>536</v>
      </c>
      <c r="J121" s="15" t="s">
        <v>537</v>
      </c>
      <c r="K121" s="15" t="s">
        <v>31</v>
      </c>
      <c r="L121" s="15" t="s">
        <v>1058</v>
      </c>
      <c r="M121" s="15" t="s">
        <v>33</v>
      </c>
      <c r="N121" s="15" t="s">
        <v>1054</v>
      </c>
      <c r="O121" s="15" t="s">
        <v>35</v>
      </c>
      <c r="P121" s="36">
        <v>0</v>
      </c>
      <c r="Q121" s="36">
        <v>0</v>
      </c>
      <c r="R121" s="15" t="s">
        <v>281</v>
      </c>
      <c r="S121" s="15" t="s">
        <v>282</v>
      </c>
      <c r="T121" s="15" t="s">
        <v>221</v>
      </c>
      <c r="V121" s="15" t="s">
        <v>222</v>
      </c>
      <c r="W121" s="15" t="s">
        <v>228</v>
      </c>
      <c r="X121" s="15" t="s">
        <v>1059</v>
      </c>
      <c r="Y121" s="35" t="s">
        <v>1057</v>
      </c>
    </row>
    <row r="122" spans="1:25">
      <c r="A122" s="15" t="s">
        <v>294</v>
      </c>
      <c r="B122" s="15" t="s">
        <v>1060</v>
      </c>
      <c r="C122" s="15" t="s">
        <v>1061</v>
      </c>
      <c r="F122" s="15" t="s">
        <v>536</v>
      </c>
      <c r="G122" s="15" t="s">
        <v>28</v>
      </c>
      <c r="I122" s="15" t="s">
        <v>536</v>
      </c>
      <c r="J122" s="15" t="s">
        <v>537</v>
      </c>
      <c r="K122" s="15" t="s">
        <v>31</v>
      </c>
      <c r="L122" s="15" t="s">
        <v>1062</v>
      </c>
      <c r="M122" s="15" t="s">
        <v>33</v>
      </c>
      <c r="N122" s="15" t="s">
        <v>237</v>
      </c>
      <c r="O122" s="15" t="s">
        <v>35</v>
      </c>
      <c r="P122" s="34">
        <v>13348683</v>
      </c>
      <c r="Q122" s="34">
        <v>13348683</v>
      </c>
      <c r="R122" s="15" t="s">
        <v>298</v>
      </c>
      <c r="S122" s="15" t="s">
        <v>299</v>
      </c>
      <c r="T122" s="15" t="s">
        <v>300</v>
      </c>
      <c r="V122" s="15" t="s">
        <v>222</v>
      </c>
      <c r="W122" s="15" t="s">
        <v>223</v>
      </c>
      <c r="X122" s="15" t="s">
        <v>1063</v>
      </c>
      <c r="Y122" s="35" t="s">
        <v>1061</v>
      </c>
    </row>
    <row r="123" spans="1:25">
      <c r="A123" s="15" t="s">
        <v>837</v>
      </c>
      <c r="B123" s="15" t="s">
        <v>1064</v>
      </c>
      <c r="C123" s="15" t="s">
        <v>1065</v>
      </c>
      <c r="F123" s="15" t="s">
        <v>536</v>
      </c>
      <c r="G123" s="15" t="s">
        <v>28</v>
      </c>
      <c r="I123" s="15" t="s">
        <v>536</v>
      </c>
      <c r="J123" s="15" t="s">
        <v>537</v>
      </c>
      <c r="K123" s="15" t="s">
        <v>31</v>
      </c>
      <c r="L123" s="15" t="s">
        <v>1066</v>
      </c>
      <c r="M123" s="15" t="s">
        <v>33</v>
      </c>
      <c r="N123" s="15" t="s">
        <v>416</v>
      </c>
      <c r="O123" s="15" t="s">
        <v>1017</v>
      </c>
      <c r="P123" s="34">
        <v>100000</v>
      </c>
      <c r="Q123" s="34">
        <v>100000</v>
      </c>
      <c r="R123" s="15" t="s">
        <v>841</v>
      </c>
      <c r="S123" s="15" t="s">
        <v>282</v>
      </c>
      <c r="T123" s="15" t="s">
        <v>221</v>
      </c>
      <c r="V123" s="15" t="s">
        <v>222</v>
      </c>
      <c r="W123" s="15" t="s">
        <v>228</v>
      </c>
      <c r="X123" s="15" t="s">
        <v>1067</v>
      </c>
      <c r="Y123" s="35" t="s">
        <v>1065</v>
      </c>
    </row>
    <row r="124" spans="1:25">
      <c r="A124" s="15" t="s">
        <v>837</v>
      </c>
      <c r="B124" s="15" t="s">
        <v>1068</v>
      </c>
      <c r="C124" s="15" t="s">
        <v>1069</v>
      </c>
      <c r="F124" s="15" t="s">
        <v>536</v>
      </c>
      <c r="G124" s="15" t="s">
        <v>28</v>
      </c>
      <c r="I124" s="15" t="s">
        <v>536</v>
      </c>
      <c r="J124" s="15" t="s">
        <v>537</v>
      </c>
      <c r="K124" s="15" t="s">
        <v>31</v>
      </c>
      <c r="L124" s="15" t="s">
        <v>1070</v>
      </c>
      <c r="M124" s="15" t="s">
        <v>33</v>
      </c>
      <c r="N124" s="15" t="s">
        <v>416</v>
      </c>
      <c r="O124" s="15" t="s">
        <v>1017</v>
      </c>
      <c r="P124" s="34">
        <v>600000</v>
      </c>
      <c r="Q124" s="34">
        <v>600000</v>
      </c>
      <c r="R124" s="15" t="s">
        <v>841</v>
      </c>
      <c r="S124" s="15" t="s">
        <v>282</v>
      </c>
      <c r="T124" s="15" t="s">
        <v>221</v>
      </c>
      <c r="V124" s="15" t="s">
        <v>222</v>
      </c>
      <c r="W124" s="15" t="s">
        <v>228</v>
      </c>
      <c r="X124" s="15" t="s">
        <v>1071</v>
      </c>
      <c r="Y124" s="35" t="s">
        <v>1069</v>
      </c>
    </row>
    <row r="125" spans="1:25">
      <c r="A125" s="15" t="s">
        <v>837</v>
      </c>
      <c r="B125" s="15" t="s">
        <v>1072</v>
      </c>
      <c r="C125" s="15" t="s">
        <v>976</v>
      </c>
      <c r="F125" s="15" t="s">
        <v>536</v>
      </c>
      <c r="G125" s="15" t="s">
        <v>28</v>
      </c>
      <c r="I125" s="15" t="s">
        <v>536</v>
      </c>
      <c r="J125" s="15" t="s">
        <v>537</v>
      </c>
      <c r="K125" s="15" t="s">
        <v>31</v>
      </c>
      <c r="L125" s="15" t="s">
        <v>1073</v>
      </c>
      <c r="M125" s="15" t="s">
        <v>33</v>
      </c>
      <c r="N125" s="15" t="s">
        <v>1054</v>
      </c>
      <c r="O125" s="15" t="s">
        <v>35</v>
      </c>
      <c r="P125" s="34">
        <v>100000</v>
      </c>
      <c r="Q125" s="34">
        <v>100000</v>
      </c>
      <c r="R125" s="15" t="s">
        <v>841</v>
      </c>
      <c r="S125" s="15" t="s">
        <v>282</v>
      </c>
      <c r="T125" s="15" t="s">
        <v>221</v>
      </c>
      <c r="V125" s="15" t="s">
        <v>222</v>
      </c>
      <c r="W125" s="15" t="s">
        <v>228</v>
      </c>
      <c r="X125" s="15" t="s">
        <v>1074</v>
      </c>
      <c r="Y125" s="35" t="s">
        <v>976</v>
      </c>
    </row>
    <row r="126" spans="1:25">
      <c r="A126" s="15" t="s">
        <v>837</v>
      </c>
      <c r="B126" s="15" t="s">
        <v>1075</v>
      </c>
      <c r="C126" s="15" t="s">
        <v>980</v>
      </c>
      <c r="F126" s="15" t="s">
        <v>536</v>
      </c>
      <c r="G126" s="15" t="s">
        <v>28</v>
      </c>
      <c r="I126" s="15" t="s">
        <v>536</v>
      </c>
      <c r="J126" s="15" t="s">
        <v>537</v>
      </c>
      <c r="K126" s="15" t="s">
        <v>31</v>
      </c>
      <c r="L126" s="15" t="s">
        <v>1076</v>
      </c>
      <c r="M126" s="15" t="s">
        <v>33</v>
      </c>
      <c r="N126" s="15" t="s">
        <v>1054</v>
      </c>
      <c r="O126" s="15" t="s">
        <v>35</v>
      </c>
      <c r="P126" s="34">
        <v>100000</v>
      </c>
      <c r="Q126" s="34">
        <v>100000</v>
      </c>
      <c r="R126" s="15" t="s">
        <v>841</v>
      </c>
      <c r="S126" s="15" t="s">
        <v>282</v>
      </c>
      <c r="T126" s="15" t="s">
        <v>221</v>
      </c>
      <c r="V126" s="15" t="s">
        <v>222</v>
      </c>
      <c r="W126" s="15" t="s">
        <v>228</v>
      </c>
      <c r="X126" s="15" t="s">
        <v>1077</v>
      </c>
      <c r="Y126" s="35" t="s">
        <v>980</v>
      </c>
    </row>
    <row r="127" spans="1:25">
      <c r="A127" s="15" t="s">
        <v>796</v>
      </c>
      <c r="B127" s="15" t="s">
        <v>1078</v>
      </c>
      <c r="C127" s="15" t="s">
        <v>1079</v>
      </c>
      <c r="F127" s="15" t="s">
        <v>536</v>
      </c>
      <c r="G127" s="15" t="s">
        <v>28</v>
      </c>
      <c r="I127" s="15" t="s">
        <v>536</v>
      </c>
      <c r="J127" s="15" t="s">
        <v>537</v>
      </c>
      <c r="K127" s="15" t="s">
        <v>31</v>
      </c>
      <c r="L127" s="15" t="s">
        <v>1080</v>
      </c>
      <c r="M127" s="15" t="s">
        <v>33</v>
      </c>
      <c r="N127" s="15" t="s">
        <v>416</v>
      </c>
      <c r="O127" s="15" t="s">
        <v>35</v>
      </c>
      <c r="P127" s="34">
        <v>931000</v>
      </c>
      <c r="Q127" s="34">
        <v>931000</v>
      </c>
      <c r="R127" s="15" t="s">
        <v>276</v>
      </c>
      <c r="S127" s="15" t="s">
        <v>800</v>
      </c>
      <c r="T127" s="15" t="s">
        <v>221</v>
      </c>
      <c r="V127" s="15" t="s">
        <v>222</v>
      </c>
      <c r="W127" s="15" t="s">
        <v>223</v>
      </c>
      <c r="X127" s="15" t="s">
        <v>1081</v>
      </c>
      <c r="Y127" s="35" t="s">
        <v>1079</v>
      </c>
    </row>
    <row r="128" spans="1:25">
      <c r="A128" s="15" t="s">
        <v>754</v>
      </c>
      <c r="B128" s="15" t="s">
        <v>1082</v>
      </c>
      <c r="C128" s="15" t="s">
        <v>1083</v>
      </c>
      <c r="F128" s="15" t="s">
        <v>536</v>
      </c>
      <c r="G128" s="15" t="s">
        <v>28</v>
      </c>
      <c r="I128" s="15" t="s">
        <v>536</v>
      </c>
      <c r="J128" s="15" t="s">
        <v>537</v>
      </c>
      <c r="K128" s="15" t="s">
        <v>31</v>
      </c>
      <c r="L128" s="15" t="s">
        <v>1084</v>
      </c>
      <c r="M128" s="15" t="s">
        <v>33</v>
      </c>
      <c r="N128" s="15" t="s">
        <v>237</v>
      </c>
      <c r="O128" s="15" t="s">
        <v>35</v>
      </c>
      <c r="P128" s="36">
        <v>0</v>
      </c>
      <c r="Q128" s="36">
        <v>0</v>
      </c>
      <c r="R128" s="15" t="s">
        <v>758</v>
      </c>
      <c r="S128" s="15" t="s">
        <v>268</v>
      </c>
      <c r="T128" s="15" t="s">
        <v>221</v>
      </c>
      <c r="V128" s="15" t="s">
        <v>222</v>
      </c>
      <c r="W128" s="15" t="s">
        <v>223</v>
      </c>
      <c r="X128" s="15" t="s">
        <v>1085</v>
      </c>
      <c r="Y128" s="35" t="s">
        <v>1083</v>
      </c>
    </row>
    <row r="129" spans="1:25">
      <c r="A129" s="15" t="s">
        <v>796</v>
      </c>
      <c r="B129" s="15" t="s">
        <v>1086</v>
      </c>
      <c r="C129" s="15" t="s">
        <v>1087</v>
      </c>
      <c r="F129" s="15" t="s">
        <v>536</v>
      </c>
      <c r="G129" s="15" t="s">
        <v>28</v>
      </c>
      <c r="I129" s="15" t="s">
        <v>536</v>
      </c>
      <c r="J129" s="15" t="s">
        <v>537</v>
      </c>
      <c r="K129" s="15" t="s">
        <v>31</v>
      </c>
      <c r="L129" s="15" t="s">
        <v>1088</v>
      </c>
      <c r="M129" s="15" t="s">
        <v>33</v>
      </c>
      <c r="N129" s="15" t="s">
        <v>1089</v>
      </c>
      <c r="O129" s="15" t="s">
        <v>1089</v>
      </c>
      <c r="P129" s="34">
        <v>1200000</v>
      </c>
      <c r="Q129" s="34">
        <v>1200000</v>
      </c>
      <c r="R129" s="15" t="s">
        <v>276</v>
      </c>
      <c r="S129" s="15" t="s">
        <v>800</v>
      </c>
      <c r="T129" s="15" t="s">
        <v>221</v>
      </c>
      <c r="V129" s="15" t="s">
        <v>222</v>
      </c>
      <c r="W129" s="15" t="s">
        <v>223</v>
      </c>
      <c r="X129" s="15" t="s">
        <v>1090</v>
      </c>
      <c r="Y129" s="35" t="s">
        <v>1087</v>
      </c>
    </row>
    <row r="130" spans="1:25">
      <c r="A130" s="15" t="s">
        <v>356</v>
      </c>
      <c r="B130" s="15" t="s">
        <v>1091</v>
      </c>
      <c r="C130" s="15" t="s">
        <v>1092</v>
      </c>
      <c r="F130" s="15" t="s">
        <v>536</v>
      </c>
      <c r="G130" s="15" t="s">
        <v>28</v>
      </c>
      <c r="I130" s="15" t="s">
        <v>536</v>
      </c>
      <c r="J130" s="15" t="s">
        <v>537</v>
      </c>
      <c r="K130" s="15" t="s">
        <v>31</v>
      </c>
      <c r="L130" s="15" t="s">
        <v>1093</v>
      </c>
      <c r="M130" s="15" t="s">
        <v>33</v>
      </c>
      <c r="N130" s="15" t="s">
        <v>1026</v>
      </c>
      <c r="O130" s="15" t="s">
        <v>1026</v>
      </c>
      <c r="P130" s="36">
        <v>0</v>
      </c>
      <c r="Q130" s="36">
        <v>0</v>
      </c>
      <c r="R130" s="15" t="s">
        <v>361</v>
      </c>
      <c r="S130" s="15" t="s">
        <v>282</v>
      </c>
      <c r="T130" s="15" t="s">
        <v>221</v>
      </c>
      <c r="V130" s="15" t="s">
        <v>222</v>
      </c>
      <c r="W130" s="15" t="s">
        <v>228</v>
      </c>
      <c r="X130" s="15" t="s">
        <v>1094</v>
      </c>
      <c r="Y130" s="35" t="s">
        <v>1092</v>
      </c>
    </row>
    <row r="131" spans="1:25">
      <c r="A131" s="15" t="s">
        <v>356</v>
      </c>
      <c r="B131" s="15" t="s">
        <v>1095</v>
      </c>
      <c r="C131" s="15" t="s">
        <v>1096</v>
      </c>
      <c r="F131" s="15" t="s">
        <v>536</v>
      </c>
      <c r="G131" s="15" t="s">
        <v>28</v>
      </c>
      <c r="I131" s="15" t="s">
        <v>536</v>
      </c>
      <c r="J131" s="15" t="s">
        <v>537</v>
      </c>
      <c r="K131" s="15" t="s">
        <v>31</v>
      </c>
      <c r="L131" s="15" t="s">
        <v>1097</v>
      </c>
      <c r="M131" s="15" t="s">
        <v>33</v>
      </c>
      <c r="N131" s="15" t="s">
        <v>1017</v>
      </c>
      <c r="O131" s="15" t="s">
        <v>1026</v>
      </c>
      <c r="P131" s="36">
        <v>0</v>
      </c>
      <c r="Q131" s="36">
        <v>0</v>
      </c>
      <c r="R131" s="15" t="s">
        <v>361</v>
      </c>
      <c r="S131" s="15" t="s">
        <v>282</v>
      </c>
      <c r="T131" s="15" t="s">
        <v>221</v>
      </c>
      <c r="V131" s="15" t="s">
        <v>222</v>
      </c>
      <c r="W131" s="15" t="s">
        <v>228</v>
      </c>
      <c r="X131" s="15" t="s">
        <v>1098</v>
      </c>
      <c r="Y131" s="35" t="s">
        <v>1096</v>
      </c>
    </row>
    <row r="132" spans="1:25">
      <c r="A132" s="15" t="s">
        <v>356</v>
      </c>
      <c r="B132" s="15" t="s">
        <v>1099</v>
      </c>
      <c r="C132" s="15" t="s">
        <v>1100</v>
      </c>
      <c r="F132" s="15" t="s">
        <v>536</v>
      </c>
      <c r="G132" s="15" t="s">
        <v>28</v>
      </c>
      <c r="I132" s="15" t="s">
        <v>536</v>
      </c>
      <c r="J132" s="15" t="s">
        <v>537</v>
      </c>
      <c r="K132" s="15" t="s">
        <v>31</v>
      </c>
      <c r="L132" s="15" t="s">
        <v>1101</v>
      </c>
      <c r="M132" s="15" t="s">
        <v>33</v>
      </c>
      <c r="N132" s="15" t="s">
        <v>887</v>
      </c>
      <c r="O132" s="15" t="s">
        <v>1026</v>
      </c>
      <c r="P132" s="36">
        <v>0</v>
      </c>
      <c r="Q132" s="36">
        <v>0</v>
      </c>
      <c r="R132" s="15" t="s">
        <v>361</v>
      </c>
      <c r="S132" s="15" t="s">
        <v>282</v>
      </c>
      <c r="T132" s="15" t="s">
        <v>221</v>
      </c>
      <c r="V132" s="15" t="s">
        <v>222</v>
      </c>
      <c r="W132" s="15" t="s">
        <v>228</v>
      </c>
      <c r="X132" s="15" t="s">
        <v>1102</v>
      </c>
      <c r="Y132" s="35" t="s">
        <v>1100</v>
      </c>
    </row>
    <row r="133" spans="1:25">
      <c r="A133" s="15" t="s">
        <v>356</v>
      </c>
      <c r="B133" s="15" t="s">
        <v>1103</v>
      </c>
      <c r="C133" s="15" t="s">
        <v>1104</v>
      </c>
      <c r="F133" s="15" t="s">
        <v>536</v>
      </c>
      <c r="G133" s="15" t="s">
        <v>28</v>
      </c>
      <c r="I133" s="15" t="s">
        <v>536</v>
      </c>
      <c r="J133" s="15" t="s">
        <v>537</v>
      </c>
      <c r="K133" s="15" t="s">
        <v>31</v>
      </c>
      <c r="L133" s="15" t="s">
        <v>1105</v>
      </c>
      <c r="M133" s="15" t="s">
        <v>33</v>
      </c>
      <c r="N133" s="15" t="s">
        <v>427</v>
      </c>
      <c r="O133" s="15" t="s">
        <v>427</v>
      </c>
      <c r="P133" s="36">
        <v>0</v>
      </c>
      <c r="Q133" s="36">
        <v>0</v>
      </c>
      <c r="R133" s="15" t="s">
        <v>361</v>
      </c>
      <c r="S133" s="15" t="s">
        <v>282</v>
      </c>
      <c r="T133" s="15" t="s">
        <v>221</v>
      </c>
      <c r="V133" s="15" t="s">
        <v>222</v>
      </c>
      <c r="W133" s="15" t="s">
        <v>228</v>
      </c>
      <c r="X133" s="15" t="s">
        <v>1106</v>
      </c>
      <c r="Y133" s="35" t="s">
        <v>1104</v>
      </c>
    </row>
    <row r="134" spans="1:25">
      <c r="A134" s="15" t="s">
        <v>356</v>
      </c>
      <c r="B134" s="15" t="s">
        <v>1107</v>
      </c>
      <c r="C134" s="15" t="s">
        <v>1108</v>
      </c>
      <c r="F134" s="15" t="s">
        <v>536</v>
      </c>
      <c r="G134" s="15" t="s">
        <v>28</v>
      </c>
      <c r="I134" s="15" t="s">
        <v>536</v>
      </c>
      <c r="J134" s="15" t="s">
        <v>537</v>
      </c>
      <c r="K134" s="15" t="s">
        <v>31</v>
      </c>
      <c r="L134" s="15" t="s">
        <v>1109</v>
      </c>
      <c r="M134" s="15" t="s">
        <v>33</v>
      </c>
      <c r="N134" s="15" t="s">
        <v>444</v>
      </c>
      <c r="O134" s="15" t="s">
        <v>444</v>
      </c>
      <c r="P134" s="36">
        <v>0</v>
      </c>
      <c r="Q134" s="36">
        <v>0</v>
      </c>
      <c r="R134" s="15" t="s">
        <v>361</v>
      </c>
      <c r="S134" s="15" t="s">
        <v>282</v>
      </c>
      <c r="T134" s="15" t="s">
        <v>221</v>
      </c>
      <c r="V134" s="15" t="s">
        <v>222</v>
      </c>
      <c r="W134" s="15" t="s">
        <v>228</v>
      </c>
      <c r="X134" s="15" t="s">
        <v>1110</v>
      </c>
      <c r="Y134" s="35" t="s">
        <v>1108</v>
      </c>
    </row>
    <row r="135" spans="1:25">
      <c r="A135" s="15" t="s">
        <v>356</v>
      </c>
      <c r="B135" s="15" t="s">
        <v>1111</v>
      </c>
      <c r="C135" s="15" t="s">
        <v>1112</v>
      </c>
      <c r="F135" s="15" t="s">
        <v>536</v>
      </c>
      <c r="G135" s="15" t="s">
        <v>28</v>
      </c>
      <c r="I135" s="15" t="s">
        <v>536</v>
      </c>
      <c r="J135" s="15" t="s">
        <v>537</v>
      </c>
      <c r="K135" s="15" t="s">
        <v>31</v>
      </c>
      <c r="L135" s="15" t="s">
        <v>1113</v>
      </c>
      <c r="M135" s="15" t="s">
        <v>33</v>
      </c>
      <c r="N135" s="15" t="s">
        <v>237</v>
      </c>
      <c r="O135" s="15" t="s">
        <v>35</v>
      </c>
      <c r="P135" s="36">
        <v>0</v>
      </c>
      <c r="Q135" s="36">
        <v>0</v>
      </c>
      <c r="R135" s="15" t="s">
        <v>361</v>
      </c>
      <c r="S135" s="15" t="s">
        <v>282</v>
      </c>
      <c r="T135" s="15" t="s">
        <v>221</v>
      </c>
      <c r="V135" s="15" t="s">
        <v>222</v>
      </c>
      <c r="W135" s="15" t="s">
        <v>228</v>
      </c>
      <c r="X135" s="15" t="s">
        <v>1114</v>
      </c>
      <c r="Y135" s="35" t="s">
        <v>1115</v>
      </c>
    </row>
    <row r="136" spans="1:25">
      <c r="A136" s="15" t="s">
        <v>796</v>
      </c>
      <c r="B136" s="15" t="s">
        <v>1116</v>
      </c>
      <c r="C136" s="15" t="s">
        <v>1117</v>
      </c>
      <c r="F136" s="15" t="s">
        <v>536</v>
      </c>
      <c r="G136" s="15" t="s">
        <v>28</v>
      </c>
      <c r="I136" s="15" t="s">
        <v>536</v>
      </c>
      <c r="J136" s="15" t="s">
        <v>537</v>
      </c>
      <c r="K136" s="15" t="s">
        <v>31</v>
      </c>
      <c r="L136" s="15" t="s">
        <v>1118</v>
      </c>
      <c r="M136" s="15" t="s">
        <v>33</v>
      </c>
      <c r="N136" s="15" t="s">
        <v>1026</v>
      </c>
      <c r="O136" s="15" t="s">
        <v>35</v>
      </c>
      <c r="P136" s="34">
        <v>133315</v>
      </c>
      <c r="Q136" s="34">
        <v>133315</v>
      </c>
      <c r="R136" s="15" t="s">
        <v>276</v>
      </c>
      <c r="S136" s="15" t="s">
        <v>800</v>
      </c>
      <c r="T136" s="15" t="s">
        <v>221</v>
      </c>
      <c r="V136" s="15" t="s">
        <v>222</v>
      </c>
      <c r="W136" s="15" t="s">
        <v>223</v>
      </c>
      <c r="X136" s="15" t="s">
        <v>1119</v>
      </c>
      <c r="Y136" s="35" t="s">
        <v>1117</v>
      </c>
    </row>
    <row r="137" spans="1:25">
      <c r="A137" s="15" t="s">
        <v>356</v>
      </c>
      <c r="B137" s="15" t="s">
        <v>1120</v>
      </c>
      <c r="C137" s="15" t="s">
        <v>1121</v>
      </c>
      <c r="F137" s="15" t="s">
        <v>536</v>
      </c>
      <c r="G137" s="15" t="s">
        <v>28</v>
      </c>
      <c r="I137" s="15" t="s">
        <v>536</v>
      </c>
      <c r="J137" s="15" t="s">
        <v>537</v>
      </c>
      <c r="K137" s="15" t="s">
        <v>31</v>
      </c>
      <c r="L137" s="15" t="s">
        <v>1122</v>
      </c>
      <c r="M137" s="15" t="s">
        <v>33</v>
      </c>
      <c r="N137" s="15" t="s">
        <v>641</v>
      </c>
      <c r="O137" s="15" t="s">
        <v>1123</v>
      </c>
      <c r="P137" s="36">
        <v>0</v>
      </c>
      <c r="Q137" s="36">
        <v>0</v>
      </c>
      <c r="R137" s="15" t="s">
        <v>361</v>
      </c>
      <c r="S137" s="15" t="s">
        <v>282</v>
      </c>
      <c r="T137" s="15" t="s">
        <v>221</v>
      </c>
      <c r="V137" s="15" t="s">
        <v>222</v>
      </c>
      <c r="W137" s="15" t="s">
        <v>228</v>
      </c>
      <c r="X137" s="15" t="s">
        <v>1124</v>
      </c>
      <c r="Y137" s="35" t="s">
        <v>1121</v>
      </c>
    </row>
    <row r="138" spans="1:25">
      <c r="A138" s="15" t="s">
        <v>356</v>
      </c>
      <c r="B138" s="15" t="s">
        <v>1125</v>
      </c>
      <c r="C138" s="15" t="s">
        <v>1126</v>
      </c>
      <c r="F138" s="15" t="s">
        <v>536</v>
      </c>
      <c r="G138" s="15" t="s">
        <v>28</v>
      </c>
      <c r="I138" s="15" t="s">
        <v>536</v>
      </c>
      <c r="J138" s="15" t="s">
        <v>537</v>
      </c>
      <c r="K138" s="15" t="s">
        <v>31</v>
      </c>
      <c r="L138" s="15" t="s">
        <v>1127</v>
      </c>
      <c r="M138" s="15" t="s">
        <v>33</v>
      </c>
      <c r="N138" s="15" t="s">
        <v>641</v>
      </c>
      <c r="O138" s="15" t="s">
        <v>1123</v>
      </c>
      <c r="P138" s="36">
        <v>0</v>
      </c>
      <c r="Q138" s="36">
        <v>0</v>
      </c>
      <c r="R138" s="15" t="s">
        <v>361</v>
      </c>
      <c r="S138" s="15" t="s">
        <v>282</v>
      </c>
      <c r="T138" s="15" t="s">
        <v>221</v>
      </c>
      <c r="V138" s="15" t="s">
        <v>222</v>
      </c>
      <c r="W138" s="15" t="s">
        <v>228</v>
      </c>
      <c r="X138" s="15" t="s">
        <v>1128</v>
      </c>
      <c r="Y138" s="35" t="s">
        <v>1126</v>
      </c>
    </row>
    <row r="139" spans="1:25">
      <c r="A139" s="15" t="s">
        <v>347</v>
      </c>
      <c r="B139" s="15" t="s">
        <v>1129</v>
      </c>
      <c r="C139" s="15" t="s">
        <v>1130</v>
      </c>
      <c r="F139" s="15" t="s">
        <v>536</v>
      </c>
      <c r="G139" s="15" t="s">
        <v>28</v>
      </c>
      <c r="I139" s="15" t="s">
        <v>536</v>
      </c>
      <c r="J139" s="15" t="s">
        <v>537</v>
      </c>
      <c r="K139" s="15" t="s">
        <v>31</v>
      </c>
      <c r="L139" s="15" t="s">
        <v>1131</v>
      </c>
      <c r="M139" s="15" t="s">
        <v>33</v>
      </c>
      <c r="N139" s="15" t="s">
        <v>237</v>
      </c>
      <c r="O139" s="15" t="s">
        <v>35</v>
      </c>
      <c r="P139" s="36">
        <v>0</v>
      </c>
      <c r="Q139" s="36">
        <v>0</v>
      </c>
      <c r="R139" s="15" t="s">
        <v>351</v>
      </c>
      <c r="S139" s="15" t="s">
        <v>268</v>
      </c>
      <c r="T139" s="15" t="s">
        <v>221</v>
      </c>
      <c r="V139" s="15" t="s">
        <v>222</v>
      </c>
      <c r="W139" s="15" t="s">
        <v>269</v>
      </c>
      <c r="X139" s="15" t="s">
        <v>1132</v>
      </c>
      <c r="Y139" s="35" t="s">
        <v>1130</v>
      </c>
    </row>
    <row r="140" spans="1:25">
      <c r="A140" s="15" t="s">
        <v>796</v>
      </c>
      <c r="B140" s="15" t="s">
        <v>1133</v>
      </c>
      <c r="C140" s="15" t="s">
        <v>1134</v>
      </c>
      <c r="F140" s="15" t="s">
        <v>536</v>
      </c>
      <c r="G140" s="15" t="s">
        <v>28</v>
      </c>
      <c r="I140" s="15" t="s">
        <v>536</v>
      </c>
      <c r="J140" s="15" t="s">
        <v>537</v>
      </c>
      <c r="K140" s="15" t="s">
        <v>31</v>
      </c>
      <c r="L140" s="15" t="s">
        <v>1135</v>
      </c>
      <c r="M140" s="15" t="s">
        <v>33</v>
      </c>
      <c r="N140" s="15" t="s">
        <v>1026</v>
      </c>
      <c r="O140" s="15" t="s">
        <v>35</v>
      </c>
      <c r="P140" s="34">
        <v>250000</v>
      </c>
      <c r="Q140" s="34">
        <v>250000</v>
      </c>
      <c r="R140" s="15" t="s">
        <v>276</v>
      </c>
      <c r="S140" s="15" t="s">
        <v>800</v>
      </c>
      <c r="T140" s="15" t="s">
        <v>221</v>
      </c>
      <c r="V140" s="15" t="s">
        <v>222</v>
      </c>
      <c r="W140" s="15" t="s">
        <v>223</v>
      </c>
      <c r="X140" s="15" t="s">
        <v>1136</v>
      </c>
      <c r="Y140" s="35" t="s">
        <v>1134</v>
      </c>
    </row>
    <row r="141" spans="1:25">
      <c r="A141" s="15" t="s">
        <v>796</v>
      </c>
      <c r="B141" s="15" t="s">
        <v>1137</v>
      </c>
      <c r="C141" s="15" t="s">
        <v>1138</v>
      </c>
      <c r="F141" s="15" t="s">
        <v>536</v>
      </c>
      <c r="G141" s="15" t="s">
        <v>28</v>
      </c>
      <c r="I141" s="15" t="s">
        <v>536</v>
      </c>
      <c r="J141" s="15" t="s">
        <v>537</v>
      </c>
      <c r="K141" s="15" t="s">
        <v>31</v>
      </c>
      <c r="L141" s="15" t="s">
        <v>1139</v>
      </c>
      <c r="M141" s="15" t="s">
        <v>33</v>
      </c>
      <c r="N141" s="15" t="s">
        <v>1026</v>
      </c>
      <c r="O141" s="15" t="s">
        <v>35</v>
      </c>
      <c r="P141" s="34">
        <v>121000</v>
      </c>
      <c r="Q141" s="34">
        <v>121000</v>
      </c>
      <c r="R141" s="15" t="s">
        <v>276</v>
      </c>
      <c r="S141" s="15" t="s">
        <v>800</v>
      </c>
      <c r="T141" s="15" t="s">
        <v>221</v>
      </c>
      <c r="V141" s="15" t="s">
        <v>222</v>
      </c>
      <c r="W141" s="15" t="s">
        <v>223</v>
      </c>
      <c r="X141" s="15" t="s">
        <v>1140</v>
      </c>
      <c r="Y141" s="35" t="s">
        <v>1138</v>
      </c>
    </row>
    <row r="142" spans="1:25">
      <c r="A142" s="15" t="s">
        <v>796</v>
      </c>
      <c r="B142" s="15" t="s">
        <v>1141</v>
      </c>
      <c r="C142" s="15" t="s">
        <v>1142</v>
      </c>
      <c r="F142" s="15" t="s">
        <v>536</v>
      </c>
      <c r="G142" s="15" t="s">
        <v>28</v>
      </c>
      <c r="I142" s="15" t="s">
        <v>536</v>
      </c>
      <c r="J142" s="15" t="s">
        <v>537</v>
      </c>
      <c r="K142" s="15" t="s">
        <v>31</v>
      </c>
      <c r="L142" s="15" t="s">
        <v>1143</v>
      </c>
      <c r="M142" s="15" t="s">
        <v>33</v>
      </c>
      <c r="N142" s="15" t="s">
        <v>237</v>
      </c>
      <c r="O142" s="15" t="s">
        <v>35</v>
      </c>
      <c r="P142" s="34">
        <v>601800</v>
      </c>
      <c r="Q142" s="34">
        <v>601800</v>
      </c>
      <c r="R142" s="15" t="s">
        <v>276</v>
      </c>
      <c r="S142" s="15" t="s">
        <v>800</v>
      </c>
      <c r="T142" s="15" t="s">
        <v>221</v>
      </c>
      <c r="V142" s="15" t="s">
        <v>222</v>
      </c>
      <c r="W142" s="15" t="s">
        <v>223</v>
      </c>
      <c r="X142" s="15" t="s">
        <v>1144</v>
      </c>
      <c r="Y142" s="35" t="s">
        <v>1142</v>
      </c>
    </row>
    <row r="143" spans="1:25">
      <c r="A143" s="15" t="s">
        <v>796</v>
      </c>
      <c r="B143" s="15" t="s">
        <v>1145</v>
      </c>
      <c r="C143" s="15" t="s">
        <v>1146</v>
      </c>
      <c r="F143" s="15" t="s">
        <v>536</v>
      </c>
      <c r="G143" s="15" t="s">
        <v>28</v>
      </c>
      <c r="I143" s="15" t="s">
        <v>536</v>
      </c>
      <c r="J143" s="15" t="s">
        <v>537</v>
      </c>
      <c r="K143" s="15" t="s">
        <v>31</v>
      </c>
      <c r="L143" s="15" t="s">
        <v>1147</v>
      </c>
      <c r="M143" s="15" t="s">
        <v>33</v>
      </c>
      <c r="N143" s="15" t="s">
        <v>416</v>
      </c>
      <c r="O143" s="15" t="s">
        <v>35</v>
      </c>
      <c r="P143" s="34">
        <v>128700</v>
      </c>
      <c r="Q143" s="34">
        <v>128700</v>
      </c>
      <c r="R143" s="15" t="s">
        <v>276</v>
      </c>
      <c r="S143" s="15" t="s">
        <v>800</v>
      </c>
      <c r="T143" s="15" t="s">
        <v>221</v>
      </c>
      <c r="V143" s="15" t="s">
        <v>222</v>
      </c>
      <c r="W143" s="15" t="s">
        <v>410</v>
      </c>
      <c r="X143" s="15" t="s">
        <v>1148</v>
      </c>
      <c r="Y143" s="35" t="s">
        <v>1146</v>
      </c>
    </row>
    <row r="144" spans="1:25">
      <c r="A144" s="15" t="s">
        <v>796</v>
      </c>
      <c r="B144" s="15" t="s">
        <v>1149</v>
      </c>
      <c r="C144" s="15" t="s">
        <v>1150</v>
      </c>
      <c r="F144" s="15" t="s">
        <v>536</v>
      </c>
      <c r="G144" s="15" t="s">
        <v>28</v>
      </c>
      <c r="I144" s="15" t="s">
        <v>536</v>
      </c>
      <c r="J144" s="15" t="s">
        <v>537</v>
      </c>
      <c r="K144" s="15" t="s">
        <v>31</v>
      </c>
      <c r="L144" s="15" t="s">
        <v>1151</v>
      </c>
      <c r="M144" s="15" t="s">
        <v>33</v>
      </c>
      <c r="N144" s="15" t="s">
        <v>416</v>
      </c>
      <c r="O144" s="15" t="s">
        <v>35</v>
      </c>
      <c r="P144" s="34">
        <v>134200</v>
      </c>
      <c r="Q144" s="34">
        <v>134200</v>
      </c>
      <c r="R144" s="15" t="s">
        <v>276</v>
      </c>
      <c r="S144" s="15" t="s">
        <v>800</v>
      </c>
      <c r="T144" s="15" t="s">
        <v>221</v>
      </c>
      <c r="V144" s="15" t="s">
        <v>222</v>
      </c>
      <c r="W144" s="15" t="s">
        <v>352</v>
      </c>
      <c r="X144" s="15" t="s">
        <v>1152</v>
      </c>
      <c r="Y144" s="35" t="s">
        <v>1153</v>
      </c>
    </row>
    <row r="145" spans="1:25">
      <c r="A145" s="15" t="s">
        <v>796</v>
      </c>
      <c r="B145" s="15" t="s">
        <v>1154</v>
      </c>
      <c r="C145" s="15" t="s">
        <v>1155</v>
      </c>
      <c r="F145" s="15" t="s">
        <v>536</v>
      </c>
      <c r="G145" s="15" t="s">
        <v>28</v>
      </c>
      <c r="I145" s="15" t="s">
        <v>536</v>
      </c>
      <c r="J145" s="15" t="s">
        <v>537</v>
      </c>
      <c r="K145" s="15" t="s">
        <v>31</v>
      </c>
      <c r="L145" s="15" t="s">
        <v>1156</v>
      </c>
      <c r="M145" s="15" t="s">
        <v>33</v>
      </c>
      <c r="N145" s="15" t="s">
        <v>1026</v>
      </c>
      <c r="O145" s="15" t="s">
        <v>35</v>
      </c>
      <c r="P145" s="34">
        <v>20000</v>
      </c>
      <c r="Q145" s="34">
        <v>20000</v>
      </c>
      <c r="R145" s="15" t="s">
        <v>276</v>
      </c>
      <c r="S145" s="15" t="s">
        <v>800</v>
      </c>
      <c r="T145" s="15" t="s">
        <v>221</v>
      </c>
      <c r="V145" s="15" t="s">
        <v>222</v>
      </c>
      <c r="W145" s="15" t="s">
        <v>410</v>
      </c>
      <c r="X145" s="15" t="s">
        <v>1157</v>
      </c>
      <c r="Y145" s="35" t="s">
        <v>1155</v>
      </c>
    </row>
    <row r="146" spans="1:25">
      <c r="A146" s="15" t="s">
        <v>796</v>
      </c>
      <c r="B146" s="15" t="s">
        <v>1158</v>
      </c>
      <c r="C146" s="15" t="s">
        <v>1159</v>
      </c>
      <c r="F146" s="15" t="s">
        <v>536</v>
      </c>
      <c r="G146" s="15" t="s">
        <v>28</v>
      </c>
      <c r="I146" s="15" t="s">
        <v>536</v>
      </c>
      <c r="J146" s="15" t="s">
        <v>537</v>
      </c>
      <c r="K146" s="15" t="s">
        <v>31</v>
      </c>
      <c r="L146" s="15" t="s">
        <v>1160</v>
      </c>
      <c r="M146" s="15" t="s">
        <v>33</v>
      </c>
      <c r="N146" s="15" t="s">
        <v>1026</v>
      </c>
      <c r="O146" s="15" t="s">
        <v>35</v>
      </c>
      <c r="P146" s="34">
        <v>129000</v>
      </c>
      <c r="Q146" s="34">
        <v>129000</v>
      </c>
      <c r="R146" s="15" t="s">
        <v>276</v>
      </c>
      <c r="S146" s="15" t="s">
        <v>800</v>
      </c>
      <c r="T146" s="15" t="s">
        <v>221</v>
      </c>
      <c r="V146" s="15" t="s">
        <v>222</v>
      </c>
      <c r="W146" s="15" t="s">
        <v>410</v>
      </c>
      <c r="X146" s="15" t="s">
        <v>1161</v>
      </c>
      <c r="Y146" s="35" t="s">
        <v>1159</v>
      </c>
    </row>
    <row r="147" spans="1:25">
      <c r="A147" s="15" t="s">
        <v>446</v>
      </c>
      <c r="B147" s="15" t="s">
        <v>1162</v>
      </c>
      <c r="C147" s="15" t="s">
        <v>1163</v>
      </c>
      <c r="F147" s="15" t="s">
        <v>536</v>
      </c>
      <c r="G147" s="15" t="s">
        <v>28</v>
      </c>
      <c r="I147" s="15" t="s">
        <v>536</v>
      </c>
      <c r="J147" s="15" t="s">
        <v>537</v>
      </c>
      <c r="K147" s="15" t="s">
        <v>31</v>
      </c>
      <c r="L147" s="15" t="s">
        <v>1164</v>
      </c>
      <c r="M147" s="15" t="s">
        <v>33</v>
      </c>
      <c r="N147" s="15" t="s">
        <v>237</v>
      </c>
      <c r="O147" s="15" t="s">
        <v>1165</v>
      </c>
      <c r="P147" s="36">
        <v>0</v>
      </c>
      <c r="Q147" s="36">
        <v>0</v>
      </c>
      <c r="R147" s="15" t="s">
        <v>451</v>
      </c>
      <c r="S147" s="15" t="s">
        <v>452</v>
      </c>
      <c r="T147" s="15" t="s">
        <v>221</v>
      </c>
      <c r="V147" s="15" t="s">
        <v>222</v>
      </c>
      <c r="W147" s="15" t="s">
        <v>223</v>
      </c>
      <c r="X147" s="15" t="s">
        <v>1166</v>
      </c>
      <c r="Y147" s="35" t="s">
        <v>1163</v>
      </c>
    </row>
  </sheetData>
  <mergeCells count="1">
    <mergeCell ref="A1:Y1"/>
  </mergeCells>
  <hyperlinks>
    <hyperlink ref="Y3" r:id="rId1" display="https://emenscr.nesdc.go.th/viewer/view.html?id=5b99ec9c8419180f2e67aff6&amp;username=nsc0802051" xr:uid="{00000000-0004-0000-0200-000000000000}"/>
    <hyperlink ref="Y4" r:id="rId2" display="https://emenscr.nesdc.go.th/viewer/view.html?id=5bdbe8937de3c605ae41616c&amp;username=moe02051" xr:uid="{00000000-0004-0000-0200-000001000000}"/>
    <hyperlink ref="Y5" r:id="rId3" display="https://emenscr.nesdc.go.th/viewer/view.html?id=5dedc610a4f65846b25d4368&amp;username=moe02051" xr:uid="{00000000-0004-0000-0200-000002000000}"/>
    <hyperlink ref="Y6" r:id="rId4" display="https://emenscr.nesdc.go.th/viewer/view.html?id=5e00693c42c5ca49af55a670&amp;username=moi0017691" xr:uid="{00000000-0004-0000-0200-000003000000}"/>
    <hyperlink ref="Y7" r:id="rId5" display="https://emenscr.nesdc.go.th/viewer/view.html?id=5e0f026d69446508364b4e59&amp;username=moe02051" xr:uid="{00000000-0004-0000-0200-000004000000}"/>
    <hyperlink ref="Y8" r:id="rId6" display="https://emenscr.nesdc.go.th/viewer/view.html?id=5e12f2fc492d546985740fdf&amp;username=ksu05681" xr:uid="{00000000-0004-0000-0200-000005000000}"/>
    <hyperlink ref="Y9" r:id="rId7" display="https://emenscr.nesdc.go.th/viewer/view.html?id=5e745f0b3ce0a92872301de5&amp;username=mfa02061" xr:uid="{00000000-0004-0000-0200-000006000000}"/>
    <hyperlink ref="Y10" r:id="rId8" display="https://emenscr.nesdc.go.th/viewer/view.html?id=5e747918ef83a72877c8f07a&amp;username=mfa02061" xr:uid="{00000000-0004-0000-0200-000007000000}"/>
    <hyperlink ref="Y11" r:id="rId9" display="https://emenscr.nesdc.go.th/viewer/view.html?id=5e781a4d939a2632488db8c1&amp;username=mfa02061" xr:uid="{00000000-0004-0000-0200-000008000000}"/>
    <hyperlink ref="Y12" r:id="rId10" display="https://emenscr.nesdc.go.th/viewer/view.html?id=5e7c18f45934900e930333ba&amp;username=mfa02061" xr:uid="{00000000-0004-0000-0200-000009000000}"/>
    <hyperlink ref="Y13" r:id="rId11" display="https://emenscr.nesdc.go.th/viewer/view.html?id=5e7c2775e4b4210e9804b608&amp;username=mfa02061" xr:uid="{00000000-0004-0000-0200-00000A000000}"/>
    <hyperlink ref="Y14" r:id="rId12" display="https://emenscr.nesdc.go.th/viewer/view.html?id=5eb10b6c8885f47817eb1e44&amp;username=mfa02061" xr:uid="{00000000-0004-0000-0200-00000B000000}"/>
    <hyperlink ref="Y15" r:id="rId13" display="https://emenscr.nesdc.go.th/viewer/view.html?id=5eb10fa43b4e237810d1d7b4&amp;username=mfa02061" xr:uid="{00000000-0004-0000-0200-00000C000000}"/>
    <hyperlink ref="Y16" r:id="rId14" display="https://emenscr.nesdc.go.th/viewer/view.html?id=5eccc0703ff32233f30c0e42&amp;username=mod02071" xr:uid="{00000000-0004-0000-0200-00000D000000}"/>
    <hyperlink ref="Y17" r:id="rId15" display="https://emenscr.nesdc.go.th/viewer/view.html?id=5ef82e72cb570b2904ab88e8&amp;username=mfa02061" xr:uid="{00000000-0004-0000-0200-00000E000000}"/>
    <hyperlink ref="Y18" r:id="rId16" display="https://emenscr.nesdc.go.th/viewer/view.html?id=5f2a1d3e4ae89a0c1450dfaa&amp;username=mfa02061" xr:uid="{00000000-0004-0000-0200-00000F000000}"/>
    <hyperlink ref="Y19" r:id="rId17" display="https://emenscr.nesdc.go.th/viewer/view.html?id=5f2a21224ae89a0c1450dfb5&amp;username=mfa02061" xr:uid="{00000000-0004-0000-0200-000010000000}"/>
    <hyperlink ref="Y20" r:id="rId18" display="https://emenscr.nesdc.go.th/viewer/view.html?id=5f7fd4c532384e0323fc6353&amp;username=mfa02061" xr:uid="{00000000-0004-0000-0200-000011000000}"/>
    <hyperlink ref="Y21" r:id="rId19" display="https://emenscr.nesdc.go.th/viewer/view.html?id=5f7ff00c59e791032ff2ce0d&amp;username=mfa02061" xr:uid="{00000000-0004-0000-0200-000012000000}"/>
    <hyperlink ref="Y22" r:id="rId20" display="https://emenscr.nesdc.go.th/viewer/view.html?id=5f8d0bd279e8897c89b986d9&amp;username=mfa16011" xr:uid="{00000000-0004-0000-0200-000013000000}"/>
    <hyperlink ref="Y23" r:id="rId21" display="https://emenscr.nesdc.go.th/viewer/view.html?id=5f9a80422310b05b6ef48812&amp;username=mfa12061" xr:uid="{00000000-0004-0000-0200-000014000000}"/>
    <hyperlink ref="Y24" r:id="rId22" display="https://emenscr.nesdc.go.th/viewer/view.html?id=5f9a869a2310b05b6ef4883f&amp;username=mfa12061" xr:uid="{00000000-0004-0000-0200-000015000000}"/>
    <hyperlink ref="Y25" r:id="rId23" display="https://emenscr.nesdc.go.th/viewer/view.html?id=5f9a94168f85135b66769eea&amp;username=mfa12041" xr:uid="{00000000-0004-0000-0200-000016000000}"/>
    <hyperlink ref="Y26" r:id="rId24" display="https://emenscr.nesdc.go.th/viewer/view.html?id=5f9a95fa37b27e5b651e854f&amp;username=mfa12041" xr:uid="{00000000-0004-0000-0200-000017000000}"/>
    <hyperlink ref="Y27" r:id="rId25" display="https://emenscr.nesdc.go.th/viewer/view.html?id=5f9a975537b27e5b651e8556&amp;username=mfa12041" xr:uid="{00000000-0004-0000-0200-000018000000}"/>
    <hyperlink ref="Y28" r:id="rId26" display="https://emenscr.nesdc.go.th/viewer/view.html?id=5f9a9cf39be3a25b6cc1a56c&amp;username=mfa12041" xr:uid="{00000000-0004-0000-0200-000019000000}"/>
    <hyperlink ref="Y29" r:id="rId27" display="https://emenscr.nesdc.go.th/viewer/view.html?id=5f9ab5a69be3a25b6cc1a59d&amp;username=mfa02061" xr:uid="{00000000-0004-0000-0200-00001A000000}"/>
    <hyperlink ref="Y30" r:id="rId28" display="https://emenscr.nesdc.go.th/viewer/view.html?id=5f9ab9722310b05b6ef488e2&amp;username=mfa02061" xr:uid="{00000000-0004-0000-0200-00001B000000}"/>
    <hyperlink ref="Y31" r:id="rId29" display="https://emenscr.nesdc.go.th/viewer/view.html?id=5f9b8a919be3a25b6cc1a684&amp;username=mfa12041" xr:uid="{00000000-0004-0000-0200-00001C000000}"/>
    <hyperlink ref="Y32" r:id="rId30" display="https://emenscr.nesdc.go.th/viewer/view.html?id=5f9b8c0f8f85135b6676a047&amp;username=mfa12041" xr:uid="{00000000-0004-0000-0200-00001D000000}"/>
    <hyperlink ref="Y33" r:id="rId31" display="https://emenscr.nesdc.go.th/viewer/view.html?id=5f9b93535bce6b5590e684fb&amp;username=mfa12031" xr:uid="{00000000-0004-0000-0200-00001E000000}"/>
    <hyperlink ref="Y34" r:id="rId32" display="https://emenscr.nesdc.go.th/viewer/view.html?id=5f9b9c935e4a3e559897750a&amp;username=mfa12031" xr:uid="{00000000-0004-0000-0200-00001F000000}"/>
    <hyperlink ref="Y35" r:id="rId33" display="https://emenscr.nesdc.go.th/viewer/view.html?id=5f9bc401a6ca7e751392d1bb&amp;username=mfa11041" xr:uid="{00000000-0004-0000-0200-000020000000}"/>
    <hyperlink ref="Y36" r:id="rId34" display="https://emenscr.nesdc.go.th/viewer/view.html?id=5f9bc96c457fa27521f7f4cb&amp;username=mfa12021" xr:uid="{00000000-0004-0000-0200-000021000000}"/>
    <hyperlink ref="Y37" r:id="rId35" display="https://emenscr.nesdc.go.th/viewer/view.html?id=5f9bd2225d4e87750d81bc0d&amp;username=mfa12021" xr:uid="{00000000-0004-0000-0200-000022000000}"/>
    <hyperlink ref="Y38" r:id="rId36" display="https://emenscr.nesdc.go.th/viewer/view.html?id=5fd05d849d7cbe590983c14b&amp;username=mod03041" xr:uid="{00000000-0004-0000-0200-000023000000}"/>
    <hyperlink ref="Y39" r:id="rId37" display="https://emenscr.nesdc.go.th/viewer/view.html?id=5fd079cf7cf29c590f8c510a&amp;username=moi0017691" xr:uid="{00000000-0004-0000-0200-000024000000}"/>
    <hyperlink ref="Y40" r:id="rId38" display="https://emenscr.nesdc.go.th/viewer/view.html?id=5fd83ab3238e5c34f1efce6a&amp;username=m-society02031" xr:uid="{00000000-0004-0000-0200-000025000000}"/>
    <hyperlink ref="Y41" r:id="rId39" display="https://emenscr.nesdc.go.th/viewer/view.html?id=5fd89b624737ba28bee869d2&amp;username=m-society02031" xr:uid="{00000000-0004-0000-0200-000026000000}"/>
    <hyperlink ref="Y42" r:id="rId40" display="https://emenscr.nesdc.go.th/viewer/view.html?id=5ffbff202f9db035864567cd&amp;username=mfa16021" xr:uid="{00000000-0004-0000-0200-000027000000}"/>
    <hyperlink ref="Y43" r:id="rId41" display="https://emenscr.nesdc.go.th/viewer/view.html?id=6001504218c77a294c91967a&amp;username=mfa12061" xr:uid="{00000000-0004-0000-0200-000028000000}"/>
    <hyperlink ref="Y44" r:id="rId42" display="https://emenscr.nesdc.go.th/viewer/view.html?id=60069b8de733e6193447afdc&amp;username=mfa13021" xr:uid="{00000000-0004-0000-0200-000029000000}"/>
    <hyperlink ref="Y45" r:id="rId43" display="https://emenscr.nesdc.go.th/viewer/view.html?id=60086d4ed309fd3116daa048&amp;username=mfa12031" xr:uid="{00000000-0004-0000-0200-00002A000000}"/>
    <hyperlink ref="Y46" r:id="rId44" display="https://emenscr.nesdc.go.th/viewer/view.html?id=60093a442641fe4ddda35e34&amp;username=mfa12031" xr:uid="{00000000-0004-0000-0200-00002B000000}"/>
    <hyperlink ref="Y47" r:id="rId45" display="https://emenscr.nesdc.go.th/viewer/view.html?id=60093a4a2641fe4ddda35e36&amp;username=mfa14031" xr:uid="{00000000-0004-0000-0200-00002C000000}"/>
    <hyperlink ref="Y48" r:id="rId46" display="https://emenscr.nesdc.go.th/viewer/view.html?id=60093cf82641fe4ddda35e3d&amp;username=mfa12031" xr:uid="{00000000-0004-0000-0200-00002D000000}"/>
    <hyperlink ref="Y49" r:id="rId47" display="https://emenscr.nesdc.go.th/viewer/view.html?id=600942b82641fe4ddda35e44&amp;username=mfa13031" xr:uid="{00000000-0004-0000-0200-00002E000000}"/>
    <hyperlink ref="Y50" r:id="rId48" display="https://emenscr.nesdc.go.th/viewer/view.html?id=600948c49d2a6a4dde0b07fd&amp;username=mfa13031" xr:uid="{00000000-0004-0000-0200-00002F000000}"/>
    <hyperlink ref="Y51" r:id="rId49" display="https://emenscr.nesdc.go.th/viewer/view.html?id=60094e3c9d2a6a4dde0b080b&amp;username=mfa13031" xr:uid="{00000000-0004-0000-0200-000030000000}"/>
    <hyperlink ref="Y52" r:id="rId50" display="https://emenscr.nesdc.go.th/viewer/view.html?id=60095dd47fc4064dd7c4410f&amp;username=mfa13031" xr:uid="{00000000-0004-0000-0200-000031000000}"/>
    <hyperlink ref="Y53" r:id="rId51" display="https://emenscr.nesdc.go.th/viewer/view.html?id=6009750e7fc4064dd7c44119&amp;username=mfa13031" xr:uid="{00000000-0004-0000-0200-000032000000}"/>
    <hyperlink ref="Y54" r:id="rId52" display="https://emenscr.nesdc.go.th/viewer/view.html?id=600a6dd62641fe4ddda35f13&amp;username=mfa02061" xr:uid="{00000000-0004-0000-0200-000033000000}"/>
    <hyperlink ref="Y55" r:id="rId53" display="https://emenscr.nesdc.go.th/viewer/view.html?id=600e8351ef06eb0e8c9adec4&amp;username=mfa12021" xr:uid="{00000000-0004-0000-0200-000034000000}"/>
    <hyperlink ref="Y56" r:id="rId54" display="https://emenscr.nesdc.go.th/viewer/view.html?id=600e884dd8926a0e8484e424&amp;username=mfa12021" xr:uid="{00000000-0004-0000-0200-000035000000}"/>
    <hyperlink ref="Y57" r:id="rId55" display="https://emenscr.nesdc.go.th/viewer/view.html?id=600e8d9036aa5f0e8af53758&amp;username=mfa02061" xr:uid="{00000000-0004-0000-0200-000036000000}"/>
    <hyperlink ref="Y58" r:id="rId56" display="https://emenscr.nesdc.go.th/viewer/view.html?id=600e8f99d8926a0e8484e443&amp;username=mfa12021" xr:uid="{00000000-0004-0000-0200-000037000000}"/>
    <hyperlink ref="Y59" r:id="rId57" display="https://emenscr.nesdc.go.th/viewer/view.html?id=600fc5922d779347e16269f6&amp;username=mfa05011" xr:uid="{00000000-0004-0000-0200-000038000000}"/>
    <hyperlink ref="Y60" r:id="rId58" display="https://emenscr.nesdc.go.th/viewer/view.html?id=606eaf9ddd8a605e39b0fad7&amp;username=mfa12021" xr:uid="{00000000-0004-0000-0200-000039000000}"/>
    <hyperlink ref="Y61" r:id="rId59" display="https://emenscr.nesdc.go.th/viewer/view.html?id=607ed949c19cc01601b91b04&amp;username=mfa13031" xr:uid="{00000000-0004-0000-0200-00003A000000}"/>
    <hyperlink ref="Y62" r:id="rId60" display="https://emenscr.nesdc.go.th/viewer/view.html?id=608283bc3b9f865461f1a641&amp;username=mfa13021" xr:uid="{00000000-0004-0000-0200-00003B000000}"/>
    <hyperlink ref="Y63" r:id="rId61" display="https://emenscr.nesdc.go.th/viewer/view.html?id=6087b1610edb81237f17e740&amp;username=mfa10021" xr:uid="{00000000-0004-0000-0200-00003C000000}"/>
    <hyperlink ref="Y64" r:id="rId62" display="https://emenscr.nesdc.go.th/viewer/view.html?id=6087cf6dfb0f04238036a2bb&amp;username=mfa12011" xr:uid="{00000000-0004-0000-0200-00003D000000}"/>
    <hyperlink ref="Y65" r:id="rId63" display="https://emenscr.nesdc.go.th/viewer/view.html?id=6087d436fb0f04238036a2d0&amp;username=mfa12031" xr:uid="{00000000-0004-0000-0200-00003E000000}"/>
    <hyperlink ref="Y66" r:id="rId64" display="https://emenscr.nesdc.go.th/viewer/view.html?id=6087d65e9dc275238c05e82c&amp;username=mfa12031" xr:uid="{00000000-0004-0000-0200-00003F000000}"/>
    <hyperlink ref="Y67" r:id="rId65" display="https://emenscr.nesdc.go.th/viewer/view.html?id=60890140f018e46534b6a179&amp;username=mfa12031" xr:uid="{00000000-0004-0000-0200-000040000000}"/>
    <hyperlink ref="Y68" r:id="rId66" display="https://emenscr.nesdc.go.th/viewer/view.html?id=608926e0c7b565653b99b3e5&amp;username=mfa12051" xr:uid="{00000000-0004-0000-0200-000041000000}"/>
    <hyperlink ref="Y69" r:id="rId67" display="https://emenscr.nesdc.go.th/viewer/view.html?id=6089284d327d5f653e3e01b3&amp;username=mfa12051" xr:uid="{00000000-0004-0000-0200-000042000000}"/>
    <hyperlink ref="Y70" r:id="rId68" display="https://emenscr.nesdc.go.th/viewer/view.html?id=608bef645a1fb71f0b2c267e&amp;username=mfa10021" xr:uid="{00000000-0004-0000-0200-000043000000}"/>
    <hyperlink ref="Y71" r:id="rId69" display="https://emenscr.nesdc.go.th/viewer/view.html?id=608bf6bc5a1fb71f0b2c2688&amp;username=mfa10021" xr:uid="{00000000-0004-0000-0200-000044000000}"/>
    <hyperlink ref="Y72" r:id="rId70" display="https://emenscr.nesdc.go.th/viewer/view.html?id=608f6adf27484a1f14f5295e&amp;username=msu053016021" xr:uid="{00000000-0004-0000-0200-000045000000}"/>
    <hyperlink ref="Y73" r:id="rId71" display="https://emenscr.nesdc.go.th/viewer/view.html?id=60cc4bf49d2e4946ee3e473b&amp;username=mfa12021" xr:uid="{00000000-0004-0000-0200-000046000000}"/>
    <hyperlink ref="Y74" r:id="rId72" display="https://emenscr.nesdc.go.th/viewer/view.html?id=60cc54fd01f86920d3735930&amp;username=mfa12021" xr:uid="{00000000-0004-0000-0200-000047000000}"/>
    <hyperlink ref="Y75" r:id="rId73" display="https://emenscr.nesdc.go.th/viewer/view.html?id=60cc5e1901f86920d373594d&amp;username=mfa12021" xr:uid="{00000000-0004-0000-0200-000048000000}"/>
    <hyperlink ref="Y76" r:id="rId74" display="https://emenscr.nesdc.go.th/viewer/view.html?id=60ee95a9c15fb346d89ab764&amp;username=mfa12061" xr:uid="{00000000-0004-0000-0200-000049000000}"/>
    <hyperlink ref="Y77" r:id="rId75" display="https://emenscr.nesdc.go.th/viewer/view.html?id=60eeac7bc15fb346d89ab7a3&amp;username=mfa12061" xr:uid="{00000000-0004-0000-0200-00004A000000}"/>
    <hyperlink ref="Y78" r:id="rId76" display="https://emenscr.nesdc.go.th/viewer/view.html?id=60eebb2139d41446ca6dc8cd&amp;username=mfa12061" xr:uid="{00000000-0004-0000-0200-00004B000000}"/>
    <hyperlink ref="Y79" r:id="rId77" display="https://emenscr.nesdc.go.th/viewer/view.html?id=60eef16e39d41446ca6dc8e6&amp;username=mfa13021" xr:uid="{00000000-0004-0000-0200-00004C000000}"/>
    <hyperlink ref="Y80" r:id="rId78" display="https://emenscr.nesdc.go.th/viewer/view.html?id=60f141dcc15fb346d89ab967&amp;username=mfa14031" xr:uid="{00000000-0004-0000-0200-00004D000000}"/>
    <hyperlink ref="Y81" r:id="rId79" display="https://emenscr.nesdc.go.th/viewer/view.html?id=60f67e8ee747db4bdade70be&amp;username=mfa12031" xr:uid="{00000000-0004-0000-0200-00004E000000}"/>
    <hyperlink ref="Y82" r:id="rId80" display="https://emenscr.nesdc.go.th/viewer/view.html?id=60f68502a255654be120b5fc&amp;username=mfa12031" xr:uid="{00000000-0004-0000-0200-00004F000000}"/>
    <hyperlink ref="Y83" r:id="rId81" display="https://emenscr.nesdc.go.th/viewer/view.html?id=60fa77b20ab032059b4f7713&amp;username=mfa13051" xr:uid="{00000000-0004-0000-0200-000050000000}"/>
    <hyperlink ref="Y84" r:id="rId82" display="https://emenscr.nesdc.go.th/viewer/view.html?id=60fa7db2d63fc805a7ffc05c&amp;username=mfa13051" xr:uid="{00000000-0004-0000-0200-000051000000}"/>
    <hyperlink ref="Y85" r:id="rId83" display="https://emenscr.nesdc.go.th/viewer/view.html?id=60ff68ed26616e05a3f990b6&amp;username=mfa13051" xr:uid="{00000000-0004-0000-0200-000052000000}"/>
    <hyperlink ref="Y86" r:id="rId84" display="https://emenscr.nesdc.go.th/viewer/view.html?id=60ffb6039c707a05a1d6cf3b&amp;username=mfa02061" xr:uid="{00000000-0004-0000-0200-000053000000}"/>
    <hyperlink ref="Y87" r:id="rId85" display="https://emenscr.nesdc.go.th/viewer/view.html?id=60ffbf3026616e05a3f99128&amp;username=mfa02061" xr:uid="{00000000-0004-0000-0200-000054000000}"/>
    <hyperlink ref="Y88" r:id="rId86" display="https://emenscr.nesdc.go.th/viewer/view.html?id=6100e6c7d63fc805a7ffc1ad&amp;username=mfa02061" xr:uid="{00000000-0004-0000-0200-000055000000}"/>
    <hyperlink ref="Y89" r:id="rId87" display="https://emenscr.nesdc.go.th/viewer/view.html?id=6101bcfc26616e05a3f99191&amp;username=mfa13031" xr:uid="{00000000-0004-0000-0200-000056000000}"/>
    <hyperlink ref="Y90" r:id="rId88" display="https://emenscr.nesdc.go.th/viewer/view.html?id=6103d1a0c8e5ca363e34bfda&amp;username=mfa10021" xr:uid="{00000000-0004-0000-0200-000057000000}"/>
    <hyperlink ref="Y91" r:id="rId89" display="https://emenscr.nesdc.go.th/viewer/view.html?id=6173e9d05d0d7c13f49809ce&amp;username=mfa12021" xr:uid="{00000000-0004-0000-0200-000058000000}"/>
    <hyperlink ref="Y92" r:id="rId90" display="https://emenscr.nesdc.go.th/viewer/view.html?id=6174029c61fab713ff71e69e&amp;username=mfa12021" xr:uid="{00000000-0004-0000-0200-000059000000}"/>
    <hyperlink ref="Y93" r:id="rId91" display="https://emenscr.nesdc.go.th/viewer/view.html?id=617656919538f060ef14e14b&amp;username=mfa12031" xr:uid="{00000000-0004-0000-0200-00005A000000}"/>
    <hyperlink ref="Y94" r:id="rId92" display="https://emenscr.nesdc.go.th/viewer/view.html?id=6176582d9538f060ef14e157&amp;username=mfa12031" xr:uid="{00000000-0004-0000-0200-00005B000000}"/>
    <hyperlink ref="Y95" r:id="rId93" display="https://emenscr.nesdc.go.th/viewer/view.html?id=61765963e8486e60ee8993b9&amp;username=mfa12031" xr:uid="{00000000-0004-0000-0200-00005C000000}"/>
    <hyperlink ref="Y96" r:id="rId94" display="https://emenscr.nesdc.go.th/viewer/view.html?id=61765a53bf69fa60fb76c08e&amp;username=mfa10021" xr:uid="{00000000-0004-0000-0200-00005D000000}"/>
    <hyperlink ref="Y97" r:id="rId95" display="https://emenscr.nesdc.go.th/viewer/view.html?id=61765b579538f060ef14e163&amp;username=mfa12031" xr:uid="{00000000-0004-0000-0200-00005E000000}"/>
    <hyperlink ref="Y98" r:id="rId96" display="https://emenscr.nesdc.go.th/viewer/view.html?id=61765ca5bf69fa60fb76c0a0&amp;username=mfa12031" xr:uid="{00000000-0004-0000-0200-00005F000000}"/>
    <hyperlink ref="Y99" r:id="rId97" display="https://emenscr.nesdc.go.th/viewer/view.html?id=61765dee09af7a60f5fc6bb3&amp;username=mfa12031" xr:uid="{00000000-0004-0000-0200-000060000000}"/>
    <hyperlink ref="Y100" r:id="rId98" display="https://emenscr.nesdc.go.th/viewer/view.html?id=6177c1ec7bb4256e82a1c7a4&amp;username=mfa10021" xr:uid="{00000000-0004-0000-0200-000061000000}"/>
    <hyperlink ref="Y101" r:id="rId99" display="https://emenscr.nesdc.go.th/viewer/view.html?id=617baf9463bd4f0d7f336202&amp;username=mfa12051" xr:uid="{00000000-0004-0000-0200-000062000000}"/>
    <hyperlink ref="Y102" r:id="rId100" display="https://emenscr.nesdc.go.th/viewer/view.html?id=617bb2e9ff34c90d72a57e51&amp;username=mfa12051" xr:uid="{00000000-0004-0000-0200-000063000000}"/>
    <hyperlink ref="Y103" r:id="rId101" display="https://emenscr.nesdc.go.th/viewer/view.html?id=617bec1c35b84015ad798c73&amp;username=mfa05011" xr:uid="{00000000-0004-0000-0200-000064000000}"/>
    <hyperlink ref="Y104" r:id="rId102" display="https://emenscr.nesdc.go.th/viewer/view.html?id=617bec9e783f4615b1e6b9f8&amp;username=mfa05011" xr:uid="{00000000-0004-0000-0200-000065000000}"/>
    <hyperlink ref="Y105" r:id="rId103" display="https://emenscr.nesdc.go.th/viewer/view.html?id=617cea13f484ea15b6c9c0f6&amp;username=mfa05011" xr:uid="{00000000-0004-0000-0200-000066000000}"/>
    <hyperlink ref="Y106" r:id="rId104" display="https://emenscr.nesdc.go.th/viewer/view.html?id=617e1312f11869148e9328a1&amp;username=mfa02061" xr:uid="{00000000-0004-0000-0200-000067000000}"/>
    <hyperlink ref="Y107" r:id="rId105" display="https://emenscr.nesdc.go.th/viewer/view.html?id=61a9d35677658f43f3668689&amp;username=mfa12061" xr:uid="{00000000-0004-0000-0200-000068000000}"/>
    <hyperlink ref="Y108" r:id="rId106" display="https://emenscr.nesdc.go.th/viewer/view.html?id=61b0682b46d3a6271aae2385&amp;username=mfa12021" xr:uid="{00000000-0004-0000-0200-000069000000}"/>
    <hyperlink ref="Y109" r:id="rId107" display="https://emenscr.nesdc.go.th/viewer/view.html?id=61baeb567087b01cf7ac2c4c&amp;username=mfa12031" xr:uid="{00000000-0004-0000-0200-00006A000000}"/>
    <hyperlink ref="Y110" r:id="rId108" display="https://emenscr.nesdc.go.th/viewer/view.html?id=61baec427087b01cf7ac2c50&amp;username=mfa12031" xr:uid="{00000000-0004-0000-0200-00006B000000}"/>
    <hyperlink ref="Y111" r:id="rId109" display="https://emenscr.nesdc.go.th/viewer/view.html?id=61baef7277a3ca1cee43a88d&amp;username=mfa12031" xr:uid="{00000000-0004-0000-0200-00006C000000}"/>
    <hyperlink ref="Y112" r:id="rId110" display="https://emenscr.nesdc.go.th/viewer/view.html?id=61baf17e77a3ca1cee43a893&amp;username=mfa12031" xr:uid="{00000000-0004-0000-0200-00006D000000}"/>
    <hyperlink ref="Y113" r:id="rId111" display="https://emenscr.nesdc.go.th/viewer/view.html?id=61baf2bb7087b01cf7ac2c71&amp;username=mfa12031" xr:uid="{00000000-0004-0000-0200-00006E000000}"/>
    <hyperlink ref="Y114" r:id="rId112" display="https://emenscr.nesdc.go.th/viewer/view.html?id=61baf392358cdf1cf688266f&amp;username=mfa12031" xr:uid="{00000000-0004-0000-0200-00006F000000}"/>
    <hyperlink ref="Y115" r:id="rId113" display="https://emenscr.nesdc.go.th/viewer/view.html?id=61baf47c7087b01cf7ac2c76&amp;username=mfa12031" xr:uid="{00000000-0004-0000-0200-000070000000}"/>
    <hyperlink ref="Y116" r:id="rId114" display="https://emenscr.nesdc.go.th/viewer/view.html?id=61baf8a09832d51cf432cead&amp;username=mfa12031" xr:uid="{00000000-0004-0000-0200-000071000000}"/>
    <hyperlink ref="Y117" r:id="rId115" display="https://emenscr.nesdc.go.th/viewer/view.html?id=61bafa089832d51cf432ceb5&amp;username=mfa12031" xr:uid="{00000000-0004-0000-0200-000072000000}"/>
    <hyperlink ref="Y118" r:id="rId116" display="https://emenscr.nesdc.go.th/viewer/view.html?id=61bafb8c9832d51cf432cebd&amp;username=mfa12031" xr:uid="{00000000-0004-0000-0200-000073000000}"/>
    <hyperlink ref="Y119" r:id="rId117" display="https://emenscr.nesdc.go.th/viewer/view.html?id=61bafc499832d51cf432cec1&amp;username=mfa12031" xr:uid="{00000000-0004-0000-0200-000074000000}"/>
    <hyperlink ref="Y120" r:id="rId118" display="https://emenscr.nesdc.go.th/viewer/view.html?id=61bafd14358cdf1cf688268d&amp;username=mfa12031" xr:uid="{00000000-0004-0000-0200-000075000000}"/>
    <hyperlink ref="Y121" r:id="rId119" display="https://emenscr.nesdc.go.th/viewer/view.html?id=61bafdd27087b01cf7ac2c98&amp;username=mfa12031" xr:uid="{00000000-0004-0000-0200-000076000000}"/>
    <hyperlink ref="Y122" r:id="rId120" display="https://emenscr.nesdc.go.th/viewer/view.html?id=61c16648c326516233cedb41&amp;username=mod03041" xr:uid="{00000000-0004-0000-0200-000077000000}"/>
    <hyperlink ref="Y123" r:id="rId121" display="https://emenscr.nesdc.go.th/viewer/view.html?id=61c2cfbdcf8d3033eb3ef57e&amp;username=mfa12051" xr:uid="{00000000-0004-0000-0200-000078000000}"/>
    <hyperlink ref="Y124" r:id="rId122" display="https://emenscr.nesdc.go.th/viewer/view.html?id=61c2d1d2f54f5733e49b43aa&amp;username=mfa12051" xr:uid="{00000000-0004-0000-0200-000079000000}"/>
    <hyperlink ref="Y125" r:id="rId123" display="https://emenscr.nesdc.go.th/viewer/view.html?id=61c2d3d9f54f5733e49b43b6&amp;username=mfa12051" xr:uid="{00000000-0004-0000-0200-00007A000000}"/>
    <hyperlink ref="Y126" r:id="rId124" display="https://emenscr.nesdc.go.th/viewer/view.html?id=61c2d5bdf54f5733e49b43c2&amp;username=mfa12051" xr:uid="{00000000-0004-0000-0200-00007B000000}"/>
    <hyperlink ref="Y127" r:id="rId125" display="https://emenscr.nesdc.go.th/viewer/view.html?id=61c40535f54f5733e49b44ea&amp;username=mfa05011" xr:uid="{00000000-0004-0000-0200-00007C000000}"/>
    <hyperlink ref="Y128" r:id="rId126" display="https://emenscr.nesdc.go.th/viewer/view.html?id=61c48a8df54f5733e49b45ca&amp;username=mfa13031" xr:uid="{00000000-0004-0000-0200-00007D000000}"/>
    <hyperlink ref="Y129" r:id="rId127" display="https://emenscr.nesdc.go.th/viewer/view.html?id=61c5826405ce8c789a08df71&amp;username=mfa05011" xr:uid="{00000000-0004-0000-0200-00007E000000}"/>
    <hyperlink ref="Y130" r:id="rId128" display="https://emenscr.nesdc.go.th/viewer/view.html?id=61c58a5eee1f2878a16ceef5&amp;username=mfa12061" xr:uid="{00000000-0004-0000-0200-00007F000000}"/>
    <hyperlink ref="Y131" r:id="rId129" display="https://emenscr.nesdc.go.th/viewer/view.html?id=61c5901980d4df78932ea83e&amp;username=mfa12061" xr:uid="{00000000-0004-0000-0200-000080000000}"/>
    <hyperlink ref="Y132" r:id="rId130" display="https://emenscr.nesdc.go.th/viewer/view.html?id=61c5924805ce8c789a08dfb4&amp;username=mfa12061" xr:uid="{00000000-0004-0000-0200-000081000000}"/>
    <hyperlink ref="Y133" r:id="rId131" display="https://emenscr.nesdc.go.th/viewer/view.html?id=61c5943da2991278946b947e&amp;username=mfa12061" xr:uid="{00000000-0004-0000-0200-000082000000}"/>
    <hyperlink ref="Y134" r:id="rId132" display="https://emenscr.nesdc.go.th/viewer/view.html?id=61c598a480d4df78932ea84e&amp;username=mfa12061" xr:uid="{00000000-0004-0000-0200-000083000000}"/>
    <hyperlink ref="Y135" r:id="rId133" display="https://emenscr.nesdc.go.th/viewer/view.html?id=61c59a39a2991278946b9491&amp;username=mfa12061" xr:uid="{00000000-0004-0000-0200-000084000000}"/>
    <hyperlink ref="Y136" r:id="rId134" display="https://emenscr.nesdc.go.th/viewer/view.html?id=61c59c53ee1f2878a16cef28&amp;username=mfa05011" xr:uid="{00000000-0004-0000-0200-000085000000}"/>
    <hyperlink ref="Y137" r:id="rId135" display="https://emenscr.nesdc.go.th/viewer/view.html?id=61c59c9180d4df78932ea857&amp;username=mfa12061" xr:uid="{00000000-0004-0000-0200-000086000000}"/>
    <hyperlink ref="Y138" r:id="rId136" display="https://emenscr.nesdc.go.th/viewer/view.html?id=61c59f4805ce8c789a08dfd2&amp;username=mfa12061" xr:uid="{00000000-0004-0000-0200-000087000000}"/>
    <hyperlink ref="Y139" r:id="rId137" display="https://emenscr.nesdc.go.th/viewer/view.html?id=61c5af1780d4df78932ea862&amp;username=mfa13051" xr:uid="{00000000-0004-0000-0200-000088000000}"/>
    <hyperlink ref="Y140" r:id="rId138" display="https://emenscr.nesdc.go.th/viewer/view.html?id=61c5c0bea2991278946b94aa&amp;username=mfa05011" xr:uid="{00000000-0004-0000-0200-000089000000}"/>
    <hyperlink ref="Y141" r:id="rId139" display="https://emenscr.nesdc.go.th/viewer/view.html?id=61c5c5bd05ce8c789a08dfe0&amp;username=mfa05011" xr:uid="{00000000-0004-0000-0200-00008A000000}"/>
    <hyperlink ref="Y142" r:id="rId140" display="https://emenscr.nesdc.go.th/viewer/view.html?id=61c669ab05ce8c789a08dff4&amp;username=mfa05011" xr:uid="{00000000-0004-0000-0200-00008B000000}"/>
    <hyperlink ref="Y143" r:id="rId141" display="https://emenscr.nesdc.go.th/viewer/view.html?id=61c670aa05ce8c789a08dff6&amp;username=mfa05011" xr:uid="{00000000-0004-0000-0200-00008C000000}"/>
    <hyperlink ref="Y144" r:id="rId142" display="https://emenscr.nesdc.go.th/viewer/view.html?id=61c67c97a2991278946b94bb&amp;username=mfa05011" xr:uid="{00000000-0004-0000-0200-00008D000000}"/>
    <hyperlink ref="Y145" r:id="rId143" display="https://emenscr.nesdc.go.th/viewer/view.html?id=61c6a29c80d4df78932ea88d&amp;username=mfa05011" xr:uid="{00000000-0004-0000-0200-00008E000000}"/>
    <hyperlink ref="Y146" r:id="rId144" display="https://emenscr.nesdc.go.th/viewer/view.html?id=61c6a8ea05ce8c789a08dffe&amp;username=mfa05011" xr:uid="{00000000-0004-0000-0200-00008F000000}"/>
    <hyperlink ref="Y147" r:id="rId145" display="https://emenscr.nesdc.go.th/viewer/view.html?id=61cc1e3291854c614b74deb3&amp;username=mfa16031" xr:uid="{00000000-0004-0000-0200-000090000000}"/>
  </hyperlinks>
  <pageMargins left="0.7" right="0.7" top="0.75" bottom="0.75" header="0.3" footer="0.3"/>
  <pageSetup orientation="portrait" horizontalDpi="1200" verticalDpi="1200" r:id="rId14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M147"/>
  <sheetViews>
    <sheetView zoomScale="70" zoomScaleNormal="70" workbookViewId="0">
      <selection activeCell="D7" sqref="D7"/>
    </sheetView>
  </sheetViews>
  <sheetFormatPr defaultColWidth="9" defaultRowHeight="15"/>
  <cols>
    <col min="1" max="1" width="24.28515625" style="15" customWidth="1"/>
    <col min="2" max="2" width="41.28515625" style="15" customWidth="1"/>
    <col min="3" max="4" width="54" style="15" customWidth="1"/>
    <col min="5" max="5" width="28.28515625" style="15" customWidth="1"/>
    <col min="6" max="6" width="27" style="15" customWidth="1"/>
    <col min="7" max="7" width="54" style="15" customWidth="1"/>
    <col min="8" max="8" width="47.28515625" style="15" customWidth="1"/>
    <col min="9" max="9" width="54" style="15" customWidth="1"/>
    <col min="10" max="10" width="17.5703125" style="15" customWidth="1"/>
    <col min="11" max="11" width="13.42578125" style="15" customWidth="1"/>
    <col min="12" max="12" width="14.85546875" style="15" customWidth="1"/>
    <col min="13" max="13" width="54" style="15" customWidth="1"/>
    <col min="14" max="16384" width="9" style="15"/>
  </cols>
  <sheetData>
    <row r="1" spans="1:13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</row>
    <row r="2" spans="1:13">
      <c r="A2" s="33" t="s">
        <v>1</v>
      </c>
      <c r="B2" s="33" t="s">
        <v>533</v>
      </c>
      <c r="C2" s="33" t="s">
        <v>2</v>
      </c>
      <c r="D2" s="33" t="s">
        <v>6</v>
      </c>
      <c r="E2" s="33" t="s">
        <v>13</v>
      </c>
      <c r="F2" s="33" t="s">
        <v>14</v>
      </c>
      <c r="G2" s="33" t="s">
        <v>17</v>
      </c>
      <c r="H2" s="33" t="s">
        <v>18</v>
      </c>
      <c r="I2" s="33" t="s">
        <v>19</v>
      </c>
      <c r="J2" s="33" t="s">
        <v>20</v>
      </c>
      <c r="K2" s="33" t="s">
        <v>21</v>
      </c>
      <c r="L2" s="33" t="s">
        <v>22</v>
      </c>
      <c r="M2" s="33" t="s">
        <v>532</v>
      </c>
    </row>
    <row r="3" spans="1:13">
      <c r="A3" s="15" t="s">
        <v>534</v>
      </c>
      <c r="B3" s="35" t="s">
        <v>535</v>
      </c>
      <c r="C3" s="15" t="s">
        <v>535</v>
      </c>
      <c r="D3" s="15" t="s">
        <v>28</v>
      </c>
      <c r="E3" s="15" t="s">
        <v>43</v>
      </c>
      <c r="F3" s="15" t="s">
        <v>35</v>
      </c>
      <c r="G3" s="15" t="s">
        <v>44</v>
      </c>
      <c r="H3" s="15" t="s">
        <v>45</v>
      </c>
      <c r="I3" s="15" t="s">
        <v>46</v>
      </c>
      <c r="M3" s="15" t="s">
        <v>539</v>
      </c>
    </row>
    <row r="4" spans="1:13">
      <c r="A4" s="15" t="s">
        <v>541</v>
      </c>
      <c r="B4" s="35" t="s">
        <v>542</v>
      </c>
      <c r="C4" s="15" t="s">
        <v>542</v>
      </c>
      <c r="D4" s="15" t="s">
        <v>28</v>
      </c>
      <c r="E4" s="15" t="s">
        <v>544</v>
      </c>
      <c r="F4" s="15" t="s">
        <v>544</v>
      </c>
      <c r="G4" s="15" t="s">
        <v>545</v>
      </c>
      <c r="H4" s="15" t="s">
        <v>62</v>
      </c>
      <c r="I4" s="15" t="s">
        <v>63</v>
      </c>
      <c r="M4" s="15" t="s">
        <v>546</v>
      </c>
    </row>
    <row r="5" spans="1:13">
      <c r="A5" s="15" t="s">
        <v>547</v>
      </c>
      <c r="B5" s="35" t="s">
        <v>548</v>
      </c>
      <c r="C5" s="15" t="s">
        <v>548</v>
      </c>
      <c r="D5" s="15" t="s">
        <v>28</v>
      </c>
      <c r="E5" s="15" t="s">
        <v>43</v>
      </c>
      <c r="F5" s="15" t="s">
        <v>51</v>
      </c>
      <c r="G5" s="15" t="s">
        <v>545</v>
      </c>
      <c r="H5" s="15" t="s">
        <v>62</v>
      </c>
      <c r="I5" s="15" t="s">
        <v>63</v>
      </c>
      <c r="M5" s="15" t="s">
        <v>550</v>
      </c>
    </row>
    <row r="6" spans="1:13">
      <c r="A6" s="15" t="s">
        <v>552</v>
      </c>
      <c r="B6" s="35" t="s">
        <v>553</v>
      </c>
      <c r="C6" s="15" t="s">
        <v>553</v>
      </c>
      <c r="D6" s="15" t="s">
        <v>28</v>
      </c>
      <c r="E6" s="15" t="s">
        <v>87</v>
      </c>
      <c r="F6" s="15" t="s">
        <v>88</v>
      </c>
      <c r="H6" s="15" t="s">
        <v>555</v>
      </c>
      <c r="I6" s="15" t="s">
        <v>291</v>
      </c>
      <c r="M6" s="15" t="s">
        <v>556</v>
      </c>
    </row>
    <row r="7" spans="1:13">
      <c r="A7" s="15" t="s">
        <v>557</v>
      </c>
      <c r="B7" s="35" t="s">
        <v>558</v>
      </c>
      <c r="C7" s="15" t="s">
        <v>558</v>
      </c>
      <c r="D7" s="15" t="s">
        <v>28</v>
      </c>
      <c r="E7" s="15" t="s">
        <v>87</v>
      </c>
      <c r="F7" s="15" t="s">
        <v>88</v>
      </c>
      <c r="G7" s="15" t="s">
        <v>545</v>
      </c>
      <c r="H7" s="15" t="s">
        <v>62</v>
      </c>
      <c r="I7" s="15" t="s">
        <v>63</v>
      </c>
      <c r="M7" s="15" t="s">
        <v>560</v>
      </c>
    </row>
    <row r="8" spans="1:13">
      <c r="A8" s="15" t="s">
        <v>562</v>
      </c>
      <c r="B8" s="35" t="s">
        <v>563</v>
      </c>
      <c r="C8" s="15" t="s">
        <v>563</v>
      </c>
      <c r="D8" s="15" t="s">
        <v>28</v>
      </c>
      <c r="E8" s="15" t="s">
        <v>87</v>
      </c>
      <c r="F8" s="15" t="s">
        <v>88</v>
      </c>
      <c r="G8" s="15" t="s">
        <v>565</v>
      </c>
      <c r="H8" s="15" t="s">
        <v>566</v>
      </c>
      <c r="I8" s="15" t="s">
        <v>145</v>
      </c>
      <c r="M8" s="15" t="s">
        <v>567</v>
      </c>
    </row>
    <row r="9" spans="1:13">
      <c r="A9" s="15" t="s">
        <v>568</v>
      </c>
      <c r="B9" s="35" t="s">
        <v>569</v>
      </c>
      <c r="C9" s="15" t="s">
        <v>569</v>
      </c>
      <c r="D9" s="15" t="s">
        <v>28</v>
      </c>
      <c r="E9" s="15" t="s">
        <v>51</v>
      </c>
      <c r="F9" s="15" t="s">
        <v>51</v>
      </c>
      <c r="H9" s="15" t="s">
        <v>220</v>
      </c>
      <c r="I9" s="15" t="s">
        <v>221</v>
      </c>
      <c r="M9" s="15" t="s">
        <v>571</v>
      </c>
    </row>
    <row r="10" spans="1:13">
      <c r="A10" s="15" t="s">
        <v>572</v>
      </c>
      <c r="B10" s="35" t="s">
        <v>573</v>
      </c>
      <c r="C10" s="15" t="s">
        <v>573</v>
      </c>
      <c r="D10" s="15" t="s">
        <v>28</v>
      </c>
      <c r="E10" s="15" t="s">
        <v>575</v>
      </c>
      <c r="F10" s="15" t="s">
        <v>575</v>
      </c>
      <c r="H10" s="15" t="s">
        <v>220</v>
      </c>
      <c r="I10" s="15" t="s">
        <v>221</v>
      </c>
      <c r="M10" s="15" t="s">
        <v>576</v>
      </c>
    </row>
    <row r="11" spans="1:13">
      <c r="A11" s="15" t="s">
        <v>577</v>
      </c>
      <c r="B11" s="35" t="s">
        <v>578</v>
      </c>
      <c r="C11" s="15" t="s">
        <v>578</v>
      </c>
      <c r="D11" s="15" t="s">
        <v>28</v>
      </c>
      <c r="E11" s="15" t="s">
        <v>580</v>
      </c>
      <c r="F11" s="15" t="s">
        <v>581</v>
      </c>
      <c r="H11" s="15" t="s">
        <v>220</v>
      </c>
      <c r="I11" s="15" t="s">
        <v>221</v>
      </c>
      <c r="M11" s="15" t="s">
        <v>583</v>
      </c>
    </row>
    <row r="12" spans="1:13">
      <c r="A12" s="15" t="s">
        <v>584</v>
      </c>
      <c r="B12" s="35" t="s">
        <v>585</v>
      </c>
      <c r="C12" s="15" t="s">
        <v>585</v>
      </c>
      <c r="D12" s="15" t="s">
        <v>28</v>
      </c>
      <c r="E12" s="15" t="s">
        <v>587</v>
      </c>
      <c r="F12" s="15" t="s">
        <v>587</v>
      </c>
      <c r="H12" s="15" t="s">
        <v>220</v>
      </c>
      <c r="I12" s="15" t="s">
        <v>221</v>
      </c>
      <c r="M12" s="15" t="s">
        <v>588</v>
      </c>
    </row>
    <row r="13" spans="1:13">
      <c r="A13" s="15" t="s">
        <v>589</v>
      </c>
      <c r="B13" s="35" t="s">
        <v>590</v>
      </c>
      <c r="C13" s="15" t="s">
        <v>590</v>
      </c>
      <c r="D13" s="15" t="s">
        <v>28</v>
      </c>
      <c r="E13" s="15" t="s">
        <v>587</v>
      </c>
      <c r="F13" s="15" t="s">
        <v>587</v>
      </c>
      <c r="H13" s="15" t="s">
        <v>220</v>
      </c>
      <c r="I13" s="15" t="s">
        <v>221</v>
      </c>
      <c r="M13" s="15" t="s">
        <v>592</v>
      </c>
    </row>
    <row r="14" spans="1:13">
      <c r="A14" s="15" t="s">
        <v>593</v>
      </c>
      <c r="B14" s="35" t="s">
        <v>594</v>
      </c>
      <c r="C14" s="15" t="s">
        <v>594</v>
      </c>
      <c r="D14" s="15" t="s">
        <v>28</v>
      </c>
      <c r="E14" s="15" t="s">
        <v>596</v>
      </c>
      <c r="F14" s="15" t="s">
        <v>51</v>
      </c>
      <c r="H14" s="15" t="s">
        <v>220</v>
      </c>
      <c r="I14" s="15" t="s">
        <v>221</v>
      </c>
      <c r="M14" s="15" t="s">
        <v>597</v>
      </c>
    </row>
    <row r="15" spans="1:13">
      <c r="A15" s="15" t="s">
        <v>598</v>
      </c>
      <c r="B15" s="35" t="s">
        <v>599</v>
      </c>
      <c r="C15" s="15" t="s">
        <v>599</v>
      </c>
      <c r="D15" s="15" t="s">
        <v>28</v>
      </c>
      <c r="E15" s="15" t="s">
        <v>87</v>
      </c>
      <c r="F15" s="15" t="s">
        <v>601</v>
      </c>
      <c r="H15" s="15" t="s">
        <v>220</v>
      </c>
      <c r="I15" s="15" t="s">
        <v>221</v>
      </c>
      <c r="M15" s="15" t="s">
        <v>602</v>
      </c>
    </row>
    <row r="16" spans="1:13">
      <c r="A16" s="15" t="s">
        <v>603</v>
      </c>
      <c r="B16" s="35" t="s">
        <v>604</v>
      </c>
      <c r="C16" s="15" t="s">
        <v>604</v>
      </c>
      <c r="D16" s="15" t="s">
        <v>28</v>
      </c>
      <c r="E16" s="15" t="s">
        <v>87</v>
      </c>
      <c r="F16" s="15" t="s">
        <v>88</v>
      </c>
      <c r="G16" s="15" t="s">
        <v>326</v>
      </c>
      <c r="H16" s="15" t="s">
        <v>327</v>
      </c>
      <c r="I16" s="15" t="s">
        <v>300</v>
      </c>
      <c r="M16" s="15" t="s">
        <v>606</v>
      </c>
    </row>
    <row r="17" spans="1:13">
      <c r="A17" s="15" t="s">
        <v>607</v>
      </c>
      <c r="B17" s="35" t="s">
        <v>608</v>
      </c>
      <c r="C17" s="15" t="s">
        <v>608</v>
      </c>
      <c r="D17" s="15" t="s">
        <v>28</v>
      </c>
      <c r="E17" s="15" t="s">
        <v>232</v>
      </c>
      <c r="F17" s="15" t="s">
        <v>232</v>
      </c>
      <c r="H17" s="15" t="s">
        <v>220</v>
      </c>
      <c r="I17" s="15" t="s">
        <v>221</v>
      </c>
      <c r="M17" s="15" t="s">
        <v>610</v>
      </c>
    </row>
    <row r="18" spans="1:13">
      <c r="A18" s="15" t="s">
        <v>611</v>
      </c>
      <c r="B18" s="35" t="s">
        <v>612</v>
      </c>
      <c r="C18" s="15" t="s">
        <v>612</v>
      </c>
      <c r="D18" s="15" t="s">
        <v>28</v>
      </c>
      <c r="E18" s="15" t="s">
        <v>227</v>
      </c>
      <c r="F18" s="15" t="s">
        <v>219</v>
      </c>
      <c r="H18" s="15" t="s">
        <v>220</v>
      </c>
      <c r="I18" s="15" t="s">
        <v>221</v>
      </c>
      <c r="K18" s="15" t="s">
        <v>222</v>
      </c>
      <c r="L18" s="15" t="s">
        <v>223</v>
      </c>
      <c r="M18" s="15" t="s">
        <v>614</v>
      </c>
    </row>
    <row r="19" spans="1:13">
      <c r="A19" s="15" t="s">
        <v>615</v>
      </c>
      <c r="B19" s="35" t="s">
        <v>616</v>
      </c>
      <c r="C19" s="15" t="s">
        <v>616</v>
      </c>
      <c r="D19" s="15" t="s">
        <v>28</v>
      </c>
      <c r="E19" s="15" t="s">
        <v>227</v>
      </c>
      <c r="F19" s="15" t="s">
        <v>219</v>
      </c>
      <c r="H19" s="15" t="s">
        <v>220</v>
      </c>
      <c r="I19" s="15" t="s">
        <v>221</v>
      </c>
      <c r="K19" s="15" t="s">
        <v>222</v>
      </c>
      <c r="L19" s="15" t="s">
        <v>410</v>
      </c>
      <c r="M19" s="15" t="s">
        <v>618</v>
      </c>
    </row>
    <row r="20" spans="1:13">
      <c r="A20" s="15" t="s">
        <v>619</v>
      </c>
      <c r="B20" s="35" t="s">
        <v>620</v>
      </c>
      <c r="C20" s="15" t="s">
        <v>620</v>
      </c>
      <c r="D20" s="15" t="s">
        <v>28</v>
      </c>
      <c r="E20" s="15" t="s">
        <v>265</v>
      </c>
      <c r="F20" s="15" t="s">
        <v>266</v>
      </c>
      <c r="G20" s="15" t="s">
        <v>622</v>
      </c>
      <c r="H20" s="15" t="s">
        <v>220</v>
      </c>
      <c r="I20" s="15" t="s">
        <v>221</v>
      </c>
      <c r="K20" s="15" t="s">
        <v>222</v>
      </c>
      <c r="L20" s="15" t="s">
        <v>223</v>
      </c>
      <c r="M20" s="15" t="s">
        <v>623</v>
      </c>
    </row>
    <row r="21" spans="1:13">
      <c r="A21" s="15" t="s">
        <v>624</v>
      </c>
      <c r="B21" s="35" t="s">
        <v>625</v>
      </c>
      <c r="C21" s="15" t="s">
        <v>625</v>
      </c>
      <c r="D21" s="15" t="s">
        <v>28</v>
      </c>
      <c r="E21" s="15" t="s">
        <v>265</v>
      </c>
      <c r="F21" s="15" t="s">
        <v>266</v>
      </c>
      <c r="G21" s="15" t="s">
        <v>622</v>
      </c>
      <c r="H21" s="15" t="s">
        <v>220</v>
      </c>
      <c r="I21" s="15" t="s">
        <v>221</v>
      </c>
      <c r="K21" s="15" t="s">
        <v>222</v>
      </c>
      <c r="L21" s="15" t="s">
        <v>410</v>
      </c>
      <c r="M21" s="15" t="s">
        <v>627</v>
      </c>
    </row>
    <row r="22" spans="1:13">
      <c r="A22" s="15" t="s">
        <v>629</v>
      </c>
      <c r="B22" s="35" t="s">
        <v>630</v>
      </c>
      <c r="C22" s="15" t="s">
        <v>630</v>
      </c>
      <c r="D22" s="15" t="s">
        <v>28</v>
      </c>
      <c r="E22" s="15" t="s">
        <v>87</v>
      </c>
      <c r="F22" s="15" t="s">
        <v>88</v>
      </c>
      <c r="G22" s="15" t="s">
        <v>276</v>
      </c>
      <c r="H22" s="15" t="s">
        <v>452</v>
      </c>
      <c r="I22" s="15" t="s">
        <v>221</v>
      </c>
      <c r="K22" s="15" t="s">
        <v>222</v>
      </c>
      <c r="L22" s="15" t="s">
        <v>352</v>
      </c>
      <c r="M22" s="15" t="s">
        <v>632</v>
      </c>
    </row>
    <row r="23" spans="1:13">
      <c r="A23" s="15" t="s">
        <v>633</v>
      </c>
      <c r="B23" s="35" t="s">
        <v>634</v>
      </c>
      <c r="C23" s="15" t="s">
        <v>634</v>
      </c>
      <c r="D23" s="15" t="s">
        <v>28</v>
      </c>
      <c r="E23" s="15" t="s">
        <v>636</v>
      </c>
      <c r="F23" s="15" t="s">
        <v>636</v>
      </c>
      <c r="G23" s="15" t="s">
        <v>361</v>
      </c>
      <c r="H23" s="15" t="s">
        <v>282</v>
      </c>
      <c r="I23" s="15" t="s">
        <v>221</v>
      </c>
      <c r="K23" s="15" t="s">
        <v>222</v>
      </c>
      <c r="L23" s="15" t="s">
        <v>223</v>
      </c>
      <c r="M23" s="15" t="s">
        <v>637</v>
      </c>
    </row>
    <row r="24" spans="1:13">
      <c r="A24" s="15" t="s">
        <v>638</v>
      </c>
      <c r="B24" s="35" t="s">
        <v>639</v>
      </c>
      <c r="C24" s="15" t="s">
        <v>639</v>
      </c>
      <c r="D24" s="15" t="s">
        <v>28</v>
      </c>
      <c r="E24" s="15" t="s">
        <v>275</v>
      </c>
      <c r="F24" s="15" t="s">
        <v>641</v>
      </c>
      <c r="G24" s="15" t="s">
        <v>361</v>
      </c>
      <c r="H24" s="15" t="s">
        <v>282</v>
      </c>
      <c r="I24" s="15" t="s">
        <v>221</v>
      </c>
      <c r="K24" s="15" t="s">
        <v>222</v>
      </c>
      <c r="L24" s="15" t="s">
        <v>223</v>
      </c>
      <c r="M24" s="15" t="s">
        <v>642</v>
      </c>
    </row>
    <row r="25" spans="1:13">
      <c r="A25" s="15" t="s">
        <v>644</v>
      </c>
      <c r="B25" s="35" t="s">
        <v>645</v>
      </c>
      <c r="C25" s="15" t="s">
        <v>645</v>
      </c>
      <c r="D25" s="15" t="s">
        <v>28</v>
      </c>
      <c r="E25" s="15" t="s">
        <v>265</v>
      </c>
      <c r="F25" s="15" t="s">
        <v>265</v>
      </c>
      <c r="G25" s="15" t="s">
        <v>647</v>
      </c>
      <c r="H25" s="15" t="s">
        <v>282</v>
      </c>
      <c r="I25" s="15" t="s">
        <v>221</v>
      </c>
      <c r="K25" s="15" t="s">
        <v>222</v>
      </c>
      <c r="L25" s="15" t="s">
        <v>228</v>
      </c>
      <c r="M25" s="15" t="s">
        <v>648</v>
      </c>
    </row>
    <row r="26" spans="1:13">
      <c r="A26" s="15" t="s">
        <v>649</v>
      </c>
      <c r="B26" s="35" t="s">
        <v>650</v>
      </c>
      <c r="C26" s="15" t="s">
        <v>650</v>
      </c>
      <c r="D26" s="15" t="s">
        <v>28</v>
      </c>
      <c r="E26" s="15" t="s">
        <v>265</v>
      </c>
      <c r="F26" s="15" t="s">
        <v>265</v>
      </c>
      <c r="G26" s="15" t="s">
        <v>647</v>
      </c>
      <c r="H26" s="15" t="s">
        <v>282</v>
      </c>
      <c r="I26" s="15" t="s">
        <v>221</v>
      </c>
      <c r="K26" s="15" t="s">
        <v>222</v>
      </c>
      <c r="L26" s="15" t="s">
        <v>228</v>
      </c>
      <c r="M26" s="15" t="s">
        <v>652</v>
      </c>
    </row>
    <row r="27" spans="1:13">
      <c r="A27" s="15" t="s">
        <v>653</v>
      </c>
      <c r="B27" s="35" t="s">
        <v>654</v>
      </c>
      <c r="C27" s="15" t="s">
        <v>654</v>
      </c>
      <c r="D27" s="15" t="s">
        <v>28</v>
      </c>
      <c r="E27" s="15" t="s">
        <v>636</v>
      </c>
      <c r="F27" s="15" t="s">
        <v>636</v>
      </c>
      <c r="G27" s="15" t="s">
        <v>647</v>
      </c>
      <c r="H27" s="15" t="s">
        <v>282</v>
      </c>
      <c r="I27" s="15" t="s">
        <v>221</v>
      </c>
      <c r="K27" s="15" t="s">
        <v>222</v>
      </c>
      <c r="L27" s="15" t="s">
        <v>223</v>
      </c>
      <c r="M27" s="15" t="s">
        <v>656</v>
      </c>
    </row>
    <row r="28" spans="1:13">
      <c r="A28" s="15" t="s">
        <v>657</v>
      </c>
      <c r="B28" s="35" t="s">
        <v>658</v>
      </c>
      <c r="C28" s="15" t="s">
        <v>658</v>
      </c>
      <c r="D28" s="15" t="s">
        <v>28</v>
      </c>
      <c r="E28" s="15" t="s">
        <v>88</v>
      </c>
      <c r="F28" s="15" t="s">
        <v>88</v>
      </c>
      <c r="G28" s="15" t="s">
        <v>647</v>
      </c>
      <c r="H28" s="15" t="s">
        <v>282</v>
      </c>
      <c r="I28" s="15" t="s">
        <v>221</v>
      </c>
      <c r="K28" s="15" t="s">
        <v>222</v>
      </c>
      <c r="L28" s="15" t="s">
        <v>228</v>
      </c>
      <c r="M28" s="15" t="s">
        <v>660</v>
      </c>
    </row>
    <row r="29" spans="1:13">
      <c r="A29" s="15" t="s">
        <v>661</v>
      </c>
      <c r="B29" s="35" t="s">
        <v>662</v>
      </c>
      <c r="C29" s="15" t="s">
        <v>662</v>
      </c>
      <c r="D29" s="15" t="s">
        <v>28</v>
      </c>
      <c r="E29" s="15" t="s">
        <v>636</v>
      </c>
      <c r="F29" s="15" t="s">
        <v>88</v>
      </c>
      <c r="G29" s="15" t="s">
        <v>622</v>
      </c>
      <c r="H29" s="15" t="s">
        <v>220</v>
      </c>
      <c r="I29" s="15" t="s">
        <v>221</v>
      </c>
      <c r="K29" s="15" t="s">
        <v>222</v>
      </c>
      <c r="L29" s="15" t="s">
        <v>223</v>
      </c>
      <c r="M29" s="15" t="s">
        <v>664</v>
      </c>
    </row>
    <row r="30" spans="1:13">
      <c r="A30" s="15" t="s">
        <v>665</v>
      </c>
      <c r="B30" s="35" t="s">
        <v>666</v>
      </c>
      <c r="C30" s="15" t="s">
        <v>666</v>
      </c>
      <c r="D30" s="15" t="s">
        <v>28</v>
      </c>
      <c r="E30" s="15" t="s">
        <v>636</v>
      </c>
      <c r="F30" s="15" t="s">
        <v>88</v>
      </c>
      <c r="G30" s="15" t="s">
        <v>622</v>
      </c>
      <c r="H30" s="15" t="s">
        <v>220</v>
      </c>
      <c r="I30" s="15" t="s">
        <v>221</v>
      </c>
      <c r="K30" s="15" t="s">
        <v>222</v>
      </c>
      <c r="L30" s="15" t="s">
        <v>410</v>
      </c>
      <c r="M30" s="15" t="s">
        <v>668</v>
      </c>
    </row>
    <row r="31" spans="1:13">
      <c r="A31" s="15" t="s">
        <v>669</v>
      </c>
      <c r="B31" s="35" t="s">
        <v>670</v>
      </c>
      <c r="C31" s="15" t="s">
        <v>670</v>
      </c>
      <c r="D31" s="15" t="s">
        <v>28</v>
      </c>
      <c r="E31" s="15" t="s">
        <v>88</v>
      </c>
      <c r="F31" s="15" t="s">
        <v>88</v>
      </c>
      <c r="G31" s="15" t="s">
        <v>647</v>
      </c>
      <c r="H31" s="15" t="s">
        <v>282</v>
      </c>
      <c r="I31" s="15" t="s">
        <v>221</v>
      </c>
      <c r="K31" s="15" t="s">
        <v>222</v>
      </c>
      <c r="L31" s="15" t="s">
        <v>410</v>
      </c>
      <c r="M31" s="15" t="s">
        <v>672</v>
      </c>
    </row>
    <row r="32" spans="1:13">
      <c r="A32" s="15" t="s">
        <v>673</v>
      </c>
      <c r="B32" s="35" t="s">
        <v>674</v>
      </c>
      <c r="C32" s="15" t="s">
        <v>674</v>
      </c>
      <c r="D32" s="15" t="s">
        <v>28</v>
      </c>
      <c r="E32" s="15" t="s">
        <v>88</v>
      </c>
      <c r="F32" s="15" t="s">
        <v>210</v>
      </c>
      <c r="G32" s="15" t="s">
        <v>647</v>
      </c>
      <c r="H32" s="15" t="s">
        <v>282</v>
      </c>
      <c r="I32" s="15" t="s">
        <v>221</v>
      </c>
      <c r="K32" s="15" t="s">
        <v>222</v>
      </c>
      <c r="L32" s="15" t="s">
        <v>410</v>
      </c>
      <c r="M32" s="15" t="s">
        <v>675</v>
      </c>
    </row>
    <row r="33" spans="1:13">
      <c r="A33" s="15" t="s">
        <v>676</v>
      </c>
      <c r="B33" s="35" t="s">
        <v>677</v>
      </c>
      <c r="C33" s="15" t="s">
        <v>677</v>
      </c>
      <c r="D33" s="15" t="s">
        <v>28</v>
      </c>
      <c r="E33" s="15" t="s">
        <v>636</v>
      </c>
      <c r="F33" s="15" t="s">
        <v>394</v>
      </c>
      <c r="G33" s="15" t="s">
        <v>281</v>
      </c>
      <c r="H33" s="15" t="s">
        <v>282</v>
      </c>
      <c r="I33" s="15" t="s">
        <v>221</v>
      </c>
      <c r="K33" s="15" t="s">
        <v>222</v>
      </c>
      <c r="L33" s="15" t="s">
        <v>228</v>
      </c>
      <c r="M33" s="15" t="s">
        <v>679</v>
      </c>
    </row>
    <row r="34" spans="1:13">
      <c r="A34" s="15" t="s">
        <v>680</v>
      </c>
      <c r="B34" s="35" t="s">
        <v>681</v>
      </c>
      <c r="C34" s="15" t="s">
        <v>681</v>
      </c>
      <c r="D34" s="15" t="s">
        <v>28</v>
      </c>
      <c r="E34" s="15" t="s">
        <v>88</v>
      </c>
      <c r="F34" s="15" t="s">
        <v>88</v>
      </c>
      <c r="G34" s="15" t="s">
        <v>281</v>
      </c>
      <c r="H34" s="15" t="s">
        <v>282</v>
      </c>
      <c r="I34" s="15" t="s">
        <v>221</v>
      </c>
      <c r="K34" s="15" t="s">
        <v>222</v>
      </c>
      <c r="L34" s="15" t="s">
        <v>228</v>
      </c>
      <c r="M34" s="15" t="s">
        <v>683</v>
      </c>
    </row>
    <row r="35" spans="1:13">
      <c r="A35" s="15" t="s">
        <v>685</v>
      </c>
      <c r="B35" s="35" t="s">
        <v>686</v>
      </c>
      <c r="C35" s="15" t="s">
        <v>686</v>
      </c>
      <c r="D35" s="15" t="s">
        <v>28</v>
      </c>
      <c r="E35" s="15" t="s">
        <v>636</v>
      </c>
      <c r="F35" s="15" t="s">
        <v>88</v>
      </c>
      <c r="G35" s="15" t="s">
        <v>688</v>
      </c>
      <c r="H35" s="15" t="s">
        <v>689</v>
      </c>
      <c r="I35" s="15" t="s">
        <v>221</v>
      </c>
      <c r="K35" s="15" t="s">
        <v>222</v>
      </c>
      <c r="L35" s="15" t="s">
        <v>223</v>
      </c>
      <c r="M35" s="15" t="s">
        <v>690</v>
      </c>
    </row>
    <row r="36" spans="1:13">
      <c r="A36" s="15" t="s">
        <v>691</v>
      </c>
      <c r="B36" s="35" t="s">
        <v>692</v>
      </c>
      <c r="C36" s="15" t="s">
        <v>692</v>
      </c>
      <c r="D36" s="15" t="s">
        <v>28</v>
      </c>
      <c r="E36" s="15" t="s">
        <v>265</v>
      </c>
      <c r="F36" s="15" t="s">
        <v>266</v>
      </c>
      <c r="G36" s="15" t="s">
        <v>406</v>
      </c>
      <c r="H36" s="15" t="s">
        <v>282</v>
      </c>
      <c r="I36" s="15" t="s">
        <v>221</v>
      </c>
      <c r="K36" s="15" t="s">
        <v>222</v>
      </c>
      <c r="L36" s="15" t="s">
        <v>228</v>
      </c>
      <c r="M36" s="15" t="s">
        <v>694</v>
      </c>
    </row>
    <row r="37" spans="1:13">
      <c r="A37" s="15" t="s">
        <v>695</v>
      </c>
      <c r="B37" s="35" t="s">
        <v>699</v>
      </c>
      <c r="C37" s="15" t="s">
        <v>696</v>
      </c>
      <c r="D37" s="15" t="s">
        <v>28</v>
      </c>
      <c r="E37" s="15" t="s">
        <v>636</v>
      </c>
      <c r="F37" s="15" t="s">
        <v>88</v>
      </c>
      <c r="G37" s="15" t="s">
        <v>406</v>
      </c>
      <c r="H37" s="15" t="s">
        <v>282</v>
      </c>
      <c r="I37" s="15" t="s">
        <v>221</v>
      </c>
      <c r="K37" s="15" t="s">
        <v>222</v>
      </c>
      <c r="L37" s="15" t="s">
        <v>228</v>
      </c>
      <c r="M37" s="15" t="s">
        <v>698</v>
      </c>
    </row>
    <row r="38" spans="1:13">
      <c r="A38" s="15" t="s">
        <v>700</v>
      </c>
      <c r="B38" s="35" t="s">
        <v>701</v>
      </c>
      <c r="C38" s="15" t="s">
        <v>701</v>
      </c>
      <c r="D38" s="15" t="s">
        <v>28</v>
      </c>
      <c r="E38" s="15" t="s">
        <v>285</v>
      </c>
      <c r="F38" s="15" t="s">
        <v>210</v>
      </c>
      <c r="G38" s="15" t="s">
        <v>298</v>
      </c>
      <c r="H38" s="15" t="s">
        <v>299</v>
      </c>
      <c r="I38" s="15" t="s">
        <v>300</v>
      </c>
      <c r="K38" s="15" t="s">
        <v>222</v>
      </c>
      <c r="L38" s="15" t="s">
        <v>228</v>
      </c>
      <c r="M38" s="15" t="s">
        <v>703</v>
      </c>
    </row>
    <row r="39" spans="1:13">
      <c r="A39" s="15" t="s">
        <v>704</v>
      </c>
      <c r="B39" s="35" t="s">
        <v>705</v>
      </c>
      <c r="C39" s="15" t="s">
        <v>705</v>
      </c>
      <c r="D39" s="15" t="s">
        <v>28</v>
      </c>
      <c r="E39" s="15" t="s">
        <v>285</v>
      </c>
      <c r="F39" s="15" t="s">
        <v>210</v>
      </c>
      <c r="H39" s="15" t="s">
        <v>555</v>
      </c>
      <c r="I39" s="15" t="s">
        <v>291</v>
      </c>
      <c r="K39" s="15" t="s">
        <v>222</v>
      </c>
      <c r="L39" s="15" t="s">
        <v>228</v>
      </c>
      <c r="M39" s="15" t="s">
        <v>707</v>
      </c>
    </row>
    <row r="40" spans="1:13">
      <c r="A40" s="15" t="s">
        <v>709</v>
      </c>
      <c r="B40" s="35" t="s">
        <v>710</v>
      </c>
      <c r="C40" s="15" t="s">
        <v>710</v>
      </c>
      <c r="D40" s="15" t="s">
        <v>28</v>
      </c>
      <c r="E40" s="15" t="s">
        <v>394</v>
      </c>
      <c r="F40" s="15" t="s">
        <v>210</v>
      </c>
      <c r="G40" s="15" t="s">
        <v>89</v>
      </c>
      <c r="H40" s="15" t="s">
        <v>712</v>
      </c>
      <c r="I40" s="15" t="s">
        <v>713</v>
      </c>
      <c r="K40" s="15" t="s">
        <v>222</v>
      </c>
      <c r="L40" s="15" t="s">
        <v>410</v>
      </c>
      <c r="M40" s="15" t="s">
        <v>714</v>
      </c>
    </row>
    <row r="41" spans="1:13">
      <c r="A41" s="15" t="s">
        <v>715</v>
      </c>
      <c r="B41" s="35" t="s">
        <v>716</v>
      </c>
      <c r="C41" s="15" t="s">
        <v>716</v>
      </c>
      <c r="D41" s="15" t="s">
        <v>28</v>
      </c>
      <c r="E41" s="15" t="s">
        <v>242</v>
      </c>
      <c r="F41" s="15" t="s">
        <v>210</v>
      </c>
      <c r="G41" s="15" t="s">
        <v>89</v>
      </c>
      <c r="H41" s="15" t="s">
        <v>712</v>
      </c>
      <c r="I41" s="15" t="s">
        <v>713</v>
      </c>
      <c r="K41" s="15" t="s">
        <v>222</v>
      </c>
      <c r="L41" s="15" t="s">
        <v>352</v>
      </c>
      <c r="M41" s="15" t="s">
        <v>718</v>
      </c>
    </row>
    <row r="42" spans="1:13">
      <c r="A42" s="15" t="s">
        <v>720</v>
      </c>
      <c r="B42" s="35" t="s">
        <v>721</v>
      </c>
      <c r="C42" s="15" t="s">
        <v>721</v>
      </c>
      <c r="D42" s="15" t="s">
        <v>28</v>
      </c>
      <c r="E42" s="15" t="s">
        <v>723</v>
      </c>
      <c r="F42" s="15" t="s">
        <v>723</v>
      </c>
      <c r="G42" s="15" t="s">
        <v>724</v>
      </c>
      <c r="H42" s="15" t="s">
        <v>452</v>
      </c>
      <c r="I42" s="15" t="s">
        <v>221</v>
      </c>
      <c r="K42" s="15" t="s">
        <v>222</v>
      </c>
      <c r="L42" s="15" t="s">
        <v>223</v>
      </c>
      <c r="M42" s="15" t="s">
        <v>725</v>
      </c>
    </row>
    <row r="43" spans="1:13">
      <c r="A43" s="15" t="s">
        <v>726</v>
      </c>
      <c r="B43" s="35" t="s">
        <v>727</v>
      </c>
      <c r="C43" s="15" t="s">
        <v>727</v>
      </c>
      <c r="D43" s="15" t="s">
        <v>28</v>
      </c>
      <c r="E43" s="15" t="s">
        <v>285</v>
      </c>
      <c r="F43" s="15" t="s">
        <v>723</v>
      </c>
      <c r="G43" s="15" t="s">
        <v>361</v>
      </c>
      <c r="H43" s="15" t="s">
        <v>282</v>
      </c>
      <c r="I43" s="15" t="s">
        <v>221</v>
      </c>
      <c r="K43" s="15" t="s">
        <v>222</v>
      </c>
      <c r="L43" s="15" t="s">
        <v>228</v>
      </c>
      <c r="M43" s="15" t="s">
        <v>729</v>
      </c>
    </row>
    <row r="44" spans="1:13">
      <c r="A44" s="15" t="s">
        <v>730</v>
      </c>
      <c r="B44" s="35" t="s">
        <v>731</v>
      </c>
      <c r="C44" s="15" t="s">
        <v>731</v>
      </c>
      <c r="D44" s="15" t="s">
        <v>28</v>
      </c>
      <c r="E44" s="15" t="s">
        <v>285</v>
      </c>
      <c r="F44" s="15" t="s">
        <v>733</v>
      </c>
      <c r="G44" s="15" t="s">
        <v>267</v>
      </c>
      <c r="H44" s="15" t="s">
        <v>268</v>
      </c>
      <c r="I44" s="15" t="s">
        <v>221</v>
      </c>
      <c r="K44" s="15" t="s">
        <v>222</v>
      </c>
      <c r="L44" s="15" t="s">
        <v>410</v>
      </c>
      <c r="M44" s="15" t="s">
        <v>734</v>
      </c>
    </row>
    <row r="45" spans="1:13">
      <c r="A45" s="15" t="s">
        <v>735</v>
      </c>
      <c r="B45" s="35" t="s">
        <v>736</v>
      </c>
      <c r="C45" s="15" t="s">
        <v>736</v>
      </c>
      <c r="D45" s="15" t="s">
        <v>28</v>
      </c>
      <c r="E45" s="15" t="s">
        <v>723</v>
      </c>
      <c r="F45" s="15" t="s">
        <v>723</v>
      </c>
      <c r="G45" s="15" t="s">
        <v>281</v>
      </c>
      <c r="H45" s="15" t="s">
        <v>282</v>
      </c>
      <c r="I45" s="15" t="s">
        <v>221</v>
      </c>
      <c r="K45" s="15" t="s">
        <v>222</v>
      </c>
      <c r="L45" s="15" t="s">
        <v>228</v>
      </c>
      <c r="M45" s="15" t="s">
        <v>738</v>
      </c>
    </row>
    <row r="46" spans="1:13">
      <c r="A46" s="15" t="s">
        <v>739</v>
      </c>
      <c r="B46" s="35" t="s">
        <v>740</v>
      </c>
      <c r="C46" s="15" t="s">
        <v>740</v>
      </c>
      <c r="D46" s="15" t="s">
        <v>28</v>
      </c>
      <c r="E46" s="15" t="s">
        <v>723</v>
      </c>
      <c r="F46" s="15" t="s">
        <v>723</v>
      </c>
      <c r="G46" s="15" t="s">
        <v>281</v>
      </c>
      <c r="H46" s="15" t="s">
        <v>282</v>
      </c>
      <c r="I46" s="15" t="s">
        <v>221</v>
      </c>
      <c r="K46" s="15" t="s">
        <v>222</v>
      </c>
      <c r="L46" s="15" t="s">
        <v>228</v>
      </c>
      <c r="M46" s="15" t="s">
        <v>742</v>
      </c>
    </row>
    <row r="47" spans="1:13">
      <c r="A47" s="15" t="s">
        <v>744</v>
      </c>
      <c r="B47" s="35" t="s">
        <v>745</v>
      </c>
      <c r="C47" s="15" t="s">
        <v>745</v>
      </c>
      <c r="D47" s="15" t="s">
        <v>28</v>
      </c>
      <c r="E47" s="15" t="s">
        <v>733</v>
      </c>
      <c r="F47" s="15" t="s">
        <v>733</v>
      </c>
      <c r="G47" s="15" t="s">
        <v>747</v>
      </c>
      <c r="H47" s="15" t="s">
        <v>748</v>
      </c>
      <c r="I47" s="15" t="s">
        <v>221</v>
      </c>
      <c r="K47" s="15" t="s">
        <v>222</v>
      </c>
      <c r="L47" s="15" t="s">
        <v>223</v>
      </c>
      <c r="M47" s="15" t="s">
        <v>749</v>
      </c>
    </row>
    <row r="48" spans="1:13">
      <c r="A48" s="15" t="s">
        <v>750</v>
      </c>
      <c r="B48" s="35" t="s">
        <v>751</v>
      </c>
      <c r="C48" s="15" t="s">
        <v>751</v>
      </c>
      <c r="D48" s="15" t="s">
        <v>28</v>
      </c>
      <c r="E48" s="15" t="s">
        <v>723</v>
      </c>
      <c r="F48" s="15" t="s">
        <v>723</v>
      </c>
      <c r="G48" s="15" t="s">
        <v>281</v>
      </c>
      <c r="H48" s="15" t="s">
        <v>282</v>
      </c>
      <c r="I48" s="15" t="s">
        <v>221</v>
      </c>
      <c r="K48" s="15" t="s">
        <v>222</v>
      </c>
      <c r="L48" s="15" t="s">
        <v>228</v>
      </c>
      <c r="M48" s="15" t="s">
        <v>753</v>
      </c>
    </row>
    <row r="49" spans="1:13">
      <c r="A49" s="15" t="s">
        <v>755</v>
      </c>
      <c r="B49" s="35" t="s">
        <v>756</v>
      </c>
      <c r="C49" s="15" t="s">
        <v>756</v>
      </c>
      <c r="D49" s="15" t="s">
        <v>28</v>
      </c>
      <c r="E49" s="15" t="s">
        <v>723</v>
      </c>
      <c r="F49" s="15" t="s">
        <v>723</v>
      </c>
      <c r="G49" s="15" t="s">
        <v>758</v>
      </c>
      <c r="H49" s="15" t="s">
        <v>268</v>
      </c>
      <c r="I49" s="15" t="s">
        <v>221</v>
      </c>
      <c r="K49" s="15" t="s">
        <v>222</v>
      </c>
      <c r="L49" s="15" t="s">
        <v>223</v>
      </c>
      <c r="M49" s="15" t="s">
        <v>759</v>
      </c>
    </row>
    <row r="50" spans="1:13">
      <c r="A50" s="15" t="s">
        <v>760</v>
      </c>
      <c r="B50" s="35" t="s">
        <v>761</v>
      </c>
      <c r="C50" s="15" t="s">
        <v>761</v>
      </c>
      <c r="D50" s="15" t="s">
        <v>28</v>
      </c>
      <c r="E50" s="15" t="s">
        <v>723</v>
      </c>
      <c r="F50" s="15" t="s">
        <v>733</v>
      </c>
      <c r="G50" s="15" t="s">
        <v>758</v>
      </c>
      <c r="H50" s="15" t="s">
        <v>268</v>
      </c>
      <c r="I50" s="15" t="s">
        <v>221</v>
      </c>
      <c r="K50" s="15" t="s">
        <v>222</v>
      </c>
      <c r="L50" s="15" t="s">
        <v>223</v>
      </c>
      <c r="M50" s="15" t="s">
        <v>763</v>
      </c>
    </row>
    <row r="51" spans="1:13">
      <c r="A51" s="15" t="s">
        <v>764</v>
      </c>
      <c r="B51" s="35" t="s">
        <v>765</v>
      </c>
      <c r="C51" s="15" t="s">
        <v>765</v>
      </c>
      <c r="D51" s="15" t="s">
        <v>28</v>
      </c>
      <c r="E51" s="15" t="s">
        <v>723</v>
      </c>
      <c r="F51" s="15" t="s">
        <v>723</v>
      </c>
      <c r="G51" s="15" t="s">
        <v>758</v>
      </c>
      <c r="H51" s="15" t="s">
        <v>268</v>
      </c>
      <c r="I51" s="15" t="s">
        <v>221</v>
      </c>
      <c r="K51" s="15" t="s">
        <v>222</v>
      </c>
      <c r="L51" s="15" t="s">
        <v>223</v>
      </c>
      <c r="M51" s="15" t="s">
        <v>767</v>
      </c>
    </row>
    <row r="52" spans="1:13">
      <c r="A52" s="15" t="s">
        <v>768</v>
      </c>
      <c r="B52" s="35" t="s">
        <v>769</v>
      </c>
      <c r="C52" s="15" t="s">
        <v>769</v>
      </c>
      <c r="D52" s="15" t="s">
        <v>28</v>
      </c>
      <c r="E52" s="15" t="s">
        <v>723</v>
      </c>
      <c r="F52" s="15" t="s">
        <v>723</v>
      </c>
      <c r="G52" s="15" t="s">
        <v>758</v>
      </c>
      <c r="H52" s="15" t="s">
        <v>268</v>
      </c>
      <c r="I52" s="15" t="s">
        <v>221</v>
      </c>
      <c r="K52" s="15" t="s">
        <v>222</v>
      </c>
      <c r="L52" s="15" t="s">
        <v>223</v>
      </c>
      <c r="M52" s="15" t="s">
        <v>771</v>
      </c>
    </row>
    <row r="53" spans="1:13">
      <c r="A53" s="15" t="s">
        <v>772</v>
      </c>
      <c r="B53" s="35" t="s">
        <v>773</v>
      </c>
      <c r="C53" s="15" t="s">
        <v>773</v>
      </c>
      <c r="D53" s="15" t="s">
        <v>28</v>
      </c>
      <c r="E53" s="15" t="s">
        <v>285</v>
      </c>
      <c r="F53" s="15" t="s">
        <v>285</v>
      </c>
      <c r="G53" s="15" t="s">
        <v>758</v>
      </c>
      <c r="H53" s="15" t="s">
        <v>268</v>
      </c>
      <c r="I53" s="15" t="s">
        <v>221</v>
      </c>
      <c r="K53" s="15" t="s">
        <v>222</v>
      </c>
      <c r="L53" s="15" t="s">
        <v>223</v>
      </c>
      <c r="M53" s="15" t="s">
        <v>775</v>
      </c>
    </row>
    <row r="54" spans="1:13">
      <c r="A54" s="15" t="s">
        <v>776</v>
      </c>
      <c r="B54" s="35" t="s">
        <v>777</v>
      </c>
      <c r="C54" s="15" t="s">
        <v>777</v>
      </c>
      <c r="D54" s="15" t="s">
        <v>28</v>
      </c>
      <c r="E54" s="15" t="s">
        <v>285</v>
      </c>
      <c r="F54" s="15" t="s">
        <v>210</v>
      </c>
      <c r="G54" s="15" t="s">
        <v>622</v>
      </c>
      <c r="H54" s="15" t="s">
        <v>220</v>
      </c>
      <c r="I54" s="15" t="s">
        <v>221</v>
      </c>
      <c r="K54" s="15" t="s">
        <v>222</v>
      </c>
      <c r="L54" s="15" t="s">
        <v>223</v>
      </c>
      <c r="M54" s="15" t="s">
        <v>779</v>
      </c>
    </row>
    <row r="55" spans="1:13">
      <c r="A55" s="15" t="s">
        <v>780</v>
      </c>
      <c r="B55" s="35" t="s">
        <v>781</v>
      </c>
      <c r="C55" s="15" t="s">
        <v>781</v>
      </c>
      <c r="D55" s="15" t="s">
        <v>28</v>
      </c>
      <c r="E55" s="15" t="s">
        <v>285</v>
      </c>
      <c r="F55" s="15" t="s">
        <v>723</v>
      </c>
      <c r="G55" s="15" t="s">
        <v>406</v>
      </c>
      <c r="H55" s="15" t="s">
        <v>282</v>
      </c>
      <c r="I55" s="15" t="s">
        <v>221</v>
      </c>
      <c r="K55" s="15" t="s">
        <v>222</v>
      </c>
      <c r="L55" s="15" t="s">
        <v>410</v>
      </c>
      <c r="M55" s="15" t="s">
        <v>783</v>
      </c>
    </row>
    <row r="56" spans="1:13">
      <c r="A56" s="15" t="s">
        <v>784</v>
      </c>
      <c r="B56" s="35" t="s">
        <v>785</v>
      </c>
      <c r="C56" s="15" t="s">
        <v>785</v>
      </c>
      <c r="D56" s="15" t="s">
        <v>28</v>
      </c>
      <c r="E56" s="15" t="s">
        <v>723</v>
      </c>
      <c r="F56" s="15" t="s">
        <v>723</v>
      </c>
      <c r="G56" s="15" t="s">
        <v>406</v>
      </c>
      <c r="H56" s="15" t="s">
        <v>282</v>
      </c>
      <c r="I56" s="15" t="s">
        <v>221</v>
      </c>
      <c r="K56" s="15" t="s">
        <v>222</v>
      </c>
      <c r="L56" s="15" t="s">
        <v>410</v>
      </c>
      <c r="M56" s="15" t="s">
        <v>787</v>
      </c>
    </row>
    <row r="57" spans="1:13">
      <c r="A57" s="15" t="s">
        <v>788</v>
      </c>
      <c r="B57" s="35" t="s">
        <v>789</v>
      </c>
      <c r="C57" s="15" t="s">
        <v>789</v>
      </c>
      <c r="D57" s="15" t="s">
        <v>28</v>
      </c>
      <c r="E57" s="15" t="s">
        <v>285</v>
      </c>
      <c r="F57" s="15" t="s">
        <v>210</v>
      </c>
      <c r="G57" s="15" t="s">
        <v>622</v>
      </c>
      <c r="H57" s="15" t="s">
        <v>220</v>
      </c>
      <c r="I57" s="15" t="s">
        <v>221</v>
      </c>
      <c r="K57" s="15" t="s">
        <v>222</v>
      </c>
      <c r="L57" s="15" t="s">
        <v>410</v>
      </c>
      <c r="M57" s="15" t="s">
        <v>791</v>
      </c>
    </row>
    <row r="58" spans="1:13">
      <c r="A58" s="15" t="s">
        <v>792</v>
      </c>
      <c r="B58" s="35" t="s">
        <v>793</v>
      </c>
      <c r="C58" s="15" t="s">
        <v>793</v>
      </c>
      <c r="D58" s="15" t="s">
        <v>28</v>
      </c>
      <c r="E58" s="15" t="s">
        <v>723</v>
      </c>
      <c r="F58" s="15" t="s">
        <v>723</v>
      </c>
      <c r="G58" s="15" t="s">
        <v>406</v>
      </c>
      <c r="H58" s="15" t="s">
        <v>282</v>
      </c>
      <c r="I58" s="15" t="s">
        <v>221</v>
      </c>
      <c r="K58" s="15" t="s">
        <v>222</v>
      </c>
      <c r="L58" s="15" t="s">
        <v>410</v>
      </c>
      <c r="M58" s="15" t="s">
        <v>795</v>
      </c>
    </row>
    <row r="59" spans="1:13">
      <c r="A59" s="15" t="s">
        <v>797</v>
      </c>
      <c r="B59" s="35" t="s">
        <v>798</v>
      </c>
      <c r="C59" s="15" t="s">
        <v>798</v>
      </c>
      <c r="D59" s="15" t="s">
        <v>28</v>
      </c>
      <c r="E59" s="15" t="s">
        <v>733</v>
      </c>
      <c r="F59" s="15" t="s">
        <v>733</v>
      </c>
      <c r="G59" s="15" t="s">
        <v>276</v>
      </c>
      <c r="H59" s="15" t="s">
        <v>800</v>
      </c>
      <c r="I59" s="15" t="s">
        <v>221</v>
      </c>
      <c r="K59" s="15" t="s">
        <v>222</v>
      </c>
      <c r="L59" s="15" t="s">
        <v>228</v>
      </c>
      <c r="M59" s="15" t="s">
        <v>801</v>
      </c>
    </row>
    <row r="60" spans="1:13">
      <c r="A60" s="15" t="s">
        <v>802</v>
      </c>
      <c r="B60" s="35" t="s">
        <v>803</v>
      </c>
      <c r="C60" s="15" t="s">
        <v>803</v>
      </c>
      <c r="D60" s="15" t="s">
        <v>28</v>
      </c>
      <c r="E60" s="15" t="s">
        <v>242</v>
      </c>
      <c r="F60" s="15" t="s">
        <v>805</v>
      </c>
      <c r="G60" s="15" t="s">
        <v>406</v>
      </c>
      <c r="H60" s="15" t="s">
        <v>282</v>
      </c>
      <c r="I60" s="15" t="s">
        <v>221</v>
      </c>
      <c r="K60" s="15" t="s">
        <v>222</v>
      </c>
      <c r="L60" s="15" t="s">
        <v>228</v>
      </c>
      <c r="M60" s="15" t="s">
        <v>806</v>
      </c>
    </row>
    <row r="61" spans="1:13">
      <c r="A61" s="15" t="s">
        <v>807</v>
      </c>
      <c r="B61" s="35" t="s">
        <v>808</v>
      </c>
      <c r="C61" s="15" t="s">
        <v>808</v>
      </c>
      <c r="D61" s="15" t="s">
        <v>28</v>
      </c>
      <c r="E61" s="15" t="s">
        <v>805</v>
      </c>
      <c r="F61" s="15" t="s">
        <v>805</v>
      </c>
      <c r="G61" s="15" t="s">
        <v>758</v>
      </c>
      <c r="H61" s="15" t="s">
        <v>268</v>
      </c>
      <c r="I61" s="15" t="s">
        <v>221</v>
      </c>
      <c r="K61" s="15" t="s">
        <v>222</v>
      </c>
      <c r="L61" s="15" t="s">
        <v>223</v>
      </c>
      <c r="M61" s="15" t="s">
        <v>810</v>
      </c>
    </row>
    <row r="62" spans="1:13">
      <c r="A62" s="15" t="s">
        <v>811</v>
      </c>
      <c r="B62" s="35" t="s">
        <v>812</v>
      </c>
      <c r="C62" s="15" t="s">
        <v>812</v>
      </c>
      <c r="D62" s="15" t="s">
        <v>28</v>
      </c>
      <c r="E62" s="15" t="s">
        <v>814</v>
      </c>
      <c r="F62" s="15" t="s">
        <v>814</v>
      </c>
      <c r="G62" s="15" t="s">
        <v>267</v>
      </c>
      <c r="H62" s="15" t="s">
        <v>268</v>
      </c>
      <c r="I62" s="15" t="s">
        <v>221</v>
      </c>
      <c r="K62" s="15" t="s">
        <v>222</v>
      </c>
      <c r="L62" s="15" t="s">
        <v>223</v>
      </c>
      <c r="M62" s="15" t="s">
        <v>815</v>
      </c>
    </row>
    <row r="63" spans="1:13">
      <c r="A63" s="15" t="s">
        <v>816</v>
      </c>
      <c r="B63" s="35" t="s">
        <v>817</v>
      </c>
      <c r="C63" s="15" t="s">
        <v>817</v>
      </c>
      <c r="D63" s="15" t="s">
        <v>28</v>
      </c>
      <c r="E63" s="15" t="s">
        <v>242</v>
      </c>
      <c r="F63" s="15" t="s">
        <v>805</v>
      </c>
      <c r="G63" s="15" t="s">
        <v>373</v>
      </c>
      <c r="H63" s="15" t="s">
        <v>374</v>
      </c>
      <c r="I63" s="15" t="s">
        <v>221</v>
      </c>
      <c r="K63" s="15" t="s">
        <v>320</v>
      </c>
      <c r="L63" s="15" t="s">
        <v>401</v>
      </c>
      <c r="M63" s="15" t="s">
        <v>819</v>
      </c>
    </row>
    <row r="64" spans="1:13">
      <c r="A64" s="15" t="s">
        <v>821</v>
      </c>
      <c r="B64" s="35" t="s">
        <v>822</v>
      </c>
      <c r="C64" s="15" t="s">
        <v>822</v>
      </c>
      <c r="D64" s="15" t="s">
        <v>28</v>
      </c>
      <c r="E64" s="15" t="s">
        <v>723</v>
      </c>
      <c r="F64" s="15" t="s">
        <v>814</v>
      </c>
      <c r="G64" s="15" t="s">
        <v>276</v>
      </c>
      <c r="H64" s="15" t="s">
        <v>282</v>
      </c>
      <c r="I64" s="15" t="s">
        <v>221</v>
      </c>
      <c r="K64" s="15" t="s">
        <v>222</v>
      </c>
      <c r="L64" s="15" t="s">
        <v>228</v>
      </c>
      <c r="M64" s="15" t="s">
        <v>824</v>
      </c>
    </row>
    <row r="65" spans="1:13">
      <c r="A65" s="15" t="s">
        <v>825</v>
      </c>
      <c r="B65" s="35" t="s">
        <v>826</v>
      </c>
      <c r="C65" s="15" t="s">
        <v>826</v>
      </c>
      <c r="D65" s="15" t="s">
        <v>28</v>
      </c>
      <c r="E65" s="15" t="s">
        <v>242</v>
      </c>
      <c r="F65" s="15" t="s">
        <v>242</v>
      </c>
      <c r="G65" s="15" t="s">
        <v>281</v>
      </c>
      <c r="H65" s="15" t="s">
        <v>282</v>
      </c>
      <c r="I65" s="15" t="s">
        <v>221</v>
      </c>
      <c r="K65" s="15" t="s">
        <v>222</v>
      </c>
      <c r="L65" s="15" t="s">
        <v>228</v>
      </c>
      <c r="M65" s="15" t="s">
        <v>828</v>
      </c>
    </row>
    <row r="66" spans="1:13">
      <c r="A66" s="15" t="s">
        <v>829</v>
      </c>
      <c r="B66" s="35" t="s">
        <v>830</v>
      </c>
      <c r="C66" s="15" t="s">
        <v>830</v>
      </c>
      <c r="D66" s="15" t="s">
        <v>28</v>
      </c>
      <c r="E66" s="15" t="s">
        <v>242</v>
      </c>
      <c r="F66" s="15" t="s">
        <v>242</v>
      </c>
      <c r="G66" s="15" t="s">
        <v>281</v>
      </c>
      <c r="H66" s="15" t="s">
        <v>282</v>
      </c>
      <c r="I66" s="15" t="s">
        <v>221</v>
      </c>
      <c r="K66" s="15" t="s">
        <v>222</v>
      </c>
      <c r="L66" s="15" t="s">
        <v>228</v>
      </c>
      <c r="M66" s="15" t="s">
        <v>832</v>
      </c>
    </row>
    <row r="67" spans="1:13">
      <c r="A67" s="15" t="s">
        <v>833</v>
      </c>
      <c r="B67" s="35" t="s">
        <v>834</v>
      </c>
      <c r="C67" s="15" t="s">
        <v>834</v>
      </c>
      <c r="D67" s="15" t="s">
        <v>28</v>
      </c>
      <c r="E67" s="15" t="s">
        <v>805</v>
      </c>
      <c r="F67" s="15" t="s">
        <v>805</v>
      </c>
      <c r="G67" s="15" t="s">
        <v>281</v>
      </c>
      <c r="H67" s="15" t="s">
        <v>282</v>
      </c>
      <c r="I67" s="15" t="s">
        <v>221</v>
      </c>
      <c r="K67" s="15" t="s">
        <v>222</v>
      </c>
      <c r="L67" s="15" t="s">
        <v>228</v>
      </c>
      <c r="M67" s="15" t="s">
        <v>836</v>
      </c>
    </row>
    <row r="68" spans="1:13">
      <c r="A68" s="15" t="s">
        <v>838</v>
      </c>
      <c r="B68" s="35" t="s">
        <v>839</v>
      </c>
      <c r="C68" s="15" t="s">
        <v>839</v>
      </c>
      <c r="D68" s="15" t="s">
        <v>28</v>
      </c>
      <c r="E68" s="15" t="s">
        <v>242</v>
      </c>
      <c r="F68" s="15" t="s">
        <v>805</v>
      </c>
      <c r="G68" s="15" t="s">
        <v>841</v>
      </c>
      <c r="H68" s="15" t="s">
        <v>282</v>
      </c>
      <c r="I68" s="15" t="s">
        <v>221</v>
      </c>
      <c r="K68" s="15" t="s">
        <v>222</v>
      </c>
      <c r="L68" s="15" t="s">
        <v>228</v>
      </c>
      <c r="M68" s="15" t="s">
        <v>842</v>
      </c>
    </row>
    <row r="69" spans="1:13">
      <c r="A69" s="15" t="s">
        <v>843</v>
      </c>
      <c r="B69" s="35" t="s">
        <v>844</v>
      </c>
      <c r="C69" s="15" t="s">
        <v>844</v>
      </c>
      <c r="D69" s="15" t="s">
        <v>28</v>
      </c>
      <c r="E69" s="15" t="s">
        <v>242</v>
      </c>
      <c r="F69" s="15" t="s">
        <v>805</v>
      </c>
      <c r="G69" s="15" t="s">
        <v>841</v>
      </c>
      <c r="H69" s="15" t="s">
        <v>282</v>
      </c>
      <c r="I69" s="15" t="s">
        <v>221</v>
      </c>
      <c r="K69" s="15" t="s">
        <v>222</v>
      </c>
      <c r="L69" s="15" t="s">
        <v>228</v>
      </c>
      <c r="M69" s="15" t="s">
        <v>845</v>
      </c>
    </row>
    <row r="70" spans="1:13">
      <c r="A70" s="15" t="s">
        <v>846</v>
      </c>
      <c r="B70" s="35" t="s">
        <v>847</v>
      </c>
      <c r="C70" s="15" t="s">
        <v>847</v>
      </c>
      <c r="D70" s="15" t="s">
        <v>28</v>
      </c>
      <c r="E70" s="15" t="s">
        <v>814</v>
      </c>
      <c r="F70" s="15" t="s">
        <v>814</v>
      </c>
      <c r="G70" s="15" t="s">
        <v>373</v>
      </c>
      <c r="H70" s="15" t="s">
        <v>374</v>
      </c>
      <c r="I70" s="15" t="s">
        <v>221</v>
      </c>
      <c r="K70" s="15" t="s">
        <v>222</v>
      </c>
      <c r="L70" s="15" t="s">
        <v>228</v>
      </c>
      <c r="M70" s="15" t="s">
        <v>849</v>
      </c>
    </row>
    <row r="71" spans="1:13">
      <c r="A71" s="15" t="s">
        <v>850</v>
      </c>
      <c r="B71" s="35" t="s">
        <v>851</v>
      </c>
      <c r="C71" s="15" t="s">
        <v>851</v>
      </c>
      <c r="D71" s="15" t="s">
        <v>28</v>
      </c>
      <c r="E71" s="15" t="s">
        <v>805</v>
      </c>
      <c r="F71" s="15" t="s">
        <v>805</v>
      </c>
      <c r="G71" s="15" t="s">
        <v>373</v>
      </c>
      <c r="H71" s="15" t="s">
        <v>374</v>
      </c>
      <c r="I71" s="15" t="s">
        <v>221</v>
      </c>
      <c r="K71" s="15" t="s">
        <v>222</v>
      </c>
      <c r="L71" s="15" t="s">
        <v>228</v>
      </c>
      <c r="M71" s="15" t="s">
        <v>853</v>
      </c>
    </row>
    <row r="72" spans="1:13">
      <c r="A72" s="15" t="s">
        <v>855</v>
      </c>
      <c r="B72" s="35" t="s">
        <v>856</v>
      </c>
      <c r="C72" s="15" t="s">
        <v>856</v>
      </c>
      <c r="D72" s="15" t="s">
        <v>28</v>
      </c>
      <c r="E72" s="15" t="s">
        <v>805</v>
      </c>
      <c r="F72" s="15" t="s">
        <v>210</v>
      </c>
      <c r="G72" s="15" t="s">
        <v>858</v>
      </c>
      <c r="H72" s="15" t="s">
        <v>859</v>
      </c>
      <c r="I72" s="15" t="s">
        <v>145</v>
      </c>
      <c r="K72" s="15" t="s">
        <v>222</v>
      </c>
      <c r="L72" s="15" t="s">
        <v>228</v>
      </c>
      <c r="M72" s="15" t="s">
        <v>860</v>
      </c>
    </row>
    <row r="73" spans="1:13">
      <c r="A73" s="15" t="s">
        <v>861</v>
      </c>
      <c r="B73" s="35" t="s">
        <v>862</v>
      </c>
      <c r="C73" s="15" t="s">
        <v>862</v>
      </c>
      <c r="D73" s="15" t="s">
        <v>28</v>
      </c>
      <c r="E73" s="15" t="s">
        <v>285</v>
      </c>
      <c r="F73" s="15" t="s">
        <v>210</v>
      </c>
      <c r="G73" s="15" t="s">
        <v>406</v>
      </c>
      <c r="H73" s="15" t="s">
        <v>282</v>
      </c>
      <c r="I73" s="15" t="s">
        <v>221</v>
      </c>
      <c r="K73" s="15" t="s">
        <v>222</v>
      </c>
      <c r="L73" s="15" t="s">
        <v>228</v>
      </c>
      <c r="M73" s="15" t="s">
        <v>864</v>
      </c>
    </row>
    <row r="74" spans="1:13">
      <c r="A74" s="15" t="s">
        <v>865</v>
      </c>
      <c r="B74" s="35" t="s">
        <v>866</v>
      </c>
      <c r="C74" s="15" t="s">
        <v>866</v>
      </c>
      <c r="D74" s="15" t="s">
        <v>28</v>
      </c>
      <c r="E74" s="15" t="s">
        <v>285</v>
      </c>
      <c r="F74" s="15" t="s">
        <v>210</v>
      </c>
      <c r="G74" s="15" t="s">
        <v>406</v>
      </c>
      <c r="H74" s="15" t="s">
        <v>282</v>
      </c>
      <c r="I74" s="15" t="s">
        <v>221</v>
      </c>
      <c r="K74" s="15" t="s">
        <v>222</v>
      </c>
      <c r="L74" s="15" t="s">
        <v>228</v>
      </c>
      <c r="M74" s="15" t="s">
        <v>868</v>
      </c>
    </row>
    <row r="75" spans="1:13">
      <c r="A75" s="15" t="s">
        <v>869</v>
      </c>
      <c r="B75" s="35" t="s">
        <v>404</v>
      </c>
      <c r="C75" s="15" t="s">
        <v>404</v>
      </c>
      <c r="D75" s="15" t="s">
        <v>28</v>
      </c>
      <c r="E75" s="15" t="s">
        <v>285</v>
      </c>
      <c r="F75" s="15" t="s">
        <v>210</v>
      </c>
      <c r="G75" s="15" t="s">
        <v>406</v>
      </c>
      <c r="H75" s="15" t="s">
        <v>282</v>
      </c>
      <c r="I75" s="15" t="s">
        <v>221</v>
      </c>
      <c r="K75" s="15" t="s">
        <v>222</v>
      </c>
      <c r="L75" s="15" t="s">
        <v>228</v>
      </c>
      <c r="M75" s="15" t="s">
        <v>871</v>
      </c>
    </row>
    <row r="76" spans="1:13">
      <c r="A76" s="15" t="s">
        <v>872</v>
      </c>
      <c r="B76" s="35" t="s">
        <v>873</v>
      </c>
      <c r="C76" s="15" t="s">
        <v>873</v>
      </c>
      <c r="D76" s="15" t="s">
        <v>28</v>
      </c>
      <c r="E76" s="15" t="s">
        <v>360</v>
      </c>
      <c r="F76" s="15" t="s">
        <v>360</v>
      </c>
      <c r="G76" s="15" t="s">
        <v>361</v>
      </c>
      <c r="H76" s="15" t="s">
        <v>282</v>
      </c>
      <c r="I76" s="15" t="s">
        <v>221</v>
      </c>
      <c r="K76" s="15" t="s">
        <v>222</v>
      </c>
      <c r="L76" s="15" t="s">
        <v>410</v>
      </c>
      <c r="M76" s="15" t="s">
        <v>875</v>
      </c>
    </row>
    <row r="77" spans="1:13">
      <c r="A77" s="15" t="s">
        <v>876</v>
      </c>
      <c r="B77" s="35" t="s">
        <v>877</v>
      </c>
      <c r="C77" s="15" t="s">
        <v>877</v>
      </c>
      <c r="D77" s="15" t="s">
        <v>28</v>
      </c>
      <c r="E77" s="15" t="s">
        <v>365</v>
      </c>
      <c r="F77" s="15" t="s">
        <v>365</v>
      </c>
      <c r="G77" s="15" t="s">
        <v>361</v>
      </c>
      <c r="H77" s="15" t="s">
        <v>282</v>
      </c>
      <c r="I77" s="15" t="s">
        <v>221</v>
      </c>
      <c r="K77" s="15" t="s">
        <v>222</v>
      </c>
      <c r="L77" s="15" t="s">
        <v>223</v>
      </c>
      <c r="M77" s="15" t="s">
        <v>879</v>
      </c>
    </row>
    <row r="78" spans="1:13">
      <c r="A78" s="15" t="s">
        <v>880</v>
      </c>
      <c r="B78" s="35" t="s">
        <v>881</v>
      </c>
      <c r="C78" s="15" t="s">
        <v>881</v>
      </c>
      <c r="D78" s="15" t="s">
        <v>28</v>
      </c>
      <c r="E78" s="15" t="s">
        <v>365</v>
      </c>
      <c r="F78" s="15" t="s">
        <v>365</v>
      </c>
      <c r="G78" s="15" t="s">
        <v>361</v>
      </c>
      <c r="H78" s="15" t="s">
        <v>282</v>
      </c>
      <c r="I78" s="15" t="s">
        <v>221</v>
      </c>
      <c r="K78" s="15" t="s">
        <v>222</v>
      </c>
      <c r="L78" s="15" t="s">
        <v>223</v>
      </c>
      <c r="M78" s="15" t="s">
        <v>883</v>
      </c>
    </row>
    <row r="79" spans="1:13">
      <c r="A79" s="15" t="s">
        <v>884</v>
      </c>
      <c r="B79" s="35" t="s">
        <v>885</v>
      </c>
      <c r="C79" s="15" t="s">
        <v>885</v>
      </c>
      <c r="D79" s="15" t="s">
        <v>28</v>
      </c>
      <c r="E79" s="15" t="s">
        <v>887</v>
      </c>
      <c r="F79" s="15" t="s">
        <v>210</v>
      </c>
      <c r="G79" s="15" t="s">
        <v>267</v>
      </c>
      <c r="H79" s="15" t="s">
        <v>268</v>
      </c>
      <c r="I79" s="15" t="s">
        <v>221</v>
      </c>
      <c r="K79" s="15" t="s">
        <v>222</v>
      </c>
      <c r="L79" s="15" t="s">
        <v>269</v>
      </c>
      <c r="M79" s="15" t="s">
        <v>888</v>
      </c>
    </row>
    <row r="80" spans="1:13">
      <c r="A80" s="15" t="s">
        <v>889</v>
      </c>
      <c r="B80" s="35" t="s">
        <v>893</v>
      </c>
      <c r="C80" s="15" t="s">
        <v>890</v>
      </c>
      <c r="D80" s="15" t="s">
        <v>28</v>
      </c>
      <c r="E80" s="15" t="s">
        <v>360</v>
      </c>
      <c r="F80" s="15" t="s">
        <v>365</v>
      </c>
      <c r="G80" s="15" t="s">
        <v>747</v>
      </c>
      <c r="H80" s="15" t="s">
        <v>748</v>
      </c>
      <c r="I80" s="15" t="s">
        <v>221</v>
      </c>
      <c r="K80" s="15" t="s">
        <v>222</v>
      </c>
      <c r="L80" s="15" t="s">
        <v>269</v>
      </c>
      <c r="M80" s="15" t="s">
        <v>892</v>
      </c>
    </row>
    <row r="81" spans="1:13">
      <c r="A81" s="15" t="s">
        <v>894</v>
      </c>
      <c r="B81" s="35" t="s">
        <v>895</v>
      </c>
      <c r="C81" s="15" t="s">
        <v>895</v>
      </c>
      <c r="D81" s="15" t="s">
        <v>28</v>
      </c>
      <c r="E81" s="15" t="s">
        <v>887</v>
      </c>
      <c r="F81" s="15" t="s">
        <v>365</v>
      </c>
      <c r="G81" s="15" t="s">
        <v>281</v>
      </c>
      <c r="H81" s="15" t="s">
        <v>282</v>
      </c>
      <c r="I81" s="15" t="s">
        <v>221</v>
      </c>
      <c r="K81" s="15" t="s">
        <v>222</v>
      </c>
      <c r="L81" s="15" t="s">
        <v>228</v>
      </c>
      <c r="M81" s="15" t="s">
        <v>897</v>
      </c>
    </row>
    <row r="82" spans="1:13">
      <c r="A82" s="15" t="s">
        <v>898</v>
      </c>
      <c r="B82" s="35" t="s">
        <v>899</v>
      </c>
      <c r="C82" s="15" t="s">
        <v>899</v>
      </c>
      <c r="D82" s="15" t="s">
        <v>28</v>
      </c>
      <c r="E82" s="15" t="s">
        <v>887</v>
      </c>
      <c r="F82" s="15" t="s">
        <v>365</v>
      </c>
      <c r="G82" s="15" t="s">
        <v>281</v>
      </c>
      <c r="H82" s="15" t="s">
        <v>282</v>
      </c>
      <c r="I82" s="15" t="s">
        <v>221</v>
      </c>
      <c r="K82" s="15" t="s">
        <v>222</v>
      </c>
      <c r="L82" s="15" t="s">
        <v>228</v>
      </c>
      <c r="M82" s="15" t="s">
        <v>901</v>
      </c>
    </row>
    <row r="83" spans="1:13">
      <c r="A83" s="15" t="s">
        <v>902</v>
      </c>
      <c r="B83" s="35" t="s">
        <v>903</v>
      </c>
      <c r="C83" s="15" t="s">
        <v>903</v>
      </c>
      <c r="D83" s="15" t="s">
        <v>28</v>
      </c>
      <c r="E83" s="15" t="s">
        <v>887</v>
      </c>
      <c r="F83" s="15" t="s">
        <v>210</v>
      </c>
      <c r="G83" s="15" t="s">
        <v>351</v>
      </c>
      <c r="H83" s="15" t="s">
        <v>268</v>
      </c>
      <c r="I83" s="15" t="s">
        <v>221</v>
      </c>
      <c r="K83" s="15" t="s">
        <v>222</v>
      </c>
      <c r="L83" s="15" t="s">
        <v>269</v>
      </c>
      <c r="M83" s="15" t="s">
        <v>905</v>
      </c>
    </row>
    <row r="84" spans="1:13">
      <c r="A84" s="15" t="s">
        <v>906</v>
      </c>
      <c r="B84" s="35" t="s">
        <v>907</v>
      </c>
      <c r="C84" s="15" t="s">
        <v>907</v>
      </c>
      <c r="D84" s="15" t="s">
        <v>28</v>
      </c>
      <c r="E84" s="15" t="s">
        <v>887</v>
      </c>
      <c r="F84" s="15" t="s">
        <v>210</v>
      </c>
      <c r="G84" s="15" t="s">
        <v>351</v>
      </c>
      <c r="H84" s="15" t="s">
        <v>268</v>
      </c>
      <c r="I84" s="15" t="s">
        <v>221</v>
      </c>
      <c r="K84" s="15" t="s">
        <v>222</v>
      </c>
      <c r="L84" s="15" t="s">
        <v>352</v>
      </c>
      <c r="M84" s="15" t="s">
        <v>909</v>
      </c>
    </row>
    <row r="85" spans="1:13">
      <c r="A85" s="15" t="s">
        <v>910</v>
      </c>
      <c r="B85" s="35" t="s">
        <v>911</v>
      </c>
      <c r="C85" s="15" t="s">
        <v>911</v>
      </c>
      <c r="D85" s="15" t="s">
        <v>28</v>
      </c>
      <c r="E85" s="15" t="s">
        <v>887</v>
      </c>
      <c r="F85" s="15" t="s">
        <v>210</v>
      </c>
      <c r="G85" s="15" t="s">
        <v>351</v>
      </c>
      <c r="H85" s="15" t="s">
        <v>268</v>
      </c>
      <c r="I85" s="15" t="s">
        <v>221</v>
      </c>
      <c r="K85" s="15" t="s">
        <v>222</v>
      </c>
      <c r="L85" s="15" t="s">
        <v>269</v>
      </c>
      <c r="M85" s="15" t="s">
        <v>913</v>
      </c>
    </row>
    <row r="86" spans="1:13">
      <c r="A86" s="15" t="s">
        <v>914</v>
      </c>
      <c r="B86" s="35" t="s">
        <v>915</v>
      </c>
      <c r="C86" s="15" t="s">
        <v>915</v>
      </c>
      <c r="D86" s="15" t="s">
        <v>28</v>
      </c>
      <c r="E86" s="15" t="s">
        <v>887</v>
      </c>
      <c r="F86" s="15" t="s">
        <v>365</v>
      </c>
      <c r="G86" s="15" t="s">
        <v>622</v>
      </c>
      <c r="H86" s="15" t="s">
        <v>220</v>
      </c>
      <c r="I86" s="15" t="s">
        <v>221</v>
      </c>
      <c r="K86" s="15" t="s">
        <v>222</v>
      </c>
      <c r="L86" s="15" t="s">
        <v>223</v>
      </c>
      <c r="M86" s="15" t="s">
        <v>917</v>
      </c>
    </row>
    <row r="87" spans="1:13">
      <c r="A87" s="15" t="s">
        <v>918</v>
      </c>
      <c r="B87" s="35" t="s">
        <v>919</v>
      </c>
      <c r="C87" s="15" t="s">
        <v>919</v>
      </c>
      <c r="D87" s="15" t="s">
        <v>28</v>
      </c>
      <c r="E87" s="15" t="s">
        <v>285</v>
      </c>
      <c r="F87" s="15" t="s">
        <v>365</v>
      </c>
      <c r="G87" s="15" t="s">
        <v>622</v>
      </c>
      <c r="H87" s="15" t="s">
        <v>220</v>
      </c>
      <c r="I87" s="15" t="s">
        <v>221</v>
      </c>
      <c r="K87" s="15" t="s">
        <v>222</v>
      </c>
      <c r="L87" s="15" t="s">
        <v>223</v>
      </c>
      <c r="M87" s="15" t="s">
        <v>921</v>
      </c>
    </row>
    <row r="88" spans="1:13">
      <c r="A88" s="15" t="s">
        <v>922</v>
      </c>
      <c r="B88" s="35" t="s">
        <v>923</v>
      </c>
      <c r="C88" s="15" t="s">
        <v>923</v>
      </c>
      <c r="D88" s="15" t="s">
        <v>28</v>
      </c>
      <c r="E88" s="15" t="s">
        <v>285</v>
      </c>
      <c r="F88" s="15" t="s">
        <v>210</v>
      </c>
      <c r="G88" s="15" t="s">
        <v>622</v>
      </c>
      <c r="H88" s="15" t="s">
        <v>220</v>
      </c>
      <c r="I88" s="15" t="s">
        <v>221</v>
      </c>
      <c r="K88" s="15" t="s">
        <v>222</v>
      </c>
      <c r="L88" s="15" t="s">
        <v>228</v>
      </c>
      <c r="M88" s="15" t="s">
        <v>925</v>
      </c>
    </row>
    <row r="89" spans="1:13">
      <c r="A89" s="15" t="s">
        <v>926</v>
      </c>
      <c r="B89" s="35" t="s">
        <v>927</v>
      </c>
      <c r="C89" s="15" t="s">
        <v>927</v>
      </c>
      <c r="D89" s="15" t="s">
        <v>28</v>
      </c>
      <c r="E89" s="15" t="s">
        <v>887</v>
      </c>
      <c r="F89" s="15" t="s">
        <v>210</v>
      </c>
      <c r="G89" s="15" t="s">
        <v>758</v>
      </c>
      <c r="H89" s="15" t="s">
        <v>268</v>
      </c>
      <c r="I89" s="15" t="s">
        <v>221</v>
      </c>
      <c r="K89" s="15" t="s">
        <v>222</v>
      </c>
      <c r="L89" s="15" t="s">
        <v>223</v>
      </c>
      <c r="M89" s="15" t="s">
        <v>929</v>
      </c>
    </row>
    <row r="90" spans="1:13">
      <c r="A90" s="15" t="s">
        <v>930</v>
      </c>
      <c r="B90" s="35" t="s">
        <v>931</v>
      </c>
      <c r="C90" s="15" t="s">
        <v>931</v>
      </c>
      <c r="D90" s="15" t="s">
        <v>28</v>
      </c>
      <c r="E90" s="15" t="s">
        <v>887</v>
      </c>
      <c r="F90" s="15" t="s">
        <v>360</v>
      </c>
      <c r="G90" s="15" t="s">
        <v>373</v>
      </c>
      <c r="H90" s="15" t="s">
        <v>374</v>
      </c>
      <c r="I90" s="15" t="s">
        <v>221</v>
      </c>
      <c r="K90" s="15" t="s">
        <v>222</v>
      </c>
      <c r="L90" s="15" t="s">
        <v>223</v>
      </c>
      <c r="M90" s="15" t="s">
        <v>934</v>
      </c>
    </row>
    <row r="91" spans="1:13">
      <c r="A91" s="15" t="s">
        <v>935</v>
      </c>
      <c r="B91" s="35" t="s">
        <v>936</v>
      </c>
      <c r="C91" s="15" t="s">
        <v>936</v>
      </c>
      <c r="D91" s="15" t="s">
        <v>28</v>
      </c>
      <c r="E91" s="15" t="s">
        <v>285</v>
      </c>
      <c r="F91" s="15" t="s">
        <v>210</v>
      </c>
      <c r="G91" s="15" t="s">
        <v>406</v>
      </c>
      <c r="H91" s="15" t="s">
        <v>282</v>
      </c>
      <c r="I91" s="15" t="s">
        <v>221</v>
      </c>
      <c r="K91" s="15" t="s">
        <v>222</v>
      </c>
      <c r="L91" s="15" t="s">
        <v>223</v>
      </c>
      <c r="M91" s="15" t="s">
        <v>938</v>
      </c>
    </row>
    <row r="92" spans="1:13">
      <c r="A92" s="15" t="s">
        <v>939</v>
      </c>
      <c r="B92" s="35" t="s">
        <v>940</v>
      </c>
      <c r="C92" s="15" t="s">
        <v>940</v>
      </c>
      <c r="D92" s="15" t="s">
        <v>28</v>
      </c>
      <c r="E92" s="15" t="s">
        <v>285</v>
      </c>
      <c r="F92" s="15" t="s">
        <v>210</v>
      </c>
      <c r="G92" s="15" t="s">
        <v>406</v>
      </c>
      <c r="H92" s="15" t="s">
        <v>282</v>
      </c>
      <c r="I92" s="15" t="s">
        <v>221</v>
      </c>
      <c r="K92" s="15" t="s">
        <v>222</v>
      </c>
      <c r="L92" s="15" t="s">
        <v>223</v>
      </c>
      <c r="M92" s="15" t="s">
        <v>942</v>
      </c>
    </row>
    <row r="93" spans="1:13">
      <c r="A93" s="15" t="s">
        <v>943</v>
      </c>
      <c r="B93" s="35" t="s">
        <v>944</v>
      </c>
      <c r="C93" s="15" t="s">
        <v>944</v>
      </c>
      <c r="D93" s="15" t="s">
        <v>28</v>
      </c>
      <c r="E93" s="15" t="s">
        <v>394</v>
      </c>
      <c r="F93" s="15" t="s">
        <v>210</v>
      </c>
      <c r="G93" s="15" t="s">
        <v>281</v>
      </c>
      <c r="H93" s="15" t="s">
        <v>282</v>
      </c>
      <c r="I93" s="15" t="s">
        <v>221</v>
      </c>
      <c r="K93" s="15" t="s">
        <v>222</v>
      </c>
      <c r="L93" s="15" t="s">
        <v>228</v>
      </c>
      <c r="M93" s="15" t="s">
        <v>946</v>
      </c>
    </row>
    <row r="94" spans="1:13">
      <c r="A94" s="15" t="s">
        <v>947</v>
      </c>
      <c r="B94" s="35" t="s">
        <v>948</v>
      </c>
      <c r="C94" s="15" t="s">
        <v>948</v>
      </c>
      <c r="D94" s="15" t="s">
        <v>28</v>
      </c>
      <c r="E94" s="15" t="s">
        <v>394</v>
      </c>
      <c r="F94" s="15" t="s">
        <v>210</v>
      </c>
      <c r="G94" s="15" t="s">
        <v>281</v>
      </c>
      <c r="H94" s="15" t="s">
        <v>282</v>
      </c>
      <c r="I94" s="15" t="s">
        <v>221</v>
      </c>
      <c r="K94" s="15" t="s">
        <v>222</v>
      </c>
      <c r="L94" s="15" t="s">
        <v>228</v>
      </c>
      <c r="M94" s="15" t="s">
        <v>950</v>
      </c>
    </row>
    <row r="95" spans="1:13">
      <c r="A95" s="15" t="s">
        <v>951</v>
      </c>
      <c r="B95" s="35" t="s">
        <v>952</v>
      </c>
      <c r="C95" s="15" t="s">
        <v>952</v>
      </c>
      <c r="D95" s="15" t="s">
        <v>28</v>
      </c>
      <c r="E95" s="15" t="s">
        <v>394</v>
      </c>
      <c r="F95" s="15" t="s">
        <v>210</v>
      </c>
      <c r="G95" s="15" t="s">
        <v>281</v>
      </c>
      <c r="H95" s="15" t="s">
        <v>282</v>
      </c>
      <c r="I95" s="15" t="s">
        <v>221</v>
      </c>
      <c r="K95" s="15" t="s">
        <v>222</v>
      </c>
      <c r="L95" s="15" t="s">
        <v>228</v>
      </c>
      <c r="M95" s="15" t="s">
        <v>954</v>
      </c>
    </row>
    <row r="96" spans="1:13">
      <c r="A96" s="15" t="s">
        <v>955</v>
      </c>
      <c r="B96" s="35" t="s">
        <v>956</v>
      </c>
      <c r="C96" s="15" t="s">
        <v>956</v>
      </c>
      <c r="D96" s="15" t="s">
        <v>28</v>
      </c>
      <c r="E96" s="15" t="s">
        <v>394</v>
      </c>
      <c r="F96" s="15" t="s">
        <v>394</v>
      </c>
      <c r="G96" s="15" t="s">
        <v>373</v>
      </c>
      <c r="H96" s="15" t="s">
        <v>374</v>
      </c>
      <c r="I96" s="15" t="s">
        <v>221</v>
      </c>
      <c r="K96" s="15" t="s">
        <v>222</v>
      </c>
      <c r="L96" s="15" t="s">
        <v>223</v>
      </c>
      <c r="M96" s="15" t="s">
        <v>958</v>
      </c>
    </row>
    <row r="97" spans="1:13">
      <c r="A97" s="15" t="s">
        <v>959</v>
      </c>
      <c r="B97" s="35" t="s">
        <v>960</v>
      </c>
      <c r="C97" s="15" t="s">
        <v>960</v>
      </c>
      <c r="D97" s="15" t="s">
        <v>28</v>
      </c>
      <c r="E97" s="15" t="s">
        <v>394</v>
      </c>
      <c r="F97" s="15" t="s">
        <v>210</v>
      </c>
      <c r="G97" s="15" t="s">
        <v>281</v>
      </c>
      <c r="H97" s="15" t="s">
        <v>282</v>
      </c>
      <c r="I97" s="15" t="s">
        <v>221</v>
      </c>
      <c r="K97" s="15" t="s">
        <v>222</v>
      </c>
      <c r="L97" s="15" t="s">
        <v>228</v>
      </c>
      <c r="M97" s="15" t="s">
        <v>962</v>
      </c>
    </row>
    <row r="98" spans="1:13">
      <c r="A98" s="15" t="s">
        <v>963</v>
      </c>
      <c r="B98" s="35" t="s">
        <v>964</v>
      </c>
      <c r="C98" s="15" t="s">
        <v>964</v>
      </c>
      <c r="D98" s="15" t="s">
        <v>28</v>
      </c>
      <c r="E98" s="15" t="s">
        <v>394</v>
      </c>
      <c r="F98" s="15" t="s">
        <v>210</v>
      </c>
      <c r="G98" s="15" t="s">
        <v>281</v>
      </c>
      <c r="H98" s="15" t="s">
        <v>282</v>
      </c>
      <c r="I98" s="15" t="s">
        <v>221</v>
      </c>
      <c r="K98" s="15" t="s">
        <v>222</v>
      </c>
      <c r="L98" s="15" t="s">
        <v>228</v>
      </c>
      <c r="M98" s="15" t="s">
        <v>966</v>
      </c>
    </row>
    <row r="99" spans="1:13">
      <c r="A99" s="15" t="s">
        <v>967</v>
      </c>
      <c r="B99" s="35" t="s">
        <v>968</v>
      </c>
      <c r="C99" s="15" t="s">
        <v>968</v>
      </c>
      <c r="D99" s="15" t="s">
        <v>28</v>
      </c>
      <c r="E99" s="15" t="s">
        <v>394</v>
      </c>
      <c r="F99" s="15" t="s">
        <v>210</v>
      </c>
      <c r="G99" s="15" t="s">
        <v>281</v>
      </c>
      <c r="H99" s="15" t="s">
        <v>282</v>
      </c>
      <c r="I99" s="15" t="s">
        <v>221</v>
      </c>
      <c r="K99" s="15" t="s">
        <v>222</v>
      </c>
      <c r="L99" s="15" t="s">
        <v>228</v>
      </c>
      <c r="M99" s="15" t="s">
        <v>970</v>
      </c>
    </row>
    <row r="100" spans="1:13">
      <c r="A100" s="15" t="s">
        <v>971</v>
      </c>
      <c r="B100" s="35" t="s">
        <v>972</v>
      </c>
      <c r="C100" s="15" t="s">
        <v>972</v>
      </c>
      <c r="D100" s="15" t="s">
        <v>28</v>
      </c>
      <c r="E100" s="15" t="s">
        <v>641</v>
      </c>
      <c r="F100" s="15" t="s">
        <v>641</v>
      </c>
      <c r="G100" s="15" t="s">
        <v>373</v>
      </c>
      <c r="H100" s="15" t="s">
        <v>374</v>
      </c>
      <c r="I100" s="15" t="s">
        <v>221</v>
      </c>
      <c r="K100" s="15" t="s">
        <v>222</v>
      </c>
      <c r="L100" s="15" t="s">
        <v>410</v>
      </c>
      <c r="M100" s="15" t="s">
        <v>974</v>
      </c>
    </row>
    <row r="101" spans="1:13">
      <c r="A101" s="15" t="s">
        <v>975</v>
      </c>
      <c r="B101" s="35" t="s">
        <v>976</v>
      </c>
      <c r="C101" s="15" t="s">
        <v>976</v>
      </c>
      <c r="D101" s="15" t="s">
        <v>28</v>
      </c>
      <c r="E101" s="15" t="s">
        <v>394</v>
      </c>
      <c r="F101" s="15" t="s">
        <v>210</v>
      </c>
      <c r="G101" s="15" t="s">
        <v>841</v>
      </c>
      <c r="H101" s="15" t="s">
        <v>282</v>
      </c>
      <c r="I101" s="15" t="s">
        <v>221</v>
      </c>
      <c r="K101" s="15" t="s">
        <v>222</v>
      </c>
      <c r="L101" s="15" t="s">
        <v>228</v>
      </c>
      <c r="M101" s="15" t="s">
        <v>978</v>
      </c>
    </row>
    <row r="102" spans="1:13">
      <c r="A102" s="15" t="s">
        <v>979</v>
      </c>
      <c r="B102" s="35" t="s">
        <v>980</v>
      </c>
      <c r="C102" s="15" t="s">
        <v>980</v>
      </c>
      <c r="D102" s="15" t="s">
        <v>28</v>
      </c>
      <c r="E102" s="15" t="s">
        <v>394</v>
      </c>
      <c r="F102" s="15" t="s">
        <v>210</v>
      </c>
      <c r="G102" s="15" t="s">
        <v>841</v>
      </c>
      <c r="H102" s="15" t="s">
        <v>282</v>
      </c>
      <c r="I102" s="15" t="s">
        <v>221</v>
      </c>
      <c r="K102" s="15" t="s">
        <v>222</v>
      </c>
      <c r="L102" s="15" t="s">
        <v>228</v>
      </c>
      <c r="M102" s="15" t="s">
        <v>982</v>
      </c>
    </row>
    <row r="103" spans="1:13">
      <c r="A103" s="15" t="s">
        <v>983</v>
      </c>
      <c r="B103" s="35" t="s">
        <v>984</v>
      </c>
      <c r="C103" s="15" t="s">
        <v>984</v>
      </c>
      <c r="D103" s="15" t="s">
        <v>28</v>
      </c>
      <c r="E103" s="15" t="s">
        <v>242</v>
      </c>
      <c r="F103" s="15" t="s">
        <v>210</v>
      </c>
      <c r="G103" s="15" t="s">
        <v>276</v>
      </c>
      <c r="H103" s="15" t="s">
        <v>800</v>
      </c>
      <c r="I103" s="15" t="s">
        <v>221</v>
      </c>
      <c r="K103" s="15" t="s">
        <v>222</v>
      </c>
      <c r="L103" s="15" t="s">
        <v>228</v>
      </c>
      <c r="M103" s="15" t="s">
        <v>986</v>
      </c>
    </row>
    <row r="104" spans="1:13">
      <c r="A104" s="15" t="s">
        <v>987</v>
      </c>
      <c r="B104" s="35" t="s">
        <v>988</v>
      </c>
      <c r="C104" s="15" t="s">
        <v>988</v>
      </c>
      <c r="D104" s="15" t="s">
        <v>28</v>
      </c>
      <c r="E104" s="15" t="s">
        <v>887</v>
      </c>
      <c r="F104" s="15" t="s">
        <v>641</v>
      </c>
      <c r="G104" s="15" t="s">
        <v>276</v>
      </c>
      <c r="H104" s="15" t="s">
        <v>800</v>
      </c>
      <c r="I104" s="15" t="s">
        <v>221</v>
      </c>
      <c r="K104" s="15" t="s">
        <v>222</v>
      </c>
      <c r="L104" s="15" t="s">
        <v>223</v>
      </c>
      <c r="M104" s="15" t="s">
        <v>990</v>
      </c>
    </row>
    <row r="105" spans="1:13">
      <c r="A105" s="15" t="s">
        <v>991</v>
      </c>
      <c r="B105" s="35" t="s">
        <v>992</v>
      </c>
      <c r="C105" s="15" t="s">
        <v>992</v>
      </c>
      <c r="D105" s="15" t="s">
        <v>28</v>
      </c>
      <c r="E105" s="15" t="s">
        <v>641</v>
      </c>
      <c r="F105" s="15" t="s">
        <v>641</v>
      </c>
      <c r="G105" s="15" t="s">
        <v>276</v>
      </c>
      <c r="H105" s="15" t="s">
        <v>800</v>
      </c>
      <c r="I105" s="15" t="s">
        <v>221</v>
      </c>
      <c r="K105" s="15" t="s">
        <v>222</v>
      </c>
      <c r="L105" s="15" t="s">
        <v>228</v>
      </c>
      <c r="M105" s="15" t="s">
        <v>994</v>
      </c>
    </row>
    <row r="106" spans="1:13">
      <c r="A106" s="15" t="s">
        <v>995</v>
      </c>
      <c r="B106" s="35" t="s">
        <v>915</v>
      </c>
      <c r="C106" s="15" t="s">
        <v>915</v>
      </c>
      <c r="D106" s="15" t="s">
        <v>28</v>
      </c>
      <c r="E106" s="15" t="s">
        <v>285</v>
      </c>
      <c r="F106" s="15" t="s">
        <v>210</v>
      </c>
      <c r="G106" s="15" t="s">
        <v>622</v>
      </c>
      <c r="H106" s="15" t="s">
        <v>220</v>
      </c>
      <c r="I106" s="15" t="s">
        <v>221</v>
      </c>
      <c r="K106" s="15" t="s">
        <v>222</v>
      </c>
      <c r="L106" s="15" t="s">
        <v>269</v>
      </c>
      <c r="M106" s="15" t="s">
        <v>997</v>
      </c>
    </row>
    <row r="107" spans="1:13">
      <c r="A107" s="15" t="s">
        <v>998</v>
      </c>
      <c r="B107" s="35" t="s">
        <v>999</v>
      </c>
      <c r="C107" s="15" t="s">
        <v>999</v>
      </c>
      <c r="D107" s="15" t="s">
        <v>28</v>
      </c>
      <c r="E107" s="15" t="s">
        <v>420</v>
      </c>
      <c r="F107" s="15" t="s">
        <v>420</v>
      </c>
      <c r="G107" s="15" t="s">
        <v>361</v>
      </c>
      <c r="H107" s="15" t="s">
        <v>282</v>
      </c>
      <c r="I107" s="15" t="s">
        <v>221</v>
      </c>
      <c r="K107" s="15" t="s">
        <v>222</v>
      </c>
      <c r="L107" s="15" t="s">
        <v>228</v>
      </c>
      <c r="M107" s="15" t="s">
        <v>1001</v>
      </c>
    </row>
    <row r="108" spans="1:13">
      <c r="A108" s="15" t="s">
        <v>1002</v>
      </c>
      <c r="B108" s="35" t="s">
        <v>1003</v>
      </c>
      <c r="C108" s="15" t="s">
        <v>1003</v>
      </c>
      <c r="D108" s="15" t="s">
        <v>28</v>
      </c>
      <c r="E108" s="15" t="s">
        <v>237</v>
      </c>
      <c r="F108" s="15" t="s">
        <v>237</v>
      </c>
      <c r="G108" s="15" t="s">
        <v>406</v>
      </c>
      <c r="H108" s="15" t="s">
        <v>282</v>
      </c>
      <c r="I108" s="15" t="s">
        <v>221</v>
      </c>
      <c r="K108" s="15" t="s">
        <v>222</v>
      </c>
      <c r="L108" s="15" t="s">
        <v>223</v>
      </c>
      <c r="M108" s="15" t="s">
        <v>1005</v>
      </c>
    </row>
    <row r="109" spans="1:13">
      <c r="A109" s="15" t="s">
        <v>1006</v>
      </c>
      <c r="B109" s="35" t="s">
        <v>1007</v>
      </c>
      <c r="C109" s="15" t="s">
        <v>1007</v>
      </c>
      <c r="D109" s="15" t="s">
        <v>28</v>
      </c>
      <c r="E109" s="15" t="s">
        <v>237</v>
      </c>
      <c r="F109" s="15" t="s">
        <v>427</v>
      </c>
      <c r="G109" s="15" t="s">
        <v>281</v>
      </c>
      <c r="H109" s="15" t="s">
        <v>282</v>
      </c>
      <c r="I109" s="15" t="s">
        <v>221</v>
      </c>
      <c r="K109" s="15" t="s">
        <v>222</v>
      </c>
      <c r="L109" s="15" t="s">
        <v>228</v>
      </c>
      <c r="M109" s="15" t="s">
        <v>1009</v>
      </c>
    </row>
    <row r="110" spans="1:13">
      <c r="A110" s="15" t="s">
        <v>1010</v>
      </c>
      <c r="B110" s="35" t="s">
        <v>1011</v>
      </c>
      <c r="C110" s="15" t="s">
        <v>1011</v>
      </c>
      <c r="D110" s="15" t="s">
        <v>28</v>
      </c>
      <c r="E110" s="15" t="s">
        <v>237</v>
      </c>
      <c r="F110" s="15" t="s">
        <v>427</v>
      </c>
      <c r="G110" s="15" t="s">
        <v>281</v>
      </c>
      <c r="H110" s="15" t="s">
        <v>282</v>
      </c>
      <c r="I110" s="15" t="s">
        <v>221</v>
      </c>
      <c r="K110" s="15" t="s">
        <v>222</v>
      </c>
      <c r="L110" s="15" t="s">
        <v>228</v>
      </c>
      <c r="M110" s="15" t="s">
        <v>1013</v>
      </c>
    </row>
    <row r="111" spans="1:13">
      <c r="A111" s="15" t="s">
        <v>1014</v>
      </c>
      <c r="B111" s="35" t="s">
        <v>1015</v>
      </c>
      <c r="C111" s="15" t="s">
        <v>1015</v>
      </c>
      <c r="D111" s="15" t="s">
        <v>28</v>
      </c>
      <c r="E111" s="15" t="s">
        <v>416</v>
      </c>
      <c r="F111" s="15" t="s">
        <v>1017</v>
      </c>
      <c r="G111" s="15" t="s">
        <v>281</v>
      </c>
      <c r="H111" s="15" t="s">
        <v>282</v>
      </c>
      <c r="I111" s="15" t="s">
        <v>221</v>
      </c>
      <c r="K111" s="15" t="s">
        <v>222</v>
      </c>
      <c r="L111" s="15" t="s">
        <v>228</v>
      </c>
      <c r="M111" s="15" t="s">
        <v>1018</v>
      </c>
    </row>
    <row r="112" spans="1:13">
      <c r="A112" s="15" t="s">
        <v>1019</v>
      </c>
      <c r="B112" s="35" t="s">
        <v>1020</v>
      </c>
      <c r="C112" s="15" t="s">
        <v>1020</v>
      </c>
      <c r="D112" s="15" t="s">
        <v>28</v>
      </c>
      <c r="E112" s="15" t="s">
        <v>416</v>
      </c>
      <c r="F112" s="15" t="s">
        <v>1017</v>
      </c>
      <c r="G112" s="15" t="s">
        <v>281</v>
      </c>
      <c r="H112" s="15" t="s">
        <v>282</v>
      </c>
      <c r="I112" s="15" t="s">
        <v>221</v>
      </c>
      <c r="K112" s="15" t="s">
        <v>222</v>
      </c>
      <c r="L112" s="15" t="s">
        <v>228</v>
      </c>
      <c r="M112" s="15" t="s">
        <v>1022</v>
      </c>
    </row>
    <row r="113" spans="1:13">
      <c r="A113" s="15" t="s">
        <v>1023</v>
      </c>
      <c r="B113" s="35" t="s">
        <v>1024</v>
      </c>
      <c r="C113" s="15" t="s">
        <v>1024</v>
      </c>
      <c r="D113" s="15" t="s">
        <v>28</v>
      </c>
      <c r="E113" s="15" t="s">
        <v>1026</v>
      </c>
      <c r="F113" s="15" t="s">
        <v>445</v>
      </c>
      <c r="G113" s="15" t="s">
        <v>281</v>
      </c>
      <c r="H113" s="15" t="s">
        <v>282</v>
      </c>
      <c r="I113" s="15" t="s">
        <v>221</v>
      </c>
      <c r="K113" s="15" t="s">
        <v>222</v>
      </c>
      <c r="L113" s="15" t="s">
        <v>228</v>
      </c>
      <c r="M113" s="15" t="s">
        <v>1027</v>
      </c>
    </row>
    <row r="114" spans="1:13">
      <c r="A114" s="15" t="s">
        <v>1028</v>
      </c>
      <c r="B114" s="35" t="s">
        <v>1029</v>
      </c>
      <c r="C114" s="15" t="s">
        <v>1029</v>
      </c>
      <c r="D114" s="15" t="s">
        <v>28</v>
      </c>
      <c r="E114" s="15" t="s">
        <v>1026</v>
      </c>
      <c r="F114" s="15" t="s">
        <v>445</v>
      </c>
      <c r="G114" s="15" t="s">
        <v>281</v>
      </c>
      <c r="H114" s="15" t="s">
        <v>282</v>
      </c>
      <c r="I114" s="15" t="s">
        <v>221</v>
      </c>
      <c r="K114" s="15" t="s">
        <v>222</v>
      </c>
      <c r="L114" s="15" t="s">
        <v>228</v>
      </c>
      <c r="M114" s="15" t="s">
        <v>1031</v>
      </c>
    </row>
    <row r="115" spans="1:13">
      <c r="A115" s="15" t="s">
        <v>1032</v>
      </c>
      <c r="B115" s="35" t="s">
        <v>1033</v>
      </c>
      <c r="C115" s="15" t="s">
        <v>1033</v>
      </c>
      <c r="D115" s="15" t="s">
        <v>28</v>
      </c>
      <c r="E115" s="15" t="s">
        <v>1026</v>
      </c>
      <c r="F115" s="15" t="s">
        <v>445</v>
      </c>
      <c r="G115" s="15" t="s">
        <v>281</v>
      </c>
      <c r="H115" s="15" t="s">
        <v>282</v>
      </c>
      <c r="I115" s="15" t="s">
        <v>221</v>
      </c>
      <c r="K115" s="15" t="s">
        <v>222</v>
      </c>
      <c r="L115" s="15" t="s">
        <v>228</v>
      </c>
      <c r="M115" s="15" t="s">
        <v>1035</v>
      </c>
    </row>
    <row r="116" spans="1:13">
      <c r="A116" s="15" t="s">
        <v>1036</v>
      </c>
      <c r="B116" s="35" t="s">
        <v>1037</v>
      </c>
      <c r="C116" s="15" t="s">
        <v>1037</v>
      </c>
      <c r="D116" s="15" t="s">
        <v>28</v>
      </c>
      <c r="E116" s="15" t="s">
        <v>1026</v>
      </c>
      <c r="F116" s="15" t="s">
        <v>445</v>
      </c>
      <c r="G116" s="15" t="s">
        <v>281</v>
      </c>
      <c r="H116" s="15" t="s">
        <v>282</v>
      </c>
      <c r="I116" s="15" t="s">
        <v>221</v>
      </c>
      <c r="K116" s="15" t="s">
        <v>222</v>
      </c>
      <c r="L116" s="15" t="s">
        <v>228</v>
      </c>
      <c r="M116" s="15" t="s">
        <v>1039</v>
      </c>
    </row>
    <row r="117" spans="1:13">
      <c r="A117" s="15" t="s">
        <v>1040</v>
      </c>
      <c r="B117" s="35" t="s">
        <v>1041</v>
      </c>
      <c r="C117" s="15" t="s">
        <v>1041</v>
      </c>
      <c r="D117" s="15" t="s">
        <v>28</v>
      </c>
      <c r="E117" s="15" t="s">
        <v>1026</v>
      </c>
      <c r="F117" s="15" t="s">
        <v>445</v>
      </c>
      <c r="G117" s="15" t="s">
        <v>281</v>
      </c>
      <c r="H117" s="15" t="s">
        <v>282</v>
      </c>
      <c r="I117" s="15" t="s">
        <v>221</v>
      </c>
      <c r="K117" s="15" t="s">
        <v>222</v>
      </c>
      <c r="L117" s="15" t="s">
        <v>228</v>
      </c>
      <c r="M117" s="15" t="s">
        <v>1043</v>
      </c>
    </row>
    <row r="118" spans="1:13">
      <c r="A118" s="15" t="s">
        <v>1044</v>
      </c>
      <c r="B118" s="35" t="s">
        <v>1045</v>
      </c>
      <c r="C118" s="15" t="s">
        <v>1045</v>
      </c>
      <c r="D118" s="15" t="s">
        <v>28</v>
      </c>
      <c r="E118" s="15" t="s">
        <v>1026</v>
      </c>
      <c r="F118" s="15" t="s">
        <v>445</v>
      </c>
      <c r="G118" s="15" t="s">
        <v>281</v>
      </c>
      <c r="H118" s="15" t="s">
        <v>282</v>
      </c>
      <c r="I118" s="15" t="s">
        <v>221</v>
      </c>
      <c r="K118" s="15" t="s">
        <v>222</v>
      </c>
      <c r="L118" s="15" t="s">
        <v>228</v>
      </c>
      <c r="M118" s="15" t="s">
        <v>1047</v>
      </c>
    </row>
    <row r="119" spans="1:13">
      <c r="A119" s="15" t="s">
        <v>1048</v>
      </c>
      <c r="B119" s="35" t="s">
        <v>1049</v>
      </c>
      <c r="C119" s="15" t="s">
        <v>1049</v>
      </c>
      <c r="D119" s="15" t="s">
        <v>28</v>
      </c>
      <c r="E119" s="15" t="s">
        <v>1026</v>
      </c>
      <c r="F119" s="15" t="s">
        <v>445</v>
      </c>
      <c r="G119" s="15" t="s">
        <v>281</v>
      </c>
      <c r="H119" s="15" t="s">
        <v>282</v>
      </c>
      <c r="I119" s="15" t="s">
        <v>221</v>
      </c>
      <c r="K119" s="15" t="s">
        <v>222</v>
      </c>
      <c r="L119" s="15" t="s">
        <v>228</v>
      </c>
      <c r="M119" s="15" t="s">
        <v>1051</v>
      </c>
    </row>
    <row r="120" spans="1:13">
      <c r="A120" s="15" t="s">
        <v>1052</v>
      </c>
      <c r="B120" s="35" t="s">
        <v>677</v>
      </c>
      <c r="C120" s="15" t="s">
        <v>677</v>
      </c>
      <c r="D120" s="15" t="s">
        <v>28</v>
      </c>
      <c r="E120" s="15" t="s">
        <v>1054</v>
      </c>
      <c r="F120" s="15" t="s">
        <v>35</v>
      </c>
      <c r="G120" s="15" t="s">
        <v>281</v>
      </c>
      <c r="H120" s="15" t="s">
        <v>282</v>
      </c>
      <c r="I120" s="15" t="s">
        <v>221</v>
      </c>
      <c r="K120" s="15" t="s">
        <v>222</v>
      </c>
      <c r="L120" s="15" t="s">
        <v>228</v>
      </c>
      <c r="M120" s="15" t="s">
        <v>1055</v>
      </c>
    </row>
    <row r="121" spans="1:13">
      <c r="A121" s="15" t="s">
        <v>1056</v>
      </c>
      <c r="B121" s="35" t="s">
        <v>1057</v>
      </c>
      <c r="C121" s="15" t="s">
        <v>1057</v>
      </c>
      <c r="D121" s="15" t="s">
        <v>28</v>
      </c>
      <c r="E121" s="15" t="s">
        <v>1054</v>
      </c>
      <c r="F121" s="15" t="s">
        <v>35</v>
      </c>
      <c r="G121" s="15" t="s">
        <v>281</v>
      </c>
      <c r="H121" s="15" t="s">
        <v>282</v>
      </c>
      <c r="I121" s="15" t="s">
        <v>221</v>
      </c>
      <c r="K121" s="15" t="s">
        <v>222</v>
      </c>
      <c r="L121" s="15" t="s">
        <v>228</v>
      </c>
      <c r="M121" s="15" t="s">
        <v>1059</v>
      </c>
    </row>
    <row r="122" spans="1:13">
      <c r="A122" s="15" t="s">
        <v>1060</v>
      </c>
      <c r="B122" s="35" t="s">
        <v>1061</v>
      </c>
      <c r="C122" s="15" t="s">
        <v>1061</v>
      </c>
      <c r="D122" s="15" t="s">
        <v>28</v>
      </c>
      <c r="E122" s="15" t="s">
        <v>237</v>
      </c>
      <c r="F122" s="15" t="s">
        <v>35</v>
      </c>
      <c r="G122" s="15" t="s">
        <v>298</v>
      </c>
      <c r="H122" s="15" t="s">
        <v>299</v>
      </c>
      <c r="I122" s="15" t="s">
        <v>300</v>
      </c>
      <c r="K122" s="15" t="s">
        <v>222</v>
      </c>
      <c r="L122" s="15" t="s">
        <v>223</v>
      </c>
      <c r="M122" s="15" t="s">
        <v>1063</v>
      </c>
    </row>
    <row r="123" spans="1:13">
      <c r="A123" s="15" t="s">
        <v>1064</v>
      </c>
      <c r="B123" s="35" t="s">
        <v>1065</v>
      </c>
      <c r="C123" s="15" t="s">
        <v>1065</v>
      </c>
      <c r="D123" s="15" t="s">
        <v>28</v>
      </c>
      <c r="E123" s="15" t="s">
        <v>416</v>
      </c>
      <c r="F123" s="15" t="s">
        <v>1017</v>
      </c>
      <c r="G123" s="15" t="s">
        <v>841</v>
      </c>
      <c r="H123" s="15" t="s">
        <v>282</v>
      </c>
      <c r="I123" s="15" t="s">
        <v>221</v>
      </c>
      <c r="K123" s="15" t="s">
        <v>222</v>
      </c>
      <c r="L123" s="15" t="s">
        <v>228</v>
      </c>
      <c r="M123" s="15" t="s">
        <v>1067</v>
      </c>
    </row>
    <row r="124" spans="1:13">
      <c r="A124" s="15" t="s">
        <v>1068</v>
      </c>
      <c r="B124" s="35" t="s">
        <v>1069</v>
      </c>
      <c r="C124" s="15" t="s">
        <v>1069</v>
      </c>
      <c r="D124" s="15" t="s">
        <v>28</v>
      </c>
      <c r="E124" s="15" t="s">
        <v>416</v>
      </c>
      <c r="F124" s="15" t="s">
        <v>1017</v>
      </c>
      <c r="G124" s="15" t="s">
        <v>841</v>
      </c>
      <c r="H124" s="15" t="s">
        <v>282</v>
      </c>
      <c r="I124" s="15" t="s">
        <v>221</v>
      </c>
      <c r="K124" s="15" t="s">
        <v>222</v>
      </c>
      <c r="L124" s="15" t="s">
        <v>228</v>
      </c>
      <c r="M124" s="15" t="s">
        <v>1071</v>
      </c>
    </row>
    <row r="125" spans="1:13">
      <c r="A125" s="15" t="s">
        <v>1072</v>
      </c>
      <c r="B125" s="35" t="s">
        <v>976</v>
      </c>
      <c r="C125" s="15" t="s">
        <v>976</v>
      </c>
      <c r="D125" s="15" t="s">
        <v>28</v>
      </c>
      <c r="E125" s="15" t="s">
        <v>1054</v>
      </c>
      <c r="F125" s="15" t="s">
        <v>35</v>
      </c>
      <c r="G125" s="15" t="s">
        <v>841</v>
      </c>
      <c r="H125" s="15" t="s">
        <v>282</v>
      </c>
      <c r="I125" s="15" t="s">
        <v>221</v>
      </c>
      <c r="K125" s="15" t="s">
        <v>222</v>
      </c>
      <c r="L125" s="15" t="s">
        <v>228</v>
      </c>
      <c r="M125" s="15" t="s">
        <v>1074</v>
      </c>
    </row>
    <row r="126" spans="1:13">
      <c r="A126" s="15" t="s">
        <v>1075</v>
      </c>
      <c r="B126" s="35" t="s">
        <v>980</v>
      </c>
      <c r="C126" s="15" t="s">
        <v>980</v>
      </c>
      <c r="D126" s="15" t="s">
        <v>28</v>
      </c>
      <c r="E126" s="15" t="s">
        <v>1054</v>
      </c>
      <c r="F126" s="15" t="s">
        <v>35</v>
      </c>
      <c r="G126" s="15" t="s">
        <v>841</v>
      </c>
      <c r="H126" s="15" t="s">
        <v>282</v>
      </c>
      <c r="I126" s="15" t="s">
        <v>221</v>
      </c>
      <c r="K126" s="15" t="s">
        <v>222</v>
      </c>
      <c r="L126" s="15" t="s">
        <v>228</v>
      </c>
      <c r="M126" s="15" t="s">
        <v>1077</v>
      </c>
    </row>
    <row r="127" spans="1:13">
      <c r="A127" s="15" t="s">
        <v>1078</v>
      </c>
      <c r="B127" s="35" t="s">
        <v>1079</v>
      </c>
      <c r="C127" s="15" t="s">
        <v>1079</v>
      </c>
      <c r="D127" s="15" t="s">
        <v>28</v>
      </c>
      <c r="E127" s="15" t="s">
        <v>416</v>
      </c>
      <c r="F127" s="15" t="s">
        <v>35</v>
      </c>
      <c r="G127" s="15" t="s">
        <v>276</v>
      </c>
      <c r="H127" s="15" t="s">
        <v>800</v>
      </c>
      <c r="I127" s="15" t="s">
        <v>221</v>
      </c>
      <c r="K127" s="15" t="s">
        <v>222</v>
      </c>
      <c r="L127" s="15" t="s">
        <v>223</v>
      </c>
      <c r="M127" s="15" t="s">
        <v>1081</v>
      </c>
    </row>
    <row r="128" spans="1:13">
      <c r="A128" s="15" t="s">
        <v>1082</v>
      </c>
      <c r="B128" s="35" t="s">
        <v>1083</v>
      </c>
      <c r="C128" s="15" t="s">
        <v>1083</v>
      </c>
      <c r="D128" s="15" t="s">
        <v>28</v>
      </c>
      <c r="E128" s="15" t="s">
        <v>237</v>
      </c>
      <c r="F128" s="15" t="s">
        <v>35</v>
      </c>
      <c r="G128" s="15" t="s">
        <v>758</v>
      </c>
      <c r="H128" s="15" t="s">
        <v>268</v>
      </c>
      <c r="I128" s="15" t="s">
        <v>221</v>
      </c>
      <c r="K128" s="15" t="s">
        <v>222</v>
      </c>
      <c r="L128" s="15" t="s">
        <v>223</v>
      </c>
      <c r="M128" s="15" t="s">
        <v>1085</v>
      </c>
    </row>
    <row r="129" spans="1:13">
      <c r="A129" s="15" t="s">
        <v>1086</v>
      </c>
      <c r="B129" s="35" t="s">
        <v>1087</v>
      </c>
      <c r="C129" s="15" t="s">
        <v>1087</v>
      </c>
      <c r="D129" s="15" t="s">
        <v>28</v>
      </c>
      <c r="E129" s="15" t="s">
        <v>1089</v>
      </c>
      <c r="F129" s="15" t="s">
        <v>1089</v>
      </c>
      <c r="G129" s="15" t="s">
        <v>276</v>
      </c>
      <c r="H129" s="15" t="s">
        <v>800</v>
      </c>
      <c r="I129" s="15" t="s">
        <v>221</v>
      </c>
      <c r="K129" s="15" t="s">
        <v>222</v>
      </c>
      <c r="L129" s="15" t="s">
        <v>223</v>
      </c>
      <c r="M129" s="15" t="s">
        <v>1090</v>
      </c>
    </row>
    <row r="130" spans="1:13">
      <c r="A130" s="15" t="s">
        <v>1091</v>
      </c>
      <c r="B130" s="35" t="s">
        <v>1092</v>
      </c>
      <c r="C130" s="15" t="s">
        <v>1092</v>
      </c>
      <c r="D130" s="15" t="s">
        <v>28</v>
      </c>
      <c r="E130" s="15" t="s">
        <v>1026</v>
      </c>
      <c r="F130" s="15" t="s">
        <v>1026</v>
      </c>
      <c r="G130" s="15" t="s">
        <v>361</v>
      </c>
      <c r="H130" s="15" t="s">
        <v>282</v>
      </c>
      <c r="I130" s="15" t="s">
        <v>221</v>
      </c>
      <c r="K130" s="15" t="s">
        <v>222</v>
      </c>
      <c r="L130" s="15" t="s">
        <v>228</v>
      </c>
      <c r="M130" s="15" t="s">
        <v>1094</v>
      </c>
    </row>
    <row r="131" spans="1:13">
      <c r="A131" s="15" t="s">
        <v>1095</v>
      </c>
      <c r="B131" s="35" t="s">
        <v>1096</v>
      </c>
      <c r="C131" s="15" t="s">
        <v>1096</v>
      </c>
      <c r="D131" s="15" t="s">
        <v>28</v>
      </c>
      <c r="E131" s="15" t="s">
        <v>1017</v>
      </c>
      <c r="F131" s="15" t="s">
        <v>1026</v>
      </c>
      <c r="G131" s="15" t="s">
        <v>361</v>
      </c>
      <c r="H131" s="15" t="s">
        <v>282</v>
      </c>
      <c r="I131" s="15" t="s">
        <v>221</v>
      </c>
      <c r="K131" s="15" t="s">
        <v>222</v>
      </c>
      <c r="L131" s="15" t="s">
        <v>228</v>
      </c>
      <c r="M131" s="15" t="s">
        <v>1098</v>
      </c>
    </row>
    <row r="132" spans="1:13">
      <c r="A132" s="15" t="s">
        <v>1099</v>
      </c>
      <c r="B132" s="35" t="s">
        <v>1100</v>
      </c>
      <c r="C132" s="15" t="s">
        <v>1100</v>
      </c>
      <c r="D132" s="15" t="s">
        <v>28</v>
      </c>
      <c r="E132" s="15" t="s">
        <v>887</v>
      </c>
      <c r="F132" s="15" t="s">
        <v>1026</v>
      </c>
      <c r="G132" s="15" t="s">
        <v>361</v>
      </c>
      <c r="H132" s="15" t="s">
        <v>282</v>
      </c>
      <c r="I132" s="15" t="s">
        <v>221</v>
      </c>
      <c r="K132" s="15" t="s">
        <v>222</v>
      </c>
      <c r="L132" s="15" t="s">
        <v>228</v>
      </c>
      <c r="M132" s="15" t="s">
        <v>1102</v>
      </c>
    </row>
    <row r="133" spans="1:13">
      <c r="A133" s="15" t="s">
        <v>1103</v>
      </c>
      <c r="B133" s="35" t="s">
        <v>1104</v>
      </c>
      <c r="C133" s="15" t="s">
        <v>1104</v>
      </c>
      <c r="D133" s="15" t="s">
        <v>28</v>
      </c>
      <c r="E133" s="15" t="s">
        <v>427</v>
      </c>
      <c r="F133" s="15" t="s">
        <v>427</v>
      </c>
      <c r="G133" s="15" t="s">
        <v>361</v>
      </c>
      <c r="H133" s="15" t="s">
        <v>282</v>
      </c>
      <c r="I133" s="15" t="s">
        <v>221</v>
      </c>
      <c r="K133" s="15" t="s">
        <v>222</v>
      </c>
      <c r="L133" s="15" t="s">
        <v>228</v>
      </c>
      <c r="M133" s="15" t="s">
        <v>1106</v>
      </c>
    </row>
    <row r="134" spans="1:13">
      <c r="A134" s="15" t="s">
        <v>1107</v>
      </c>
      <c r="B134" s="35" t="s">
        <v>1108</v>
      </c>
      <c r="C134" s="15" t="s">
        <v>1108</v>
      </c>
      <c r="D134" s="15" t="s">
        <v>28</v>
      </c>
      <c r="E134" s="15" t="s">
        <v>444</v>
      </c>
      <c r="F134" s="15" t="s">
        <v>444</v>
      </c>
      <c r="G134" s="15" t="s">
        <v>361</v>
      </c>
      <c r="H134" s="15" t="s">
        <v>282</v>
      </c>
      <c r="I134" s="15" t="s">
        <v>221</v>
      </c>
      <c r="K134" s="15" t="s">
        <v>222</v>
      </c>
      <c r="L134" s="15" t="s">
        <v>228</v>
      </c>
      <c r="M134" s="15" t="s">
        <v>1110</v>
      </c>
    </row>
    <row r="135" spans="1:13">
      <c r="A135" s="15" t="s">
        <v>1111</v>
      </c>
      <c r="B135" s="35" t="s">
        <v>1115</v>
      </c>
      <c r="C135" s="15" t="s">
        <v>1112</v>
      </c>
      <c r="D135" s="15" t="s">
        <v>28</v>
      </c>
      <c r="E135" s="15" t="s">
        <v>237</v>
      </c>
      <c r="F135" s="15" t="s">
        <v>35</v>
      </c>
      <c r="G135" s="15" t="s">
        <v>361</v>
      </c>
      <c r="H135" s="15" t="s">
        <v>282</v>
      </c>
      <c r="I135" s="15" t="s">
        <v>221</v>
      </c>
      <c r="K135" s="15" t="s">
        <v>222</v>
      </c>
      <c r="L135" s="15" t="s">
        <v>228</v>
      </c>
      <c r="M135" s="15" t="s">
        <v>1114</v>
      </c>
    </row>
    <row r="136" spans="1:13">
      <c r="A136" s="15" t="s">
        <v>1116</v>
      </c>
      <c r="B136" s="35" t="s">
        <v>1117</v>
      </c>
      <c r="C136" s="15" t="s">
        <v>1117</v>
      </c>
      <c r="D136" s="15" t="s">
        <v>28</v>
      </c>
      <c r="E136" s="15" t="s">
        <v>1026</v>
      </c>
      <c r="F136" s="15" t="s">
        <v>35</v>
      </c>
      <c r="G136" s="15" t="s">
        <v>276</v>
      </c>
      <c r="H136" s="15" t="s">
        <v>800</v>
      </c>
      <c r="I136" s="15" t="s">
        <v>221</v>
      </c>
      <c r="K136" s="15" t="s">
        <v>222</v>
      </c>
      <c r="L136" s="15" t="s">
        <v>223</v>
      </c>
      <c r="M136" s="15" t="s">
        <v>1119</v>
      </c>
    </row>
    <row r="137" spans="1:13">
      <c r="A137" s="15" t="s">
        <v>1120</v>
      </c>
      <c r="B137" s="35" t="s">
        <v>1121</v>
      </c>
      <c r="C137" s="15" t="s">
        <v>1121</v>
      </c>
      <c r="D137" s="15" t="s">
        <v>28</v>
      </c>
      <c r="E137" s="15" t="s">
        <v>641</v>
      </c>
      <c r="F137" s="15" t="s">
        <v>1123</v>
      </c>
      <c r="G137" s="15" t="s">
        <v>361</v>
      </c>
      <c r="H137" s="15" t="s">
        <v>282</v>
      </c>
      <c r="I137" s="15" t="s">
        <v>221</v>
      </c>
      <c r="K137" s="15" t="s">
        <v>222</v>
      </c>
      <c r="L137" s="15" t="s">
        <v>228</v>
      </c>
      <c r="M137" s="15" t="s">
        <v>1124</v>
      </c>
    </row>
    <row r="138" spans="1:13">
      <c r="A138" s="15" t="s">
        <v>1125</v>
      </c>
      <c r="B138" s="35" t="s">
        <v>1126</v>
      </c>
      <c r="C138" s="15" t="s">
        <v>1126</v>
      </c>
      <c r="D138" s="15" t="s">
        <v>28</v>
      </c>
      <c r="E138" s="15" t="s">
        <v>641</v>
      </c>
      <c r="F138" s="15" t="s">
        <v>1123</v>
      </c>
      <c r="G138" s="15" t="s">
        <v>361</v>
      </c>
      <c r="H138" s="15" t="s">
        <v>282</v>
      </c>
      <c r="I138" s="15" t="s">
        <v>221</v>
      </c>
      <c r="K138" s="15" t="s">
        <v>222</v>
      </c>
      <c r="L138" s="15" t="s">
        <v>228</v>
      </c>
      <c r="M138" s="15" t="s">
        <v>1128</v>
      </c>
    </row>
    <row r="139" spans="1:13">
      <c r="A139" s="15" t="s">
        <v>1129</v>
      </c>
      <c r="B139" s="35" t="s">
        <v>1130</v>
      </c>
      <c r="C139" s="15" t="s">
        <v>1130</v>
      </c>
      <c r="D139" s="15" t="s">
        <v>28</v>
      </c>
      <c r="E139" s="15" t="s">
        <v>237</v>
      </c>
      <c r="F139" s="15" t="s">
        <v>35</v>
      </c>
      <c r="G139" s="15" t="s">
        <v>351</v>
      </c>
      <c r="H139" s="15" t="s">
        <v>268</v>
      </c>
      <c r="I139" s="15" t="s">
        <v>221</v>
      </c>
      <c r="K139" s="15" t="s">
        <v>222</v>
      </c>
      <c r="L139" s="15" t="s">
        <v>269</v>
      </c>
      <c r="M139" s="15" t="s">
        <v>1132</v>
      </c>
    </row>
    <row r="140" spans="1:13">
      <c r="A140" s="15" t="s">
        <v>1133</v>
      </c>
      <c r="B140" s="35" t="s">
        <v>1134</v>
      </c>
      <c r="C140" s="15" t="s">
        <v>1134</v>
      </c>
      <c r="D140" s="15" t="s">
        <v>28</v>
      </c>
      <c r="E140" s="15" t="s">
        <v>1026</v>
      </c>
      <c r="F140" s="15" t="s">
        <v>35</v>
      </c>
      <c r="G140" s="15" t="s">
        <v>276</v>
      </c>
      <c r="H140" s="15" t="s">
        <v>800</v>
      </c>
      <c r="I140" s="15" t="s">
        <v>221</v>
      </c>
      <c r="K140" s="15" t="s">
        <v>222</v>
      </c>
      <c r="L140" s="15" t="s">
        <v>223</v>
      </c>
      <c r="M140" s="15" t="s">
        <v>1136</v>
      </c>
    </row>
    <row r="141" spans="1:13">
      <c r="A141" s="15" t="s">
        <v>1137</v>
      </c>
      <c r="B141" s="35" t="s">
        <v>1138</v>
      </c>
      <c r="C141" s="15" t="s">
        <v>1138</v>
      </c>
      <c r="D141" s="15" t="s">
        <v>28</v>
      </c>
      <c r="E141" s="15" t="s">
        <v>1026</v>
      </c>
      <c r="F141" s="15" t="s">
        <v>35</v>
      </c>
      <c r="G141" s="15" t="s">
        <v>276</v>
      </c>
      <c r="H141" s="15" t="s">
        <v>800</v>
      </c>
      <c r="I141" s="15" t="s">
        <v>221</v>
      </c>
      <c r="K141" s="15" t="s">
        <v>222</v>
      </c>
      <c r="L141" s="15" t="s">
        <v>223</v>
      </c>
      <c r="M141" s="15" t="s">
        <v>1140</v>
      </c>
    </row>
    <row r="142" spans="1:13">
      <c r="A142" s="15" t="s">
        <v>1141</v>
      </c>
      <c r="B142" s="35" t="s">
        <v>1142</v>
      </c>
      <c r="C142" s="15" t="s">
        <v>1142</v>
      </c>
      <c r="D142" s="15" t="s">
        <v>28</v>
      </c>
      <c r="E142" s="15" t="s">
        <v>237</v>
      </c>
      <c r="F142" s="15" t="s">
        <v>35</v>
      </c>
      <c r="G142" s="15" t="s">
        <v>276</v>
      </c>
      <c r="H142" s="15" t="s">
        <v>800</v>
      </c>
      <c r="I142" s="15" t="s">
        <v>221</v>
      </c>
      <c r="K142" s="15" t="s">
        <v>222</v>
      </c>
      <c r="L142" s="15" t="s">
        <v>223</v>
      </c>
      <c r="M142" s="15" t="s">
        <v>1144</v>
      </c>
    </row>
    <row r="143" spans="1:13">
      <c r="A143" s="15" t="s">
        <v>1145</v>
      </c>
      <c r="B143" s="35" t="s">
        <v>1146</v>
      </c>
      <c r="C143" s="15" t="s">
        <v>1146</v>
      </c>
      <c r="D143" s="15" t="s">
        <v>28</v>
      </c>
      <c r="E143" s="15" t="s">
        <v>416</v>
      </c>
      <c r="F143" s="15" t="s">
        <v>35</v>
      </c>
      <c r="G143" s="15" t="s">
        <v>276</v>
      </c>
      <c r="H143" s="15" t="s">
        <v>800</v>
      </c>
      <c r="I143" s="15" t="s">
        <v>221</v>
      </c>
      <c r="K143" s="15" t="s">
        <v>222</v>
      </c>
      <c r="L143" s="15" t="s">
        <v>410</v>
      </c>
      <c r="M143" s="15" t="s">
        <v>1148</v>
      </c>
    </row>
    <row r="144" spans="1:13">
      <c r="A144" s="15" t="s">
        <v>1149</v>
      </c>
      <c r="B144" s="35" t="s">
        <v>1153</v>
      </c>
      <c r="C144" s="15" t="s">
        <v>1150</v>
      </c>
      <c r="D144" s="15" t="s">
        <v>28</v>
      </c>
      <c r="E144" s="15" t="s">
        <v>416</v>
      </c>
      <c r="F144" s="15" t="s">
        <v>35</v>
      </c>
      <c r="G144" s="15" t="s">
        <v>276</v>
      </c>
      <c r="H144" s="15" t="s">
        <v>800</v>
      </c>
      <c r="I144" s="15" t="s">
        <v>221</v>
      </c>
      <c r="K144" s="15" t="s">
        <v>222</v>
      </c>
      <c r="L144" s="15" t="s">
        <v>352</v>
      </c>
      <c r="M144" s="15" t="s">
        <v>1152</v>
      </c>
    </row>
    <row r="145" spans="1:13">
      <c r="A145" s="15" t="s">
        <v>1154</v>
      </c>
      <c r="B145" s="35" t="s">
        <v>1155</v>
      </c>
      <c r="C145" s="15" t="s">
        <v>1155</v>
      </c>
      <c r="D145" s="15" t="s">
        <v>28</v>
      </c>
      <c r="E145" s="15" t="s">
        <v>1026</v>
      </c>
      <c r="F145" s="15" t="s">
        <v>35</v>
      </c>
      <c r="G145" s="15" t="s">
        <v>276</v>
      </c>
      <c r="H145" s="15" t="s">
        <v>800</v>
      </c>
      <c r="I145" s="15" t="s">
        <v>221</v>
      </c>
      <c r="K145" s="15" t="s">
        <v>222</v>
      </c>
      <c r="L145" s="15" t="s">
        <v>410</v>
      </c>
      <c r="M145" s="15" t="s">
        <v>1157</v>
      </c>
    </row>
    <row r="146" spans="1:13">
      <c r="A146" s="15" t="s">
        <v>1158</v>
      </c>
      <c r="B146" s="35" t="s">
        <v>1159</v>
      </c>
      <c r="C146" s="15" t="s">
        <v>1159</v>
      </c>
      <c r="D146" s="15" t="s">
        <v>28</v>
      </c>
      <c r="E146" s="15" t="s">
        <v>1026</v>
      </c>
      <c r="F146" s="15" t="s">
        <v>35</v>
      </c>
      <c r="G146" s="15" t="s">
        <v>276</v>
      </c>
      <c r="H146" s="15" t="s">
        <v>800</v>
      </c>
      <c r="I146" s="15" t="s">
        <v>221</v>
      </c>
      <c r="K146" s="15" t="s">
        <v>222</v>
      </c>
      <c r="L146" s="15" t="s">
        <v>410</v>
      </c>
      <c r="M146" s="15" t="s">
        <v>1161</v>
      </c>
    </row>
    <row r="147" spans="1:13">
      <c r="A147" s="15" t="s">
        <v>1162</v>
      </c>
      <c r="B147" s="35" t="s">
        <v>1163</v>
      </c>
      <c r="C147" s="15" t="s">
        <v>1163</v>
      </c>
      <c r="D147" s="15" t="s">
        <v>28</v>
      </c>
      <c r="E147" s="15" t="s">
        <v>237</v>
      </c>
      <c r="F147" s="15" t="s">
        <v>1165</v>
      </c>
      <c r="G147" s="15" t="s">
        <v>451</v>
      </c>
      <c r="H147" s="15" t="s">
        <v>452</v>
      </c>
      <c r="I147" s="15" t="s">
        <v>221</v>
      </c>
      <c r="K147" s="15" t="s">
        <v>222</v>
      </c>
      <c r="L147" s="15" t="s">
        <v>223</v>
      </c>
      <c r="M147" s="15" t="s">
        <v>1166</v>
      </c>
    </row>
  </sheetData>
  <mergeCells count="1">
    <mergeCell ref="A1:M1"/>
  </mergeCells>
  <hyperlinks>
    <hyperlink ref="B3" r:id="rId1" display="https://emenscr.nesdc.go.th/viewer/view.html?id=5b99ec9c8419180f2e67aff6&amp;username=nsc0802051" xr:uid="{00000000-0004-0000-0300-000000000000}"/>
    <hyperlink ref="B4" r:id="rId2" display="https://emenscr.nesdc.go.th/viewer/view.html?id=5bdbe8937de3c605ae41616c&amp;username=moe02051" xr:uid="{00000000-0004-0000-0300-000001000000}"/>
    <hyperlink ref="B5" r:id="rId3" display="https://emenscr.nesdc.go.th/viewer/view.html?id=5dedc610a4f65846b25d4368&amp;username=moe02051" xr:uid="{00000000-0004-0000-0300-000002000000}"/>
    <hyperlink ref="B6" r:id="rId4" display="https://emenscr.nesdc.go.th/viewer/view.html?id=5e00693c42c5ca49af55a670&amp;username=moi0017691" xr:uid="{00000000-0004-0000-0300-000003000000}"/>
    <hyperlink ref="B7" r:id="rId5" display="https://emenscr.nesdc.go.th/viewer/view.html?id=5e0f026d69446508364b4e59&amp;username=moe02051" xr:uid="{00000000-0004-0000-0300-000004000000}"/>
    <hyperlink ref="B8" r:id="rId6" display="https://emenscr.nesdc.go.th/viewer/view.html?id=5e12f2fc492d546985740fdf&amp;username=ksu05681" xr:uid="{00000000-0004-0000-0300-000005000000}"/>
    <hyperlink ref="B9" r:id="rId7" display="https://emenscr.nesdc.go.th/viewer/view.html?id=5e745f0b3ce0a92872301de5&amp;username=mfa02061" xr:uid="{00000000-0004-0000-0300-000006000000}"/>
    <hyperlink ref="B10" r:id="rId8" display="https://emenscr.nesdc.go.th/viewer/view.html?id=5e747918ef83a72877c8f07a&amp;username=mfa02061" xr:uid="{00000000-0004-0000-0300-000007000000}"/>
    <hyperlink ref="B11" r:id="rId9" display="https://emenscr.nesdc.go.th/viewer/view.html?id=5e781a4d939a2632488db8c1&amp;username=mfa02061" xr:uid="{00000000-0004-0000-0300-000008000000}"/>
    <hyperlink ref="B12" r:id="rId10" display="https://emenscr.nesdc.go.th/viewer/view.html?id=5e7c18f45934900e930333ba&amp;username=mfa02061" xr:uid="{00000000-0004-0000-0300-000009000000}"/>
    <hyperlink ref="B13" r:id="rId11" display="https://emenscr.nesdc.go.th/viewer/view.html?id=5e7c2775e4b4210e9804b608&amp;username=mfa02061" xr:uid="{00000000-0004-0000-0300-00000A000000}"/>
    <hyperlink ref="B14" r:id="rId12" display="https://emenscr.nesdc.go.th/viewer/view.html?id=5eb10b6c8885f47817eb1e44&amp;username=mfa02061" xr:uid="{00000000-0004-0000-0300-00000B000000}"/>
    <hyperlink ref="B15" r:id="rId13" display="https://emenscr.nesdc.go.th/viewer/view.html?id=5eb10fa43b4e237810d1d7b4&amp;username=mfa02061" xr:uid="{00000000-0004-0000-0300-00000C000000}"/>
    <hyperlink ref="B16" r:id="rId14" display="https://emenscr.nesdc.go.th/viewer/view.html?id=5eccc0703ff32233f30c0e42&amp;username=mod02071" xr:uid="{00000000-0004-0000-0300-00000D000000}"/>
    <hyperlink ref="B17" r:id="rId15" display="https://emenscr.nesdc.go.th/viewer/view.html?id=5ef82e72cb570b2904ab88e8&amp;username=mfa02061" xr:uid="{00000000-0004-0000-0300-00000E000000}"/>
    <hyperlink ref="B18" r:id="rId16" display="https://emenscr.nesdc.go.th/viewer/view.html?id=5f2a1d3e4ae89a0c1450dfaa&amp;username=mfa02061" xr:uid="{00000000-0004-0000-0300-00000F000000}"/>
    <hyperlink ref="B19" r:id="rId17" display="https://emenscr.nesdc.go.th/viewer/view.html?id=5f2a21224ae89a0c1450dfb5&amp;username=mfa02061" xr:uid="{00000000-0004-0000-0300-000010000000}"/>
    <hyperlink ref="B20" r:id="rId18" display="https://emenscr.nesdc.go.th/viewer/view.html?id=5f7fd4c532384e0323fc6353&amp;username=mfa02061" xr:uid="{00000000-0004-0000-0300-000011000000}"/>
    <hyperlink ref="B21" r:id="rId19" display="https://emenscr.nesdc.go.th/viewer/view.html?id=5f7ff00c59e791032ff2ce0d&amp;username=mfa02061" xr:uid="{00000000-0004-0000-0300-000012000000}"/>
    <hyperlink ref="B22" r:id="rId20" display="https://emenscr.nesdc.go.th/viewer/view.html?id=5f8d0bd279e8897c89b986d9&amp;username=mfa16011" xr:uid="{00000000-0004-0000-0300-000013000000}"/>
    <hyperlink ref="B23" r:id="rId21" display="https://emenscr.nesdc.go.th/viewer/view.html?id=5f9a80422310b05b6ef48812&amp;username=mfa12061" xr:uid="{00000000-0004-0000-0300-000014000000}"/>
    <hyperlink ref="B24" r:id="rId22" display="https://emenscr.nesdc.go.th/viewer/view.html?id=5f9a869a2310b05b6ef4883f&amp;username=mfa12061" xr:uid="{00000000-0004-0000-0300-000015000000}"/>
    <hyperlink ref="B25" r:id="rId23" display="https://emenscr.nesdc.go.th/viewer/view.html?id=5f9a94168f85135b66769eea&amp;username=mfa12041" xr:uid="{00000000-0004-0000-0300-000016000000}"/>
    <hyperlink ref="B26" r:id="rId24" display="https://emenscr.nesdc.go.th/viewer/view.html?id=5f9a95fa37b27e5b651e854f&amp;username=mfa12041" xr:uid="{00000000-0004-0000-0300-000017000000}"/>
    <hyperlink ref="B27" r:id="rId25" display="https://emenscr.nesdc.go.th/viewer/view.html?id=5f9a975537b27e5b651e8556&amp;username=mfa12041" xr:uid="{00000000-0004-0000-0300-000018000000}"/>
    <hyperlink ref="B28" r:id="rId26" display="https://emenscr.nesdc.go.th/viewer/view.html?id=5f9a9cf39be3a25b6cc1a56c&amp;username=mfa12041" xr:uid="{00000000-0004-0000-0300-000019000000}"/>
    <hyperlink ref="B29" r:id="rId27" display="https://emenscr.nesdc.go.th/viewer/view.html?id=5f9ab5a69be3a25b6cc1a59d&amp;username=mfa02061" xr:uid="{00000000-0004-0000-0300-00001A000000}"/>
    <hyperlink ref="B30" r:id="rId28" display="https://emenscr.nesdc.go.th/viewer/view.html?id=5f9ab9722310b05b6ef488e2&amp;username=mfa02061" xr:uid="{00000000-0004-0000-0300-00001B000000}"/>
    <hyperlink ref="B31" r:id="rId29" display="https://emenscr.nesdc.go.th/viewer/view.html?id=5f9b8a919be3a25b6cc1a684&amp;username=mfa12041" xr:uid="{00000000-0004-0000-0300-00001C000000}"/>
    <hyperlink ref="B32" r:id="rId30" display="https://emenscr.nesdc.go.th/viewer/view.html?id=5f9b8c0f8f85135b6676a047&amp;username=mfa12041" xr:uid="{00000000-0004-0000-0300-00001D000000}"/>
    <hyperlink ref="B33" r:id="rId31" display="https://emenscr.nesdc.go.th/viewer/view.html?id=5f9b93535bce6b5590e684fb&amp;username=mfa12031" xr:uid="{00000000-0004-0000-0300-00001E000000}"/>
    <hyperlink ref="B34" r:id="rId32" display="https://emenscr.nesdc.go.th/viewer/view.html?id=5f9b9c935e4a3e559897750a&amp;username=mfa12031" xr:uid="{00000000-0004-0000-0300-00001F000000}"/>
    <hyperlink ref="B35" r:id="rId33" display="https://emenscr.nesdc.go.th/viewer/view.html?id=5f9bc401a6ca7e751392d1bb&amp;username=mfa11041" xr:uid="{00000000-0004-0000-0300-000020000000}"/>
    <hyperlink ref="B36" r:id="rId34" display="https://emenscr.nesdc.go.th/viewer/view.html?id=5f9bc96c457fa27521f7f4cb&amp;username=mfa12021" xr:uid="{00000000-0004-0000-0300-000021000000}"/>
    <hyperlink ref="B37" r:id="rId35" display="https://emenscr.nesdc.go.th/viewer/view.html?id=5f9bd2225d4e87750d81bc0d&amp;username=mfa12021" xr:uid="{00000000-0004-0000-0300-000022000000}"/>
    <hyperlink ref="B38" r:id="rId36" display="https://emenscr.nesdc.go.th/viewer/view.html?id=5fd05d849d7cbe590983c14b&amp;username=mod03041" xr:uid="{00000000-0004-0000-0300-000023000000}"/>
    <hyperlink ref="B39" r:id="rId37" display="https://emenscr.nesdc.go.th/viewer/view.html?id=5fd079cf7cf29c590f8c510a&amp;username=moi0017691" xr:uid="{00000000-0004-0000-0300-000024000000}"/>
    <hyperlink ref="B40" r:id="rId38" display="https://emenscr.nesdc.go.th/viewer/view.html?id=5fd83ab3238e5c34f1efce6a&amp;username=m-society02031" xr:uid="{00000000-0004-0000-0300-000025000000}"/>
    <hyperlink ref="B41" r:id="rId39" display="https://emenscr.nesdc.go.th/viewer/view.html?id=5fd89b624737ba28bee869d2&amp;username=m-society02031" xr:uid="{00000000-0004-0000-0300-000026000000}"/>
    <hyperlink ref="B42" r:id="rId40" display="https://emenscr.nesdc.go.th/viewer/view.html?id=5ffbff202f9db035864567cd&amp;username=mfa16021" xr:uid="{00000000-0004-0000-0300-000027000000}"/>
    <hyperlink ref="B43" r:id="rId41" display="https://emenscr.nesdc.go.th/viewer/view.html?id=6001504218c77a294c91967a&amp;username=mfa12061" xr:uid="{00000000-0004-0000-0300-000028000000}"/>
    <hyperlink ref="B44" r:id="rId42" display="https://emenscr.nesdc.go.th/viewer/view.html?id=60069b8de733e6193447afdc&amp;username=mfa13021" xr:uid="{00000000-0004-0000-0300-000029000000}"/>
    <hyperlink ref="B45" r:id="rId43" display="https://emenscr.nesdc.go.th/viewer/view.html?id=60086d4ed309fd3116daa048&amp;username=mfa12031" xr:uid="{00000000-0004-0000-0300-00002A000000}"/>
    <hyperlink ref="B46" r:id="rId44" display="https://emenscr.nesdc.go.th/viewer/view.html?id=60093a442641fe4ddda35e34&amp;username=mfa12031" xr:uid="{00000000-0004-0000-0300-00002B000000}"/>
    <hyperlink ref="B47" r:id="rId45" display="https://emenscr.nesdc.go.th/viewer/view.html?id=60093a4a2641fe4ddda35e36&amp;username=mfa14031" xr:uid="{00000000-0004-0000-0300-00002C000000}"/>
    <hyperlink ref="B48" r:id="rId46" display="https://emenscr.nesdc.go.th/viewer/view.html?id=60093cf82641fe4ddda35e3d&amp;username=mfa12031" xr:uid="{00000000-0004-0000-0300-00002D000000}"/>
    <hyperlink ref="B49" r:id="rId47" display="https://emenscr.nesdc.go.th/viewer/view.html?id=600942b82641fe4ddda35e44&amp;username=mfa13031" xr:uid="{00000000-0004-0000-0300-00002E000000}"/>
    <hyperlink ref="B50" r:id="rId48" display="https://emenscr.nesdc.go.th/viewer/view.html?id=600948c49d2a6a4dde0b07fd&amp;username=mfa13031" xr:uid="{00000000-0004-0000-0300-00002F000000}"/>
    <hyperlink ref="B51" r:id="rId49" display="https://emenscr.nesdc.go.th/viewer/view.html?id=60094e3c9d2a6a4dde0b080b&amp;username=mfa13031" xr:uid="{00000000-0004-0000-0300-000030000000}"/>
    <hyperlink ref="B52" r:id="rId50" display="https://emenscr.nesdc.go.th/viewer/view.html?id=60095dd47fc4064dd7c4410f&amp;username=mfa13031" xr:uid="{00000000-0004-0000-0300-000031000000}"/>
    <hyperlink ref="B53" r:id="rId51" display="https://emenscr.nesdc.go.th/viewer/view.html?id=6009750e7fc4064dd7c44119&amp;username=mfa13031" xr:uid="{00000000-0004-0000-0300-000032000000}"/>
    <hyperlink ref="B54" r:id="rId52" display="https://emenscr.nesdc.go.th/viewer/view.html?id=600a6dd62641fe4ddda35f13&amp;username=mfa02061" xr:uid="{00000000-0004-0000-0300-000033000000}"/>
    <hyperlink ref="B55" r:id="rId53" display="https://emenscr.nesdc.go.th/viewer/view.html?id=600e8351ef06eb0e8c9adec4&amp;username=mfa12021" xr:uid="{00000000-0004-0000-0300-000034000000}"/>
    <hyperlink ref="B56" r:id="rId54" display="https://emenscr.nesdc.go.th/viewer/view.html?id=600e884dd8926a0e8484e424&amp;username=mfa12021" xr:uid="{00000000-0004-0000-0300-000035000000}"/>
    <hyperlink ref="B57" r:id="rId55" display="https://emenscr.nesdc.go.th/viewer/view.html?id=600e8d9036aa5f0e8af53758&amp;username=mfa02061" xr:uid="{00000000-0004-0000-0300-000036000000}"/>
    <hyperlink ref="B58" r:id="rId56" display="https://emenscr.nesdc.go.th/viewer/view.html?id=600e8f99d8926a0e8484e443&amp;username=mfa12021" xr:uid="{00000000-0004-0000-0300-000037000000}"/>
    <hyperlink ref="B59" r:id="rId57" display="https://emenscr.nesdc.go.th/viewer/view.html?id=600fc5922d779347e16269f6&amp;username=mfa05011" xr:uid="{00000000-0004-0000-0300-000038000000}"/>
    <hyperlink ref="B60" r:id="rId58" display="https://emenscr.nesdc.go.th/viewer/view.html?id=606eaf9ddd8a605e39b0fad7&amp;username=mfa12021" xr:uid="{00000000-0004-0000-0300-000039000000}"/>
    <hyperlink ref="B61" r:id="rId59" display="https://emenscr.nesdc.go.th/viewer/view.html?id=607ed949c19cc01601b91b04&amp;username=mfa13031" xr:uid="{00000000-0004-0000-0300-00003A000000}"/>
    <hyperlink ref="B62" r:id="rId60" display="https://emenscr.nesdc.go.th/viewer/view.html?id=608283bc3b9f865461f1a641&amp;username=mfa13021" xr:uid="{00000000-0004-0000-0300-00003B000000}"/>
    <hyperlink ref="B63" r:id="rId61" display="https://emenscr.nesdc.go.th/viewer/view.html?id=6087b1610edb81237f17e740&amp;username=mfa10021" xr:uid="{00000000-0004-0000-0300-00003C000000}"/>
    <hyperlink ref="B64" r:id="rId62" display="https://emenscr.nesdc.go.th/viewer/view.html?id=6087cf6dfb0f04238036a2bb&amp;username=mfa12011" xr:uid="{00000000-0004-0000-0300-00003D000000}"/>
    <hyperlink ref="B65" r:id="rId63" display="https://emenscr.nesdc.go.th/viewer/view.html?id=6087d436fb0f04238036a2d0&amp;username=mfa12031" xr:uid="{00000000-0004-0000-0300-00003E000000}"/>
    <hyperlink ref="B66" r:id="rId64" display="https://emenscr.nesdc.go.th/viewer/view.html?id=6087d65e9dc275238c05e82c&amp;username=mfa12031" xr:uid="{00000000-0004-0000-0300-00003F000000}"/>
    <hyperlink ref="B67" r:id="rId65" display="https://emenscr.nesdc.go.th/viewer/view.html?id=60890140f018e46534b6a179&amp;username=mfa12031" xr:uid="{00000000-0004-0000-0300-000040000000}"/>
    <hyperlink ref="B68" r:id="rId66" display="https://emenscr.nesdc.go.th/viewer/view.html?id=608926e0c7b565653b99b3e5&amp;username=mfa12051" xr:uid="{00000000-0004-0000-0300-000041000000}"/>
    <hyperlink ref="B69" r:id="rId67" display="https://emenscr.nesdc.go.th/viewer/view.html?id=6089284d327d5f653e3e01b3&amp;username=mfa12051" xr:uid="{00000000-0004-0000-0300-000042000000}"/>
    <hyperlink ref="B70" r:id="rId68" display="https://emenscr.nesdc.go.th/viewer/view.html?id=608bef645a1fb71f0b2c267e&amp;username=mfa10021" xr:uid="{00000000-0004-0000-0300-000043000000}"/>
    <hyperlink ref="B71" r:id="rId69" display="https://emenscr.nesdc.go.th/viewer/view.html?id=608bf6bc5a1fb71f0b2c2688&amp;username=mfa10021" xr:uid="{00000000-0004-0000-0300-000044000000}"/>
    <hyperlink ref="B72" r:id="rId70" display="https://emenscr.nesdc.go.th/viewer/view.html?id=608f6adf27484a1f14f5295e&amp;username=msu053016021" xr:uid="{00000000-0004-0000-0300-000045000000}"/>
    <hyperlink ref="B73" r:id="rId71" display="https://emenscr.nesdc.go.th/viewer/view.html?id=60cc4bf49d2e4946ee3e473b&amp;username=mfa12021" xr:uid="{00000000-0004-0000-0300-000046000000}"/>
    <hyperlink ref="B74" r:id="rId72" display="https://emenscr.nesdc.go.th/viewer/view.html?id=60cc54fd01f86920d3735930&amp;username=mfa12021" xr:uid="{00000000-0004-0000-0300-000047000000}"/>
    <hyperlink ref="B75" r:id="rId73" display="https://emenscr.nesdc.go.th/viewer/view.html?id=60cc5e1901f86920d373594d&amp;username=mfa12021" xr:uid="{00000000-0004-0000-0300-000048000000}"/>
    <hyperlink ref="B76" r:id="rId74" display="https://emenscr.nesdc.go.th/viewer/view.html?id=60ee95a9c15fb346d89ab764&amp;username=mfa12061" xr:uid="{00000000-0004-0000-0300-000049000000}"/>
    <hyperlink ref="B77" r:id="rId75" display="https://emenscr.nesdc.go.th/viewer/view.html?id=60eeac7bc15fb346d89ab7a3&amp;username=mfa12061" xr:uid="{00000000-0004-0000-0300-00004A000000}"/>
    <hyperlink ref="B78" r:id="rId76" display="https://emenscr.nesdc.go.th/viewer/view.html?id=60eebb2139d41446ca6dc8cd&amp;username=mfa12061" xr:uid="{00000000-0004-0000-0300-00004B000000}"/>
    <hyperlink ref="B79" r:id="rId77" display="https://emenscr.nesdc.go.th/viewer/view.html?id=60eef16e39d41446ca6dc8e6&amp;username=mfa13021" xr:uid="{00000000-0004-0000-0300-00004C000000}"/>
    <hyperlink ref="B80" r:id="rId78" display="https://emenscr.nesdc.go.th/viewer/view.html?id=60f141dcc15fb346d89ab967&amp;username=mfa14031" xr:uid="{00000000-0004-0000-0300-00004D000000}"/>
    <hyperlink ref="B81" r:id="rId79" display="https://emenscr.nesdc.go.th/viewer/view.html?id=60f67e8ee747db4bdade70be&amp;username=mfa12031" xr:uid="{00000000-0004-0000-0300-00004E000000}"/>
    <hyperlink ref="B82" r:id="rId80" display="https://emenscr.nesdc.go.th/viewer/view.html?id=60f68502a255654be120b5fc&amp;username=mfa12031" xr:uid="{00000000-0004-0000-0300-00004F000000}"/>
    <hyperlink ref="B83" r:id="rId81" display="https://emenscr.nesdc.go.th/viewer/view.html?id=60fa77b20ab032059b4f7713&amp;username=mfa13051" xr:uid="{00000000-0004-0000-0300-000050000000}"/>
    <hyperlink ref="B84" r:id="rId82" display="https://emenscr.nesdc.go.th/viewer/view.html?id=60fa7db2d63fc805a7ffc05c&amp;username=mfa13051" xr:uid="{00000000-0004-0000-0300-000051000000}"/>
    <hyperlink ref="B85" r:id="rId83" display="https://emenscr.nesdc.go.th/viewer/view.html?id=60ff68ed26616e05a3f990b6&amp;username=mfa13051" xr:uid="{00000000-0004-0000-0300-000052000000}"/>
    <hyperlink ref="B86" r:id="rId84" display="https://emenscr.nesdc.go.th/viewer/view.html?id=60ffb6039c707a05a1d6cf3b&amp;username=mfa02061" xr:uid="{00000000-0004-0000-0300-000053000000}"/>
    <hyperlink ref="B87" r:id="rId85" display="https://emenscr.nesdc.go.th/viewer/view.html?id=60ffbf3026616e05a3f99128&amp;username=mfa02061" xr:uid="{00000000-0004-0000-0300-000054000000}"/>
    <hyperlink ref="B88" r:id="rId86" display="https://emenscr.nesdc.go.th/viewer/view.html?id=6100e6c7d63fc805a7ffc1ad&amp;username=mfa02061" xr:uid="{00000000-0004-0000-0300-000055000000}"/>
    <hyperlink ref="B89" r:id="rId87" display="https://emenscr.nesdc.go.th/viewer/view.html?id=6101bcfc26616e05a3f99191&amp;username=mfa13031" xr:uid="{00000000-0004-0000-0300-000056000000}"/>
    <hyperlink ref="B90" r:id="rId88" display="https://emenscr.nesdc.go.th/viewer/view.html?id=6103d1a0c8e5ca363e34bfda&amp;username=mfa10021" xr:uid="{00000000-0004-0000-0300-000057000000}"/>
    <hyperlink ref="B91" r:id="rId89" display="https://emenscr.nesdc.go.th/viewer/view.html?id=6173e9d05d0d7c13f49809ce&amp;username=mfa12021" xr:uid="{00000000-0004-0000-0300-000058000000}"/>
    <hyperlink ref="B92" r:id="rId90" display="https://emenscr.nesdc.go.th/viewer/view.html?id=6174029c61fab713ff71e69e&amp;username=mfa12021" xr:uid="{00000000-0004-0000-0300-000059000000}"/>
    <hyperlink ref="B93" r:id="rId91" display="https://emenscr.nesdc.go.th/viewer/view.html?id=617656919538f060ef14e14b&amp;username=mfa12031" xr:uid="{00000000-0004-0000-0300-00005A000000}"/>
    <hyperlink ref="B94" r:id="rId92" display="https://emenscr.nesdc.go.th/viewer/view.html?id=6176582d9538f060ef14e157&amp;username=mfa12031" xr:uid="{00000000-0004-0000-0300-00005B000000}"/>
    <hyperlink ref="B95" r:id="rId93" display="https://emenscr.nesdc.go.th/viewer/view.html?id=61765963e8486e60ee8993b9&amp;username=mfa12031" xr:uid="{00000000-0004-0000-0300-00005C000000}"/>
    <hyperlink ref="B96" r:id="rId94" display="https://emenscr.nesdc.go.th/viewer/view.html?id=61765a53bf69fa60fb76c08e&amp;username=mfa10021" xr:uid="{00000000-0004-0000-0300-00005D000000}"/>
    <hyperlink ref="B97" r:id="rId95" display="https://emenscr.nesdc.go.th/viewer/view.html?id=61765b579538f060ef14e163&amp;username=mfa12031" xr:uid="{00000000-0004-0000-0300-00005E000000}"/>
    <hyperlink ref="B98" r:id="rId96" display="https://emenscr.nesdc.go.th/viewer/view.html?id=61765ca5bf69fa60fb76c0a0&amp;username=mfa12031" xr:uid="{00000000-0004-0000-0300-00005F000000}"/>
    <hyperlink ref="B99" r:id="rId97" display="https://emenscr.nesdc.go.th/viewer/view.html?id=61765dee09af7a60f5fc6bb3&amp;username=mfa12031" xr:uid="{00000000-0004-0000-0300-000060000000}"/>
    <hyperlink ref="B100" r:id="rId98" display="https://emenscr.nesdc.go.th/viewer/view.html?id=6177c1ec7bb4256e82a1c7a4&amp;username=mfa10021" xr:uid="{00000000-0004-0000-0300-000061000000}"/>
    <hyperlink ref="B101" r:id="rId99" display="https://emenscr.nesdc.go.th/viewer/view.html?id=617baf9463bd4f0d7f336202&amp;username=mfa12051" xr:uid="{00000000-0004-0000-0300-000062000000}"/>
    <hyperlink ref="B102" r:id="rId100" display="https://emenscr.nesdc.go.th/viewer/view.html?id=617bb2e9ff34c90d72a57e51&amp;username=mfa12051" xr:uid="{00000000-0004-0000-0300-000063000000}"/>
    <hyperlink ref="B103" r:id="rId101" display="https://emenscr.nesdc.go.th/viewer/view.html?id=617bec1c35b84015ad798c73&amp;username=mfa05011" xr:uid="{00000000-0004-0000-0300-000064000000}"/>
    <hyperlink ref="B104" r:id="rId102" display="https://emenscr.nesdc.go.th/viewer/view.html?id=617bec9e783f4615b1e6b9f8&amp;username=mfa05011" xr:uid="{00000000-0004-0000-0300-000065000000}"/>
    <hyperlink ref="B105" r:id="rId103" display="https://emenscr.nesdc.go.th/viewer/view.html?id=617cea13f484ea15b6c9c0f6&amp;username=mfa05011" xr:uid="{00000000-0004-0000-0300-000066000000}"/>
    <hyperlink ref="B106" r:id="rId104" display="https://emenscr.nesdc.go.th/viewer/view.html?id=617e1312f11869148e9328a1&amp;username=mfa02061" xr:uid="{00000000-0004-0000-0300-000067000000}"/>
    <hyperlink ref="B107" r:id="rId105" display="https://emenscr.nesdc.go.th/viewer/view.html?id=61a9d35677658f43f3668689&amp;username=mfa12061" xr:uid="{00000000-0004-0000-0300-000068000000}"/>
    <hyperlink ref="B108" r:id="rId106" display="https://emenscr.nesdc.go.th/viewer/view.html?id=61b0682b46d3a6271aae2385&amp;username=mfa12021" xr:uid="{00000000-0004-0000-0300-000069000000}"/>
    <hyperlink ref="B109" r:id="rId107" display="https://emenscr.nesdc.go.th/viewer/view.html?id=61baeb567087b01cf7ac2c4c&amp;username=mfa12031" xr:uid="{00000000-0004-0000-0300-00006A000000}"/>
    <hyperlink ref="B110" r:id="rId108" display="https://emenscr.nesdc.go.th/viewer/view.html?id=61baec427087b01cf7ac2c50&amp;username=mfa12031" xr:uid="{00000000-0004-0000-0300-00006B000000}"/>
    <hyperlink ref="B111" r:id="rId109" display="https://emenscr.nesdc.go.th/viewer/view.html?id=61baef7277a3ca1cee43a88d&amp;username=mfa12031" xr:uid="{00000000-0004-0000-0300-00006C000000}"/>
    <hyperlink ref="B112" r:id="rId110" display="https://emenscr.nesdc.go.th/viewer/view.html?id=61baf17e77a3ca1cee43a893&amp;username=mfa12031" xr:uid="{00000000-0004-0000-0300-00006D000000}"/>
    <hyperlink ref="B113" r:id="rId111" display="https://emenscr.nesdc.go.th/viewer/view.html?id=61baf2bb7087b01cf7ac2c71&amp;username=mfa12031" xr:uid="{00000000-0004-0000-0300-00006E000000}"/>
    <hyperlink ref="B114" r:id="rId112" display="https://emenscr.nesdc.go.th/viewer/view.html?id=61baf392358cdf1cf688266f&amp;username=mfa12031" xr:uid="{00000000-0004-0000-0300-00006F000000}"/>
    <hyperlink ref="B115" r:id="rId113" display="https://emenscr.nesdc.go.th/viewer/view.html?id=61baf47c7087b01cf7ac2c76&amp;username=mfa12031" xr:uid="{00000000-0004-0000-0300-000070000000}"/>
    <hyperlink ref="B116" r:id="rId114" display="https://emenscr.nesdc.go.th/viewer/view.html?id=61baf8a09832d51cf432cead&amp;username=mfa12031" xr:uid="{00000000-0004-0000-0300-000071000000}"/>
    <hyperlink ref="B117" r:id="rId115" display="https://emenscr.nesdc.go.th/viewer/view.html?id=61bafa089832d51cf432ceb5&amp;username=mfa12031" xr:uid="{00000000-0004-0000-0300-000072000000}"/>
    <hyperlink ref="B118" r:id="rId116" display="https://emenscr.nesdc.go.th/viewer/view.html?id=61bafb8c9832d51cf432cebd&amp;username=mfa12031" xr:uid="{00000000-0004-0000-0300-000073000000}"/>
    <hyperlink ref="B119" r:id="rId117" display="https://emenscr.nesdc.go.th/viewer/view.html?id=61bafc499832d51cf432cec1&amp;username=mfa12031" xr:uid="{00000000-0004-0000-0300-000074000000}"/>
    <hyperlink ref="B120" r:id="rId118" display="https://emenscr.nesdc.go.th/viewer/view.html?id=61bafd14358cdf1cf688268d&amp;username=mfa12031" xr:uid="{00000000-0004-0000-0300-000075000000}"/>
    <hyperlink ref="B121" r:id="rId119" display="https://emenscr.nesdc.go.th/viewer/view.html?id=61bafdd27087b01cf7ac2c98&amp;username=mfa12031" xr:uid="{00000000-0004-0000-0300-000076000000}"/>
    <hyperlink ref="B122" r:id="rId120" display="https://emenscr.nesdc.go.th/viewer/view.html?id=61c16648c326516233cedb41&amp;username=mod03041" xr:uid="{00000000-0004-0000-0300-000077000000}"/>
    <hyperlink ref="B123" r:id="rId121" display="https://emenscr.nesdc.go.th/viewer/view.html?id=61c2cfbdcf8d3033eb3ef57e&amp;username=mfa12051" xr:uid="{00000000-0004-0000-0300-000078000000}"/>
    <hyperlink ref="B124" r:id="rId122" display="https://emenscr.nesdc.go.th/viewer/view.html?id=61c2d1d2f54f5733e49b43aa&amp;username=mfa12051" xr:uid="{00000000-0004-0000-0300-000079000000}"/>
    <hyperlink ref="B125" r:id="rId123" display="https://emenscr.nesdc.go.th/viewer/view.html?id=61c2d3d9f54f5733e49b43b6&amp;username=mfa12051" xr:uid="{00000000-0004-0000-0300-00007A000000}"/>
    <hyperlink ref="B126" r:id="rId124" display="https://emenscr.nesdc.go.th/viewer/view.html?id=61c2d5bdf54f5733e49b43c2&amp;username=mfa12051" xr:uid="{00000000-0004-0000-0300-00007B000000}"/>
    <hyperlink ref="B127" r:id="rId125" display="https://emenscr.nesdc.go.th/viewer/view.html?id=61c40535f54f5733e49b44ea&amp;username=mfa05011" xr:uid="{00000000-0004-0000-0300-00007C000000}"/>
    <hyperlink ref="B128" r:id="rId126" display="https://emenscr.nesdc.go.th/viewer/view.html?id=61c48a8df54f5733e49b45ca&amp;username=mfa13031" xr:uid="{00000000-0004-0000-0300-00007D000000}"/>
    <hyperlink ref="B129" r:id="rId127" display="https://emenscr.nesdc.go.th/viewer/view.html?id=61c5826405ce8c789a08df71&amp;username=mfa05011" xr:uid="{00000000-0004-0000-0300-00007E000000}"/>
    <hyperlink ref="B130" r:id="rId128" display="https://emenscr.nesdc.go.th/viewer/view.html?id=61c58a5eee1f2878a16ceef5&amp;username=mfa12061" xr:uid="{00000000-0004-0000-0300-00007F000000}"/>
    <hyperlink ref="B131" r:id="rId129" display="https://emenscr.nesdc.go.th/viewer/view.html?id=61c5901980d4df78932ea83e&amp;username=mfa12061" xr:uid="{00000000-0004-0000-0300-000080000000}"/>
    <hyperlink ref="B132" r:id="rId130" display="https://emenscr.nesdc.go.th/viewer/view.html?id=61c5924805ce8c789a08dfb4&amp;username=mfa12061" xr:uid="{00000000-0004-0000-0300-000081000000}"/>
    <hyperlink ref="B133" r:id="rId131" display="https://emenscr.nesdc.go.th/viewer/view.html?id=61c5943da2991278946b947e&amp;username=mfa12061" xr:uid="{00000000-0004-0000-0300-000082000000}"/>
    <hyperlink ref="B134" r:id="rId132" display="https://emenscr.nesdc.go.th/viewer/view.html?id=61c598a480d4df78932ea84e&amp;username=mfa12061" xr:uid="{00000000-0004-0000-0300-000083000000}"/>
    <hyperlink ref="B135" r:id="rId133" display="https://emenscr.nesdc.go.th/viewer/view.html?id=61c59a39a2991278946b9491&amp;username=mfa12061" xr:uid="{00000000-0004-0000-0300-000084000000}"/>
    <hyperlink ref="B136" r:id="rId134" display="https://emenscr.nesdc.go.th/viewer/view.html?id=61c59c53ee1f2878a16cef28&amp;username=mfa05011" xr:uid="{00000000-0004-0000-0300-000085000000}"/>
    <hyperlink ref="B137" r:id="rId135" display="https://emenscr.nesdc.go.th/viewer/view.html?id=61c59c9180d4df78932ea857&amp;username=mfa12061" xr:uid="{00000000-0004-0000-0300-000086000000}"/>
    <hyperlink ref="B138" r:id="rId136" display="https://emenscr.nesdc.go.th/viewer/view.html?id=61c59f4805ce8c789a08dfd2&amp;username=mfa12061" xr:uid="{00000000-0004-0000-0300-000087000000}"/>
    <hyperlink ref="B139" r:id="rId137" display="https://emenscr.nesdc.go.th/viewer/view.html?id=61c5af1780d4df78932ea862&amp;username=mfa13051" xr:uid="{00000000-0004-0000-0300-000088000000}"/>
    <hyperlink ref="B140" r:id="rId138" display="https://emenscr.nesdc.go.th/viewer/view.html?id=61c5c0bea2991278946b94aa&amp;username=mfa05011" xr:uid="{00000000-0004-0000-0300-000089000000}"/>
    <hyperlink ref="B141" r:id="rId139" display="https://emenscr.nesdc.go.th/viewer/view.html?id=61c5c5bd05ce8c789a08dfe0&amp;username=mfa05011" xr:uid="{00000000-0004-0000-0300-00008A000000}"/>
    <hyperlink ref="B142" r:id="rId140" display="https://emenscr.nesdc.go.th/viewer/view.html?id=61c669ab05ce8c789a08dff4&amp;username=mfa05011" xr:uid="{00000000-0004-0000-0300-00008B000000}"/>
    <hyperlink ref="B143" r:id="rId141" display="https://emenscr.nesdc.go.th/viewer/view.html?id=61c670aa05ce8c789a08dff6&amp;username=mfa05011" xr:uid="{00000000-0004-0000-0300-00008C000000}"/>
    <hyperlink ref="B144" r:id="rId142" display="https://emenscr.nesdc.go.th/viewer/view.html?id=61c67c97a2991278946b94bb&amp;username=mfa05011" xr:uid="{00000000-0004-0000-0300-00008D000000}"/>
    <hyperlink ref="B145" r:id="rId143" display="https://emenscr.nesdc.go.th/viewer/view.html?id=61c6a29c80d4df78932ea88d&amp;username=mfa05011" xr:uid="{00000000-0004-0000-0300-00008E000000}"/>
    <hyperlink ref="B146" r:id="rId144" display="https://emenscr.nesdc.go.th/viewer/view.html?id=61c6a8ea05ce8c789a08dffe&amp;username=mfa05011" xr:uid="{00000000-0004-0000-0300-00008F000000}"/>
    <hyperlink ref="B147" r:id="rId145" display="https://emenscr.nesdc.go.th/viewer/view.html?id=61cc1e3291854c614b74deb3&amp;username=mfa16031" xr:uid="{00000000-0004-0000-0300-000090000000}"/>
  </hyperlinks>
  <pageMargins left="0.7" right="0.7" top="0.75" bottom="0.75" header="0.3" footer="0.3"/>
  <pageSetup orientation="portrait" horizontalDpi="1200" verticalDpi="1200" r:id="rId14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2:N147"/>
  <sheetViews>
    <sheetView topLeftCell="I137" zoomScale="70" zoomScaleNormal="70" workbookViewId="0">
      <selection activeCell="A3" sqref="A3:M147"/>
    </sheetView>
  </sheetViews>
  <sheetFormatPr defaultColWidth="9" defaultRowHeight="15"/>
  <cols>
    <col min="1" max="1" width="24.28515625" style="15" customWidth="1"/>
    <col min="2" max="2" width="66.140625" style="15" customWidth="1"/>
    <col min="3" max="4" width="54" style="15" customWidth="1"/>
    <col min="5" max="5" width="12.5703125" style="38" customWidth="1"/>
    <col min="6" max="6" width="28.28515625" style="15" customWidth="1"/>
    <col min="7" max="7" width="27" style="15" customWidth="1"/>
    <col min="8" max="8" width="54" style="15" customWidth="1"/>
    <col min="9" max="9" width="47.28515625" style="15" customWidth="1"/>
    <col min="10" max="10" width="54" style="15" customWidth="1"/>
    <col min="11" max="11" width="17.5703125" style="15" customWidth="1"/>
    <col min="12" max="12" width="13.42578125" style="15" customWidth="1"/>
    <col min="13" max="13" width="14.85546875" style="15" customWidth="1"/>
    <col min="14" max="14" width="54" style="15" customWidth="1"/>
    <col min="15" max="16384" width="9" style="15"/>
  </cols>
  <sheetData>
    <row r="2" spans="1:14">
      <c r="A2" s="33" t="s">
        <v>1</v>
      </c>
      <c r="B2" s="33" t="s">
        <v>2</v>
      </c>
      <c r="C2" s="33" t="s">
        <v>2</v>
      </c>
      <c r="D2" s="33" t="s">
        <v>6</v>
      </c>
      <c r="E2" s="39" t="s">
        <v>520</v>
      </c>
      <c r="F2" s="33" t="s">
        <v>13</v>
      </c>
      <c r="G2" s="33" t="s">
        <v>14</v>
      </c>
      <c r="H2" s="33" t="s">
        <v>17</v>
      </c>
      <c r="I2" s="33" t="s">
        <v>18</v>
      </c>
      <c r="J2" s="33" t="s">
        <v>19</v>
      </c>
      <c r="K2" s="33" t="s">
        <v>20</v>
      </c>
      <c r="L2" s="33" t="s">
        <v>21</v>
      </c>
      <c r="M2" s="33" t="s">
        <v>22</v>
      </c>
      <c r="N2" s="33" t="s">
        <v>532</v>
      </c>
    </row>
    <row r="3" spans="1:14">
      <c r="A3" s="15" t="s">
        <v>534</v>
      </c>
      <c r="B3" s="35" t="s">
        <v>535</v>
      </c>
      <c r="C3" s="15" t="s">
        <v>535</v>
      </c>
      <c r="D3" s="15" t="s">
        <v>28</v>
      </c>
      <c r="E3" s="38">
        <v>2562</v>
      </c>
      <c r="F3" s="15" t="s">
        <v>43</v>
      </c>
      <c r="G3" s="15" t="s">
        <v>35</v>
      </c>
      <c r="H3" s="15" t="s">
        <v>44</v>
      </c>
      <c r="I3" s="15" t="s">
        <v>45</v>
      </c>
      <c r="J3" s="15" t="s">
        <v>46</v>
      </c>
      <c r="L3" s="40" t="s">
        <v>320</v>
      </c>
      <c r="M3" s="40" t="s">
        <v>421</v>
      </c>
      <c r="N3" s="15" t="s">
        <v>539</v>
      </c>
    </row>
    <row r="4" spans="1:14">
      <c r="A4" s="15" t="s">
        <v>541</v>
      </c>
      <c r="B4" s="35" t="s">
        <v>542</v>
      </c>
      <c r="C4" s="15" t="s">
        <v>542</v>
      </c>
      <c r="D4" s="15" t="s">
        <v>28</v>
      </c>
      <c r="E4" s="38">
        <v>2562</v>
      </c>
      <c r="F4" s="15" t="s">
        <v>544</v>
      </c>
      <c r="G4" s="15" t="s">
        <v>544</v>
      </c>
      <c r="H4" s="15" t="s">
        <v>545</v>
      </c>
      <c r="I4" s="15" t="s">
        <v>62</v>
      </c>
      <c r="J4" s="15" t="s">
        <v>63</v>
      </c>
      <c r="L4" s="40" t="s">
        <v>222</v>
      </c>
      <c r="M4" s="40" t="s">
        <v>352</v>
      </c>
      <c r="N4" s="15" t="s">
        <v>546</v>
      </c>
    </row>
    <row r="5" spans="1:14">
      <c r="A5" s="15" t="s">
        <v>547</v>
      </c>
      <c r="B5" s="35" t="s">
        <v>548</v>
      </c>
      <c r="C5" s="15" t="s">
        <v>548</v>
      </c>
      <c r="D5" s="15" t="s">
        <v>28</v>
      </c>
      <c r="E5" s="38">
        <v>2562</v>
      </c>
      <c r="F5" s="15" t="s">
        <v>43</v>
      </c>
      <c r="G5" s="15" t="s">
        <v>51</v>
      </c>
      <c r="H5" s="15" t="s">
        <v>545</v>
      </c>
      <c r="I5" s="15" t="s">
        <v>62</v>
      </c>
      <c r="J5" s="15" t="s">
        <v>63</v>
      </c>
      <c r="L5" s="40" t="s">
        <v>222</v>
      </c>
      <c r="M5" s="40" t="s">
        <v>352</v>
      </c>
      <c r="N5" s="15" t="s">
        <v>550</v>
      </c>
    </row>
    <row r="6" spans="1:14">
      <c r="A6" s="15" t="s">
        <v>552</v>
      </c>
      <c r="B6" s="35" t="s">
        <v>553</v>
      </c>
      <c r="C6" s="15" t="s">
        <v>553</v>
      </c>
      <c r="D6" s="15" t="s">
        <v>28</v>
      </c>
      <c r="E6" s="38">
        <v>2563</v>
      </c>
      <c r="F6" s="15" t="s">
        <v>87</v>
      </c>
      <c r="G6" s="15" t="s">
        <v>88</v>
      </c>
      <c r="I6" s="15" t="s">
        <v>555</v>
      </c>
      <c r="J6" s="15" t="s">
        <v>291</v>
      </c>
      <c r="L6" s="40" t="s">
        <v>222</v>
      </c>
      <c r="M6" s="40" t="s">
        <v>352</v>
      </c>
      <c r="N6" s="15" t="s">
        <v>556</v>
      </c>
    </row>
    <row r="7" spans="1:14">
      <c r="A7" s="15" t="s">
        <v>557</v>
      </c>
      <c r="B7" s="35" t="s">
        <v>558</v>
      </c>
      <c r="C7" s="15" t="s">
        <v>558</v>
      </c>
      <c r="D7" s="15" t="s">
        <v>28</v>
      </c>
      <c r="E7" s="38">
        <v>2563</v>
      </c>
      <c r="F7" s="15" t="s">
        <v>87</v>
      </c>
      <c r="G7" s="15" t="s">
        <v>88</v>
      </c>
      <c r="H7" s="15" t="s">
        <v>545</v>
      </c>
      <c r="I7" s="15" t="s">
        <v>62</v>
      </c>
      <c r="J7" s="15" t="s">
        <v>63</v>
      </c>
      <c r="L7" s="40" t="s">
        <v>222</v>
      </c>
      <c r="M7" s="40" t="s">
        <v>352</v>
      </c>
      <c r="N7" s="15" t="s">
        <v>560</v>
      </c>
    </row>
    <row r="8" spans="1:14">
      <c r="A8" s="15" t="s">
        <v>562</v>
      </c>
      <c r="B8" s="35" t="s">
        <v>563</v>
      </c>
      <c r="C8" s="15" t="s">
        <v>563</v>
      </c>
      <c r="D8" s="15" t="s">
        <v>28</v>
      </c>
      <c r="E8" s="38">
        <v>2563</v>
      </c>
      <c r="F8" s="15" t="s">
        <v>87</v>
      </c>
      <c r="G8" s="15" t="s">
        <v>88</v>
      </c>
      <c r="H8" s="15" t="s">
        <v>565</v>
      </c>
      <c r="I8" s="15" t="s">
        <v>566</v>
      </c>
      <c r="J8" s="15" t="s">
        <v>145</v>
      </c>
      <c r="L8" s="40" t="s">
        <v>222</v>
      </c>
      <c r="M8" s="40" t="s">
        <v>352</v>
      </c>
      <c r="N8" s="15" t="s">
        <v>567</v>
      </c>
    </row>
    <row r="9" spans="1:14">
      <c r="A9" s="15" t="s">
        <v>568</v>
      </c>
      <c r="B9" s="35" t="s">
        <v>569</v>
      </c>
      <c r="C9" s="15" t="s">
        <v>569</v>
      </c>
      <c r="D9" s="15" t="s">
        <v>28</v>
      </c>
      <c r="E9" s="38">
        <v>2562</v>
      </c>
      <c r="F9" s="15" t="s">
        <v>51</v>
      </c>
      <c r="G9" s="15" t="s">
        <v>51</v>
      </c>
      <c r="I9" s="15" t="s">
        <v>220</v>
      </c>
      <c r="J9" s="15" t="s">
        <v>221</v>
      </c>
      <c r="L9" s="40" t="s">
        <v>222</v>
      </c>
      <c r="M9" s="40" t="s">
        <v>223</v>
      </c>
      <c r="N9" s="15" t="s">
        <v>571</v>
      </c>
    </row>
    <row r="10" spans="1:14">
      <c r="A10" s="15" t="s">
        <v>572</v>
      </c>
      <c r="B10" s="35" t="s">
        <v>573</v>
      </c>
      <c r="C10" s="15" t="s">
        <v>573</v>
      </c>
      <c r="D10" s="15" t="s">
        <v>28</v>
      </c>
      <c r="E10" s="38">
        <v>2562</v>
      </c>
      <c r="F10" s="15" t="s">
        <v>575</v>
      </c>
      <c r="G10" s="15" t="s">
        <v>575</v>
      </c>
      <c r="I10" s="15" t="s">
        <v>220</v>
      </c>
      <c r="J10" s="15" t="s">
        <v>221</v>
      </c>
      <c r="L10" s="40" t="s">
        <v>222</v>
      </c>
      <c r="M10" s="40" t="s">
        <v>223</v>
      </c>
      <c r="N10" s="15" t="s">
        <v>576</v>
      </c>
    </row>
    <row r="11" spans="1:14">
      <c r="A11" s="15" t="s">
        <v>577</v>
      </c>
      <c r="B11" s="35" t="s">
        <v>578</v>
      </c>
      <c r="C11" s="15" t="s">
        <v>578</v>
      </c>
      <c r="D11" s="15" t="s">
        <v>28</v>
      </c>
      <c r="E11" s="38">
        <v>2562</v>
      </c>
      <c r="F11" s="15" t="s">
        <v>580</v>
      </c>
      <c r="G11" s="15" t="s">
        <v>581</v>
      </c>
      <c r="I11" s="15" t="s">
        <v>220</v>
      </c>
      <c r="J11" s="15" t="s">
        <v>221</v>
      </c>
      <c r="L11" s="40" t="s">
        <v>222</v>
      </c>
      <c r="M11" s="40" t="s">
        <v>352</v>
      </c>
      <c r="N11" s="15" t="s">
        <v>583</v>
      </c>
    </row>
    <row r="12" spans="1:14">
      <c r="A12" s="15" t="s">
        <v>584</v>
      </c>
      <c r="B12" s="35" t="s">
        <v>585</v>
      </c>
      <c r="C12" s="15" t="s">
        <v>585</v>
      </c>
      <c r="D12" s="15" t="s">
        <v>28</v>
      </c>
      <c r="E12" s="38">
        <v>2563</v>
      </c>
      <c r="F12" s="15" t="s">
        <v>587</v>
      </c>
      <c r="G12" s="15" t="s">
        <v>587</v>
      </c>
      <c r="I12" s="15" t="s">
        <v>220</v>
      </c>
      <c r="J12" s="15" t="s">
        <v>221</v>
      </c>
      <c r="L12" s="40" t="s">
        <v>222</v>
      </c>
      <c r="M12" s="40" t="s">
        <v>352</v>
      </c>
      <c r="N12" s="15" t="s">
        <v>588</v>
      </c>
    </row>
    <row r="13" spans="1:14">
      <c r="A13" s="15" t="s">
        <v>589</v>
      </c>
      <c r="B13" s="35" t="s">
        <v>590</v>
      </c>
      <c r="C13" s="15" t="s">
        <v>590</v>
      </c>
      <c r="D13" s="15" t="s">
        <v>28</v>
      </c>
      <c r="E13" s="38">
        <v>2563</v>
      </c>
      <c r="F13" s="15" t="s">
        <v>587</v>
      </c>
      <c r="G13" s="15" t="s">
        <v>587</v>
      </c>
      <c r="I13" s="15" t="s">
        <v>220</v>
      </c>
      <c r="J13" s="15" t="s">
        <v>221</v>
      </c>
      <c r="L13" s="40" t="s">
        <v>222</v>
      </c>
      <c r="M13" s="40" t="s">
        <v>223</v>
      </c>
      <c r="N13" s="15" t="s">
        <v>592</v>
      </c>
    </row>
    <row r="14" spans="1:14">
      <c r="A14" s="15" t="s">
        <v>593</v>
      </c>
      <c r="B14" s="35" t="s">
        <v>594</v>
      </c>
      <c r="C14" s="15" t="s">
        <v>594</v>
      </c>
      <c r="D14" s="15" t="s">
        <v>28</v>
      </c>
      <c r="E14" s="38">
        <v>2562</v>
      </c>
      <c r="F14" s="15" t="s">
        <v>596</v>
      </c>
      <c r="G14" s="15" t="s">
        <v>51</v>
      </c>
      <c r="I14" s="15" t="s">
        <v>220</v>
      </c>
      <c r="J14" s="15" t="s">
        <v>221</v>
      </c>
      <c r="L14" s="40" t="s">
        <v>222</v>
      </c>
      <c r="M14" s="40" t="s">
        <v>352</v>
      </c>
      <c r="N14" s="15" t="s">
        <v>597</v>
      </c>
    </row>
    <row r="15" spans="1:14">
      <c r="A15" s="15" t="s">
        <v>598</v>
      </c>
      <c r="B15" s="35" t="s">
        <v>599</v>
      </c>
      <c r="C15" s="15" t="s">
        <v>599</v>
      </c>
      <c r="D15" s="15" t="s">
        <v>28</v>
      </c>
      <c r="E15" s="38">
        <v>2563</v>
      </c>
      <c r="F15" s="15" t="s">
        <v>87</v>
      </c>
      <c r="G15" s="15" t="s">
        <v>601</v>
      </c>
      <c r="I15" s="15" t="s">
        <v>220</v>
      </c>
      <c r="J15" s="15" t="s">
        <v>221</v>
      </c>
      <c r="L15" s="40" t="s">
        <v>222</v>
      </c>
      <c r="M15" s="40" t="s">
        <v>352</v>
      </c>
      <c r="N15" s="15" t="s">
        <v>602</v>
      </c>
    </row>
    <row r="16" spans="1:14">
      <c r="A16" s="15" t="s">
        <v>603</v>
      </c>
      <c r="B16" s="35" t="s">
        <v>604</v>
      </c>
      <c r="C16" s="15" t="s">
        <v>604</v>
      </c>
      <c r="D16" s="15" t="s">
        <v>28</v>
      </c>
      <c r="E16" s="38">
        <v>2563</v>
      </c>
      <c r="F16" s="15" t="s">
        <v>87</v>
      </c>
      <c r="G16" s="15" t="s">
        <v>88</v>
      </c>
      <c r="H16" s="15" t="s">
        <v>326</v>
      </c>
      <c r="I16" s="15" t="s">
        <v>327</v>
      </c>
      <c r="J16" s="15" t="s">
        <v>300</v>
      </c>
      <c r="L16" s="40" t="s">
        <v>222</v>
      </c>
      <c r="M16" s="40" t="s">
        <v>410</v>
      </c>
      <c r="N16" s="15" t="s">
        <v>606</v>
      </c>
    </row>
    <row r="17" spans="1:14">
      <c r="A17" s="15" t="s">
        <v>607</v>
      </c>
      <c r="B17" s="35" t="s">
        <v>608</v>
      </c>
      <c r="C17" s="15" t="s">
        <v>608</v>
      </c>
      <c r="D17" s="15" t="s">
        <v>28</v>
      </c>
      <c r="E17" s="38">
        <v>2563</v>
      </c>
      <c r="F17" s="15" t="s">
        <v>232</v>
      </c>
      <c r="G17" s="15" t="s">
        <v>232</v>
      </c>
      <c r="I17" s="15" t="s">
        <v>220</v>
      </c>
      <c r="J17" s="15" t="s">
        <v>221</v>
      </c>
      <c r="L17" s="40" t="s">
        <v>222</v>
      </c>
      <c r="M17" s="40" t="s">
        <v>410</v>
      </c>
      <c r="N17" s="15" t="s">
        <v>610</v>
      </c>
    </row>
    <row r="18" spans="1:14">
      <c r="A18" s="15" t="s">
        <v>611</v>
      </c>
      <c r="B18" s="35" t="s">
        <v>612</v>
      </c>
      <c r="C18" s="15" t="s">
        <v>612</v>
      </c>
      <c r="D18" s="15" t="s">
        <v>28</v>
      </c>
      <c r="E18" s="38">
        <v>2563</v>
      </c>
      <c r="F18" s="15" t="s">
        <v>227</v>
      </c>
      <c r="G18" s="15" t="s">
        <v>219</v>
      </c>
      <c r="I18" s="15" t="s">
        <v>220</v>
      </c>
      <c r="J18" s="15" t="s">
        <v>221</v>
      </c>
      <c r="L18" s="15" t="s">
        <v>222</v>
      </c>
      <c r="M18" s="15" t="s">
        <v>223</v>
      </c>
      <c r="N18" s="15" t="s">
        <v>614</v>
      </c>
    </row>
    <row r="19" spans="1:14">
      <c r="A19" s="15" t="s">
        <v>615</v>
      </c>
      <c r="B19" s="35" t="s">
        <v>616</v>
      </c>
      <c r="C19" s="15" t="s">
        <v>616</v>
      </c>
      <c r="D19" s="15" t="s">
        <v>28</v>
      </c>
      <c r="E19" s="38">
        <v>2563</v>
      </c>
      <c r="F19" s="15" t="s">
        <v>227</v>
      </c>
      <c r="G19" s="15" t="s">
        <v>219</v>
      </c>
      <c r="I19" s="15" t="s">
        <v>220</v>
      </c>
      <c r="J19" s="15" t="s">
        <v>221</v>
      </c>
      <c r="L19" s="15" t="s">
        <v>222</v>
      </c>
      <c r="M19" s="15" t="s">
        <v>410</v>
      </c>
      <c r="N19" s="15" t="s">
        <v>618</v>
      </c>
    </row>
    <row r="20" spans="1:14">
      <c r="A20" s="15" t="s">
        <v>619</v>
      </c>
      <c r="B20" s="35" t="s">
        <v>620</v>
      </c>
      <c r="C20" s="15" t="s">
        <v>620</v>
      </c>
      <c r="D20" s="15" t="s">
        <v>28</v>
      </c>
      <c r="E20" s="38">
        <v>2563</v>
      </c>
      <c r="F20" s="15" t="s">
        <v>265</v>
      </c>
      <c r="G20" s="15" t="s">
        <v>266</v>
      </c>
      <c r="H20" s="15" t="s">
        <v>622</v>
      </c>
      <c r="I20" s="15" t="s">
        <v>220</v>
      </c>
      <c r="J20" s="15" t="s">
        <v>221</v>
      </c>
      <c r="L20" s="15" t="s">
        <v>222</v>
      </c>
      <c r="M20" s="15" t="s">
        <v>223</v>
      </c>
      <c r="N20" s="15" t="s">
        <v>623</v>
      </c>
    </row>
    <row r="21" spans="1:14">
      <c r="A21" s="15" t="s">
        <v>624</v>
      </c>
      <c r="B21" s="35" t="s">
        <v>625</v>
      </c>
      <c r="C21" s="15" t="s">
        <v>625</v>
      </c>
      <c r="D21" s="15" t="s">
        <v>28</v>
      </c>
      <c r="E21" s="38">
        <v>2563</v>
      </c>
      <c r="F21" s="15" t="s">
        <v>265</v>
      </c>
      <c r="G21" s="15" t="s">
        <v>266</v>
      </c>
      <c r="H21" s="15" t="s">
        <v>622</v>
      </c>
      <c r="I21" s="15" t="s">
        <v>220</v>
      </c>
      <c r="J21" s="15" t="s">
        <v>221</v>
      </c>
      <c r="L21" s="15" t="s">
        <v>222</v>
      </c>
      <c r="M21" s="15" t="s">
        <v>410</v>
      </c>
      <c r="N21" s="15" t="s">
        <v>627</v>
      </c>
    </row>
    <row r="22" spans="1:14">
      <c r="A22" s="15" t="s">
        <v>629</v>
      </c>
      <c r="B22" s="35" t="s">
        <v>630</v>
      </c>
      <c r="C22" s="15" t="s">
        <v>630</v>
      </c>
      <c r="D22" s="15" t="s">
        <v>28</v>
      </c>
      <c r="E22" s="38">
        <v>2563</v>
      </c>
      <c r="F22" s="15" t="s">
        <v>87</v>
      </c>
      <c r="G22" s="15" t="s">
        <v>88</v>
      </c>
      <c r="H22" s="15" t="s">
        <v>276</v>
      </c>
      <c r="I22" s="15" t="s">
        <v>452</v>
      </c>
      <c r="J22" s="15" t="s">
        <v>221</v>
      </c>
      <c r="L22" s="15" t="s">
        <v>222</v>
      </c>
      <c r="M22" s="15" t="s">
        <v>352</v>
      </c>
      <c r="N22" s="15" t="s">
        <v>632</v>
      </c>
    </row>
    <row r="23" spans="1:14">
      <c r="A23" s="15" t="s">
        <v>633</v>
      </c>
      <c r="B23" s="35" t="s">
        <v>634</v>
      </c>
      <c r="C23" s="15" t="s">
        <v>634</v>
      </c>
      <c r="D23" s="15" t="s">
        <v>28</v>
      </c>
      <c r="E23" s="38">
        <v>2563</v>
      </c>
      <c r="F23" s="15" t="s">
        <v>636</v>
      </c>
      <c r="G23" s="15" t="s">
        <v>636</v>
      </c>
      <c r="H23" s="15" t="s">
        <v>361</v>
      </c>
      <c r="I23" s="15" t="s">
        <v>282</v>
      </c>
      <c r="J23" s="15" t="s">
        <v>221</v>
      </c>
      <c r="L23" s="15" t="s">
        <v>222</v>
      </c>
      <c r="M23" s="15" t="s">
        <v>223</v>
      </c>
      <c r="N23" s="15" t="s">
        <v>637</v>
      </c>
    </row>
    <row r="24" spans="1:14">
      <c r="A24" s="15" t="s">
        <v>638</v>
      </c>
      <c r="B24" s="35" t="s">
        <v>639</v>
      </c>
      <c r="C24" s="15" t="s">
        <v>639</v>
      </c>
      <c r="D24" s="15" t="s">
        <v>28</v>
      </c>
      <c r="E24" s="38">
        <v>2563</v>
      </c>
      <c r="F24" s="15" t="s">
        <v>275</v>
      </c>
      <c r="G24" s="15" t="s">
        <v>641</v>
      </c>
      <c r="H24" s="15" t="s">
        <v>361</v>
      </c>
      <c r="I24" s="15" t="s">
        <v>282</v>
      </c>
      <c r="J24" s="15" t="s">
        <v>221</v>
      </c>
      <c r="L24" s="15" t="s">
        <v>222</v>
      </c>
      <c r="M24" s="15" t="s">
        <v>223</v>
      </c>
      <c r="N24" s="15" t="s">
        <v>642</v>
      </c>
    </row>
    <row r="25" spans="1:14">
      <c r="A25" s="15" t="s">
        <v>644</v>
      </c>
      <c r="B25" s="35" t="s">
        <v>645</v>
      </c>
      <c r="C25" s="15" t="s">
        <v>645</v>
      </c>
      <c r="D25" s="15" t="s">
        <v>28</v>
      </c>
      <c r="E25" s="38">
        <v>2563</v>
      </c>
      <c r="F25" s="15" t="s">
        <v>265</v>
      </c>
      <c r="G25" s="15" t="s">
        <v>265</v>
      </c>
      <c r="H25" s="15" t="s">
        <v>647</v>
      </c>
      <c r="I25" s="15" t="s">
        <v>282</v>
      </c>
      <c r="J25" s="15" t="s">
        <v>221</v>
      </c>
      <c r="L25" s="15" t="s">
        <v>222</v>
      </c>
      <c r="M25" s="15" t="s">
        <v>228</v>
      </c>
      <c r="N25" s="15" t="s">
        <v>648</v>
      </c>
    </row>
    <row r="26" spans="1:14">
      <c r="A26" s="15" t="s">
        <v>649</v>
      </c>
      <c r="B26" s="35" t="s">
        <v>650</v>
      </c>
      <c r="C26" s="15" t="s">
        <v>650</v>
      </c>
      <c r="D26" s="15" t="s">
        <v>28</v>
      </c>
      <c r="E26" s="38">
        <v>2563</v>
      </c>
      <c r="F26" s="15" t="s">
        <v>265</v>
      </c>
      <c r="G26" s="15" t="s">
        <v>265</v>
      </c>
      <c r="H26" s="15" t="s">
        <v>647</v>
      </c>
      <c r="I26" s="15" t="s">
        <v>282</v>
      </c>
      <c r="J26" s="15" t="s">
        <v>221</v>
      </c>
      <c r="L26" s="15" t="s">
        <v>222</v>
      </c>
      <c r="M26" s="15" t="s">
        <v>228</v>
      </c>
      <c r="N26" s="15" t="s">
        <v>652</v>
      </c>
    </row>
    <row r="27" spans="1:14">
      <c r="A27" s="15" t="s">
        <v>653</v>
      </c>
      <c r="B27" s="35" t="s">
        <v>654</v>
      </c>
      <c r="C27" s="15" t="s">
        <v>654</v>
      </c>
      <c r="D27" s="15" t="s">
        <v>28</v>
      </c>
      <c r="E27" s="38">
        <v>2563</v>
      </c>
      <c r="F27" s="15" t="s">
        <v>636</v>
      </c>
      <c r="G27" s="15" t="s">
        <v>636</v>
      </c>
      <c r="H27" s="15" t="s">
        <v>647</v>
      </c>
      <c r="I27" s="15" t="s">
        <v>282</v>
      </c>
      <c r="J27" s="15" t="s">
        <v>221</v>
      </c>
      <c r="L27" s="15" t="s">
        <v>222</v>
      </c>
      <c r="M27" s="15" t="s">
        <v>223</v>
      </c>
      <c r="N27" s="15" t="s">
        <v>656</v>
      </c>
    </row>
    <row r="28" spans="1:14">
      <c r="A28" s="15" t="s">
        <v>657</v>
      </c>
      <c r="B28" s="35" t="s">
        <v>658</v>
      </c>
      <c r="C28" s="15" t="s">
        <v>658</v>
      </c>
      <c r="D28" s="15" t="s">
        <v>28</v>
      </c>
      <c r="E28" s="38">
        <v>2563</v>
      </c>
      <c r="F28" s="15" t="s">
        <v>88</v>
      </c>
      <c r="G28" s="15" t="s">
        <v>88</v>
      </c>
      <c r="H28" s="15" t="s">
        <v>647</v>
      </c>
      <c r="I28" s="15" t="s">
        <v>282</v>
      </c>
      <c r="J28" s="15" t="s">
        <v>221</v>
      </c>
      <c r="L28" s="15" t="s">
        <v>222</v>
      </c>
      <c r="M28" s="15" t="s">
        <v>228</v>
      </c>
      <c r="N28" s="15" t="s">
        <v>660</v>
      </c>
    </row>
    <row r="29" spans="1:14">
      <c r="A29" s="15" t="s">
        <v>661</v>
      </c>
      <c r="B29" s="35" t="s">
        <v>662</v>
      </c>
      <c r="C29" s="15" t="s">
        <v>662</v>
      </c>
      <c r="D29" s="15" t="s">
        <v>28</v>
      </c>
      <c r="E29" s="38">
        <v>2563</v>
      </c>
      <c r="F29" s="15" t="s">
        <v>636</v>
      </c>
      <c r="G29" s="15" t="s">
        <v>88</v>
      </c>
      <c r="H29" s="15" t="s">
        <v>622</v>
      </c>
      <c r="I29" s="15" t="s">
        <v>220</v>
      </c>
      <c r="J29" s="15" t="s">
        <v>221</v>
      </c>
      <c r="L29" s="15" t="s">
        <v>222</v>
      </c>
      <c r="M29" s="15" t="s">
        <v>223</v>
      </c>
      <c r="N29" s="15" t="s">
        <v>664</v>
      </c>
    </row>
    <row r="30" spans="1:14">
      <c r="A30" s="15" t="s">
        <v>665</v>
      </c>
      <c r="B30" s="35" t="s">
        <v>666</v>
      </c>
      <c r="C30" s="15" t="s">
        <v>666</v>
      </c>
      <c r="D30" s="15" t="s">
        <v>28</v>
      </c>
      <c r="E30" s="38">
        <v>2563</v>
      </c>
      <c r="F30" s="15" t="s">
        <v>636</v>
      </c>
      <c r="G30" s="15" t="s">
        <v>88</v>
      </c>
      <c r="H30" s="15" t="s">
        <v>622</v>
      </c>
      <c r="I30" s="15" t="s">
        <v>220</v>
      </c>
      <c r="J30" s="15" t="s">
        <v>221</v>
      </c>
      <c r="L30" s="15" t="s">
        <v>222</v>
      </c>
      <c r="M30" s="15" t="s">
        <v>410</v>
      </c>
      <c r="N30" s="15" t="s">
        <v>668</v>
      </c>
    </row>
    <row r="31" spans="1:14">
      <c r="A31" s="15" t="s">
        <v>669</v>
      </c>
      <c r="B31" s="35" t="s">
        <v>670</v>
      </c>
      <c r="C31" s="15" t="s">
        <v>670</v>
      </c>
      <c r="D31" s="15" t="s">
        <v>28</v>
      </c>
      <c r="E31" s="38">
        <v>2563</v>
      </c>
      <c r="F31" s="15" t="s">
        <v>88</v>
      </c>
      <c r="G31" s="15" t="s">
        <v>88</v>
      </c>
      <c r="H31" s="15" t="s">
        <v>647</v>
      </c>
      <c r="I31" s="15" t="s">
        <v>282</v>
      </c>
      <c r="J31" s="15" t="s">
        <v>221</v>
      </c>
      <c r="L31" s="15" t="s">
        <v>222</v>
      </c>
      <c r="M31" s="15" t="s">
        <v>410</v>
      </c>
      <c r="N31" s="15" t="s">
        <v>672</v>
      </c>
    </row>
    <row r="32" spans="1:14">
      <c r="A32" s="15" t="s">
        <v>673</v>
      </c>
      <c r="B32" s="35" t="s">
        <v>674</v>
      </c>
      <c r="C32" s="15" t="s">
        <v>674</v>
      </c>
      <c r="D32" s="15" t="s">
        <v>28</v>
      </c>
      <c r="E32" s="38">
        <v>2563</v>
      </c>
      <c r="F32" s="15" t="s">
        <v>88</v>
      </c>
      <c r="G32" s="15" t="s">
        <v>210</v>
      </c>
      <c r="H32" s="15" t="s">
        <v>647</v>
      </c>
      <c r="I32" s="15" t="s">
        <v>282</v>
      </c>
      <c r="J32" s="15" t="s">
        <v>221</v>
      </c>
      <c r="L32" s="15" t="s">
        <v>222</v>
      </c>
      <c r="M32" s="15" t="s">
        <v>410</v>
      </c>
      <c r="N32" s="15" t="s">
        <v>675</v>
      </c>
    </row>
    <row r="33" spans="1:14">
      <c r="A33" s="15" t="s">
        <v>676</v>
      </c>
      <c r="B33" s="35" t="s">
        <v>677</v>
      </c>
      <c r="C33" s="15" t="s">
        <v>677</v>
      </c>
      <c r="D33" s="15" t="s">
        <v>28</v>
      </c>
      <c r="E33" s="38">
        <v>2563</v>
      </c>
      <c r="F33" s="15" t="s">
        <v>636</v>
      </c>
      <c r="G33" s="15" t="s">
        <v>394</v>
      </c>
      <c r="H33" s="15" t="s">
        <v>281</v>
      </c>
      <c r="I33" s="15" t="s">
        <v>282</v>
      </c>
      <c r="J33" s="15" t="s">
        <v>221</v>
      </c>
      <c r="L33" s="15" t="s">
        <v>222</v>
      </c>
      <c r="M33" s="15" t="s">
        <v>228</v>
      </c>
      <c r="N33" s="15" t="s">
        <v>679</v>
      </c>
    </row>
    <row r="34" spans="1:14">
      <c r="A34" s="15" t="s">
        <v>680</v>
      </c>
      <c r="B34" s="35" t="s">
        <v>681</v>
      </c>
      <c r="C34" s="15" t="s">
        <v>681</v>
      </c>
      <c r="D34" s="15" t="s">
        <v>28</v>
      </c>
      <c r="E34" s="38">
        <v>2563</v>
      </c>
      <c r="F34" s="15" t="s">
        <v>88</v>
      </c>
      <c r="G34" s="15" t="s">
        <v>88</v>
      </c>
      <c r="H34" s="15" t="s">
        <v>281</v>
      </c>
      <c r="I34" s="15" t="s">
        <v>282</v>
      </c>
      <c r="J34" s="15" t="s">
        <v>221</v>
      </c>
      <c r="L34" s="15" t="s">
        <v>222</v>
      </c>
      <c r="M34" s="15" t="s">
        <v>228</v>
      </c>
      <c r="N34" s="15" t="s">
        <v>683</v>
      </c>
    </row>
    <row r="35" spans="1:14">
      <c r="A35" s="15" t="s">
        <v>685</v>
      </c>
      <c r="B35" s="35" t="s">
        <v>686</v>
      </c>
      <c r="C35" s="15" t="s">
        <v>686</v>
      </c>
      <c r="D35" s="15" t="s">
        <v>28</v>
      </c>
      <c r="E35" s="38">
        <v>2563</v>
      </c>
      <c r="F35" s="15" t="s">
        <v>636</v>
      </c>
      <c r="G35" s="15" t="s">
        <v>88</v>
      </c>
      <c r="H35" s="15" t="s">
        <v>688</v>
      </c>
      <c r="I35" s="15" t="s">
        <v>689</v>
      </c>
      <c r="J35" s="15" t="s">
        <v>221</v>
      </c>
      <c r="L35" s="15" t="s">
        <v>222</v>
      </c>
      <c r="M35" s="15" t="s">
        <v>223</v>
      </c>
      <c r="N35" s="15" t="s">
        <v>690</v>
      </c>
    </row>
    <row r="36" spans="1:14">
      <c r="A36" s="15" t="s">
        <v>691</v>
      </c>
      <c r="B36" s="35" t="s">
        <v>692</v>
      </c>
      <c r="C36" s="15" t="s">
        <v>692</v>
      </c>
      <c r="D36" s="15" t="s">
        <v>28</v>
      </c>
      <c r="E36" s="38">
        <v>2563</v>
      </c>
      <c r="F36" s="15" t="s">
        <v>265</v>
      </c>
      <c r="G36" s="15" t="s">
        <v>266</v>
      </c>
      <c r="H36" s="15" t="s">
        <v>406</v>
      </c>
      <c r="I36" s="15" t="s">
        <v>282</v>
      </c>
      <c r="J36" s="15" t="s">
        <v>221</v>
      </c>
      <c r="L36" s="15" t="s">
        <v>222</v>
      </c>
      <c r="M36" s="15" t="s">
        <v>228</v>
      </c>
      <c r="N36" s="15" t="s">
        <v>694</v>
      </c>
    </row>
    <row r="37" spans="1:14">
      <c r="A37" s="15" t="s">
        <v>695</v>
      </c>
      <c r="B37" s="35" t="s">
        <v>699</v>
      </c>
      <c r="C37" s="15" t="s">
        <v>696</v>
      </c>
      <c r="D37" s="15" t="s">
        <v>28</v>
      </c>
      <c r="E37" s="38">
        <v>2563</v>
      </c>
      <c r="F37" s="15" t="s">
        <v>636</v>
      </c>
      <c r="G37" s="15" t="s">
        <v>88</v>
      </c>
      <c r="H37" s="15" t="s">
        <v>406</v>
      </c>
      <c r="I37" s="15" t="s">
        <v>282</v>
      </c>
      <c r="J37" s="15" t="s">
        <v>221</v>
      </c>
      <c r="L37" s="15" t="s">
        <v>222</v>
      </c>
      <c r="M37" s="15" t="s">
        <v>228</v>
      </c>
      <c r="N37" s="15" t="s">
        <v>698</v>
      </c>
    </row>
    <row r="38" spans="1:14">
      <c r="A38" s="15" t="s">
        <v>700</v>
      </c>
      <c r="B38" s="35" t="s">
        <v>701</v>
      </c>
      <c r="C38" s="15" t="s">
        <v>701</v>
      </c>
      <c r="D38" s="15" t="s">
        <v>28</v>
      </c>
      <c r="E38" s="38">
        <v>2564</v>
      </c>
      <c r="F38" s="15" t="s">
        <v>285</v>
      </c>
      <c r="G38" s="15" t="s">
        <v>210</v>
      </c>
      <c r="H38" s="15" t="s">
        <v>298</v>
      </c>
      <c r="I38" s="15" t="s">
        <v>299</v>
      </c>
      <c r="J38" s="15" t="s">
        <v>300</v>
      </c>
      <c r="L38" s="15" t="s">
        <v>222</v>
      </c>
      <c r="M38" s="15" t="s">
        <v>228</v>
      </c>
      <c r="N38" s="15" t="s">
        <v>703</v>
      </c>
    </row>
    <row r="39" spans="1:14">
      <c r="A39" s="15" t="s">
        <v>704</v>
      </c>
      <c r="B39" s="35" t="s">
        <v>705</v>
      </c>
      <c r="C39" s="15" t="s">
        <v>705</v>
      </c>
      <c r="D39" s="15" t="s">
        <v>28</v>
      </c>
      <c r="E39" s="38">
        <v>2564</v>
      </c>
      <c r="F39" s="15" t="s">
        <v>285</v>
      </c>
      <c r="G39" s="15" t="s">
        <v>210</v>
      </c>
      <c r="I39" s="15" t="s">
        <v>555</v>
      </c>
      <c r="J39" s="15" t="s">
        <v>291</v>
      </c>
      <c r="L39" s="15" t="s">
        <v>222</v>
      </c>
      <c r="M39" s="15" t="s">
        <v>228</v>
      </c>
      <c r="N39" s="15" t="s">
        <v>707</v>
      </c>
    </row>
    <row r="40" spans="1:14">
      <c r="A40" s="15" t="s">
        <v>709</v>
      </c>
      <c r="B40" s="35" t="s">
        <v>710</v>
      </c>
      <c r="C40" s="15" t="s">
        <v>710</v>
      </c>
      <c r="D40" s="15" t="s">
        <v>28</v>
      </c>
      <c r="E40" s="38">
        <v>2564</v>
      </c>
      <c r="F40" s="15" t="s">
        <v>394</v>
      </c>
      <c r="G40" s="15" t="s">
        <v>210</v>
      </c>
      <c r="H40" s="15" t="s">
        <v>89</v>
      </c>
      <c r="I40" s="15" t="s">
        <v>712</v>
      </c>
      <c r="J40" s="15" t="s">
        <v>713</v>
      </c>
      <c r="L40" s="15" t="s">
        <v>222</v>
      </c>
      <c r="M40" s="15" t="s">
        <v>410</v>
      </c>
      <c r="N40" s="15" t="s">
        <v>714</v>
      </c>
    </row>
    <row r="41" spans="1:14">
      <c r="A41" s="15" t="s">
        <v>715</v>
      </c>
      <c r="B41" s="35" t="s">
        <v>716</v>
      </c>
      <c r="C41" s="15" t="s">
        <v>716</v>
      </c>
      <c r="D41" s="15" t="s">
        <v>28</v>
      </c>
      <c r="E41" s="38">
        <v>2564</v>
      </c>
      <c r="F41" s="15" t="s">
        <v>242</v>
      </c>
      <c r="G41" s="15" t="s">
        <v>210</v>
      </c>
      <c r="H41" s="15" t="s">
        <v>89</v>
      </c>
      <c r="I41" s="15" t="s">
        <v>712</v>
      </c>
      <c r="J41" s="15" t="s">
        <v>713</v>
      </c>
      <c r="L41" s="15" t="s">
        <v>222</v>
      </c>
      <c r="M41" s="15" t="s">
        <v>352</v>
      </c>
      <c r="N41" s="15" t="s">
        <v>718</v>
      </c>
    </row>
    <row r="42" spans="1:14">
      <c r="A42" s="15" t="s">
        <v>720</v>
      </c>
      <c r="B42" s="35" t="s">
        <v>721</v>
      </c>
      <c r="C42" s="15" t="s">
        <v>721</v>
      </c>
      <c r="D42" s="15" t="s">
        <v>28</v>
      </c>
      <c r="E42" s="38">
        <v>2564</v>
      </c>
      <c r="F42" s="15" t="s">
        <v>723</v>
      </c>
      <c r="G42" s="15" t="s">
        <v>723</v>
      </c>
      <c r="H42" s="15" t="s">
        <v>724</v>
      </c>
      <c r="I42" s="15" t="s">
        <v>452</v>
      </c>
      <c r="J42" s="15" t="s">
        <v>221</v>
      </c>
      <c r="L42" s="15" t="s">
        <v>222</v>
      </c>
      <c r="M42" s="15" t="s">
        <v>223</v>
      </c>
      <c r="N42" s="15" t="s">
        <v>725</v>
      </c>
    </row>
    <row r="43" spans="1:14">
      <c r="A43" s="15" t="s">
        <v>726</v>
      </c>
      <c r="B43" s="35" t="s">
        <v>727</v>
      </c>
      <c r="C43" s="15" t="s">
        <v>727</v>
      </c>
      <c r="D43" s="15" t="s">
        <v>28</v>
      </c>
      <c r="E43" s="38">
        <v>2564</v>
      </c>
      <c r="F43" s="15" t="s">
        <v>285</v>
      </c>
      <c r="G43" s="15" t="s">
        <v>723</v>
      </c>
      <c r="H43" s="15" t="s">
        <v>361</v>
      </c>
      <c r="I43" s="15" t="s">
        <v>282</v>
      </c>
      <c r="J43" s="15" t="s">
        <v>221</v>
      </c>
      <c r="L43" s="15" t="s">
        <v>222</v>
      </c>
      <c r="M43" s="15" t="s">
        <v>228</v>
      </c>
      <c r="N43" s="15" t="s">
        <v>729</v>
      </c>
    </row>
    <row r="44" spans="1:14">
      <c r="A44" s="15" t="s">
        <v>730</v>
      </c>
      <c r="B44" s="35" t="s">
        <v>731</v>
      </c>
      <c r="C44" s="15" t="s">
        <v>731</v>
      </c>
      <c r="D44" s="15" t="s">
        <v>28</v>
      </c>
      <c r="E44" s="38">
        <v>2564</v>
      </c>
      <c r="F44" s="15" t="s">
        <v>285</v>
      </c>
      <c r="G44" s="15" t="s">
        <v>733</v>
      </c>
      <c r="H44" s="15" t="s">
        <v>267</v>
      </c>
      <c r="I44" s="15" t="s">
        <v>268</v>
      </c>
      <c r="J44" s="15" t="s">
        <v>221</v>
      </c>
      <c r="L44" s="15" t="s">
        <v>222</v>
      </c>
      <c r="M44" s="15" t="s">
        <v>410</v>
      </c>
      <c r="N44" s="15" t="s">
        <v>734</v>
      </c>
    </row>
    <row r="45" spans="1:14">
      <c r="A45" s="15" t="s">
        <v>735</v>
      </c>
      <c r="B45" s="35" t="s">
        <v>736</v>
      </c>
      <c r="C45" s="15" t="s">
        <v>736</v>
      </c>
      <c r="D45" s="15" t="s">
        <v>28</v>
      </c>
      <c r="E45" s="38">
        <v>2564</v>
      </c>
      <c r="F45" s="15" t="s">
        <v>723</v>
      </c>
      <c r="G45" s="15" t="s">
        <v>723</v>
      </c>
      <c r="H45" s="15" t="s">
        <v>281</v>
      </c>
      <c r="I45" s="15" t="s">
        <v>282</v>
      </c>
      <c r="J45" s="15" t="s">
        <v>221</v>
      </c>
      <c r="L45" s="15" t="s">
        <v>222</v>
      </c>
      <c r="M45" s="15" t="s">
        <v>228</v>
      </c>
      <c r="N45" s="15" t="s">
        <v>738</v>
      </c>
    </row>
    <row r="46" spans="1:14">
      <c r="A46" s="15" t="s">
        <v>739</v>
      </c>
      <c r="B46" s="35" t="s">
        <v>740</v>
      </c>
      <c r="C46" s="15" t="s">
        <v>740</v>
      </c>
      <c r="D46" s="15" t="s">
        <v>28</v>
      </c>
      <c r="E46" s="38">
        <v>2564</v>
      </c>
      <c r="F46" s="15" t="s">
        <v>723</v>
      </c>
      <c r="G46" s="15" t="s">
        <v>723</v>
      </c>
      <c r="H46" s="15" t="s">
        <v>281</v>
      </c>
      <c r="I46" s="15" t="s">
        <v>282</v>
      </c>
      <c r="J46" s="15" t="s">
        <v>221</v>
      </c>
      <c r="L46" s="15" t="s">
        <v>222</v>
      </c>
      <c r="M46" s="15" t="s">
        <v>228</v>
      </c>
      <c r="N46" s="15" t="s">
        <v>742</v>
      </c>
    </row>
    <row r="47" spans="1:14">
      <c r="A47" s="15" t="s">
        <v>744</v>
      </c>
      <c r="B47" s="35" t="s">
        <v>745</v>
      </c>
      <c r="C47" s="15" t="s">
        <v>745</v>
      </c>
      <c r="D47" s="15" t="s">
        <v>28</v>
      </c>
      <c r="E47" s="38">
        <v>2564</v>
      </c>
      <c r="F47" s="15" t="s">
        <v>733</v>
      </c>
      <c r="G47" s="15" t="s">
        <v>733</v>
      </c>
      <c r="H47" s="15" t="s">
        <v>747</v>
      </c>
      <c r="I47" s="15" t="s">
        <v>748</v>
      </c>
      <c r="J47" s="15" t="s">
        <v>221</v>
      </c>
      <c r="L47" s="15" t="s">
        <v>222</v>
      </c>
      <c r="M47" s="15" t="s">
        <v>223</v>
      </c>
      <c r="N47" s="15" t="s">
        <v>749</v>
      </c>
    </row>
    <row r="48" spans="1:14">
      <c r="A48" s="15" t="s">
        <v>750</v>
      </c>
      <c r="B48" s="35" t="s">
        <v>751</v>
      </c>
      <c r="C48" s="15" t="s">
        <v>751</v>
      </c>
      <c r="D48" s="15" t="s">
        <v>28</v>
      </c>
      <c r="E48" s="38">
        <v>2564</v>
      </c>
      <c r="F48" s="15" t="s">
        <v>723</v>
      </c>
      <c r="G48" s="15" t="s">
        <v>723</v>
      </c>
      <c r="H48" s="15" t="s">
        <v>281</v>
      </c>
      <c r="I48" s="15" t="s">
        <v>282</v>
      </c>
      <c r="J48" s="15" t="s">
        <v>221</v>
      </c>
      <c r="L48" s="15" t="s">
        <v>222</v>
      </c>
      <c r="M48" s="15" t="s">
        <v>228</v>
      </c>
      <c r="N48" s="15" t="s">
        <v>753</v>
      </c>
    </row>
    <row r="49" spans="1:14">
      <c r="A49" s="15" t="s">
        <v>755</v>
      </c>
      <c r="B49" s="35" t="s">
        <v>756</v>
      </c>
      <c r="C49" s="15" t="s">
        <v>756</v>
      </c>
      <c r="D49" s="15" t="s">
        <v>28</v>
      </c>
      <c r="E49" s="38">
        <v>2564</v>
      </c>
      <c r="F49" s="15" t="s">
        <v>723</v>
      </c>
      <c r="G49" s="15" t="s">
        <v>723</v>
      </c>
      <c r="H49" s="15" t="s">
        <v>758</v>
      </c>
      <c r="I49" s="15" t="s">
        <v>268</v>
      </c>
      <c r="J49" s="15" t="s">
        <v>221</v>
      </c>
      <c r="L49" s="15" t="s">
        <v>222</v>
      </c>
      <c r="M49" s="15" t="s">
        <v>223</v>
      </c>
      <c r="N49" s="15" t="s">
        <v>759</v>
      </c>
    </row>
    <row r="50" spans="1:14">
      <c r="A50" s="15" t="s">
        <v>760</v>
      </c>
      <c r="B50" s="35" t="s">
        <v>761</v>
      </c>
      <c r="C50" s="15" t="s">
        <v>761</v>
      </c>
      <c r="D50" s="15" t="s">
        <v>28</v>
      </c>
      <c r="E50" s="38">
        <v>2564</v>
      </c>
      <c r="F50" s="15" t="s">
        <v>723</v>
      </c>
      <c r="G50" s="15" t="s">
        <v>733</v>
      </c>
      <c r="H50" s="15" t="s">
        <v>758</v>
      </c>
      <c r="I50" s="15" t="s">
        <v>268</v>
      </c>
      <c r="J50" s="15" t="s">
        <v>221</v>
      </c>
      <c r="L50" s="15" t="s">
        <v>222</v>
      </c>
      <c r="M50" s="15" t="s">
        <v>223</v>
      </c>
      <c r="N50" s="15" t="s">
        <v>763</v>
      </c>
    </row>
    <row r="51" spans="1:14">
      <c r="A51" s="15" t="s">
        <v>764</v>
      </c>
      <c r="B51" s="35" t="s">
        <v>765</v>
      </c>
      <c r="C51" s="15" t="s">
        <v>765</v>
      </c>
      <c r="D51" s="15" t="s">
        <v>28</v>
      </c>
      <c r="E51" s="38">
        <v>2564</v>
      </c>
      <c r="F51" s="15" t="s">
        <v>723</v>
      </c>
      <c r="G51" s="15" t="s">
        <v>723</v>
      </c>
      <c r="H51" s="15" t="s">
        <v>758</v>
      </c>
      <c r="I51" s="15" t="s">
        <v>268</v>
      </c>
      <c r="J51" s="15" t="s">
        <v>221</v>
      </c>
      <c r="L51" s="15" t="s">
        <v>222</v>
      </c>
      <c r="M51" s="15" t="s">
        <v>223</v>
      </c>
      <c r="N51" s="15" t="s">
        <v>767</v>
      </c>
    </row>
    <row r="52" spans="1:14">
      <c r="A52" s="15" t="s">
        <v>768</v>
      </c>
      <c r="B52" s="35" t="s">
        <v>769</v>
      </c>
      <c r="C52" s="15" t="s">
        <v>769</v>
      </c>
      <c r="D52" s="15" t="s">
        <v>28</v>
      </c>
      <c r="E52" s="38">
        <v>2564</v>
      </c>
      <c r="F52" s="15" t="s">
        <v>723</v>
      </c>
      <c r="G52" s="15" t="s">
        <v>723</v>
      </c>
      <c r="H52" s="15" t="s">
        <v>758</v>
      </c>
      <c r="I52" s="15" t="s">
        <v>268</v>
      </c>
      <c r="J52" s="15" t="s">
        <v>221</v>
      </c>
      <c r="L52" s="15" t="s">
        <v>222</v>
      </c>
      <c r="M52" s="15" t="s">
        <v>223</v>
      </c>
      <c r="N52" s="15" t="s">
        <v>771</v>
      </c>
    </row>
    <row r="53" spans="1:14">
      <c r="A53" s="15" t="s">
        <v>772</v>
      </c>
      <c r="B53" s="35" t="s">
        <v>773</v>
      </c>
      <c r="C53" s="15" t="s">
        <v>773</v>
      </c>
      <c r="D53" s="15" t="s">
        <v>28</v>
      </c>
      <c r="E53" s="38">
        <v>2564</v>
      </c>
      <c r="F53" s="15" t="s">
        <v>285</v>
      </c>
      <c r="G53" s="15" t="s">
        <v>285</v>
      </c>
      <c r="H53" s="15" t="s">
        <v>758</v>
      </c>
      <c r="I53" s="15" t="s">
        <v>268</v>
      </c>
      <c r="J53" s="15" t="s">
        <v>221</v>
      </c>
      <c r="L53" s="15" t="s">
        <v>222</v>
      </c>
      <c r="M53" s="15" t="s">
        <v>223</v>
      </c>
      <c r="N53" s="15" t="s">
        <v>775</v>
      </c>
    </row>
    <row r="54" spans="1:14">
      <c r="A54" s="15" t="s">
        <v>776</v>
      </c>
      <c r="B54" s="35" t="s">
        <v>777</v>
      </c>
      <c r="C54" s="15" t="s">
        <v>777</v>
      </c>
      <c r="D54" s="15" t="s">
        <v>28</v>
      </c>
      <c r="E54" s="38">
        <v>2564</v>
      </c>
      <c r="F54" s="15" t="s">
        <v>285</v>
      </c>
      <c r="G54" s="15" t="s">
        <v>210</v>
      </c>
      <c r="H54" s="15" t="s">
        <v>622</v>
      </c>
      <c r="I54" s="15" t="s">
        <v>220</v>
      </c>
      <c r="J54" s="15" t="s">
        <v>221</v>
      </c>
      <c r="L54" s="15" t="s">
        <v>222</v>
      </c>
      <c r="M54" s="15" t="s">
        <v>223</v>
      </c>
      <c r="N54" s="15" t="s">
        <v>779</v>
      </c>
    </row>
    <row r="55" spans="1:14">
      <c r="A55" s="15" t="s">
        <v>780</v>
      </c>
      <c r="B55" s="35" t="s">
        <v>781</v>
      </c>
      <c r="C55" s="15" t="s">
        <v>781</v>
      </c>
      <c r="D55" s="15" t="s">
        <v>28</v>
      </c>
      <c r="E55" s="38">
        <v>2564</v>
      </c>
      <c r="F55" s="15" t="s">
        <v>285</v>
      </c>
      <c r="G55" s="15" t="s">
        <v>723</v>
      </c>
      <c r="H55" s="15" t="s">
        <v>406</v>
      </c>
      <c r="I55" s="15" t="s">
        <v>282</v>
      </c>
      <c r="J55" s="15" t="s">
        <v>221</v>
      </c>
      <c r="L55" s="15" t="s">
        <v>222</v>
      </c>
      <c r="M55" s="15" t="s">
        <v>410</v>
      </c>
      <c r="N55" s="15" t="s">
        <v>783</v>
      </c>
    </row>
    <row r="56" spans="1:14">
      <c r="A56" s="15" t="s">
        <v>784</v>
      </c>
      <c r="B56" s="35" t="s">
        <v>785</v>
      </c>
      <c r="C56" s="15" t="s">
        <v>785</v>
      </c>
      <c r="D56" s="15" t="s">
        <v>28</v>
      </c>
      <c r="E56" s="38">
        <v>2564</v>
      </c>
      <c r="F56" s="15" t="s">
        <v>723</v>
      </c>
      <c r="G56" s="15" t="s">
        <v>723</v>
      </c>
      <c r="H56" s="15" t="s">
        <v>406</v>
      </c>
      <c r="I56" s="15" t="s">
        <v>282</v>
      </c>
      <c r="J56" s="15" t="s">
        <v>221</v>
      </c>
      <c r="L56" s="15" t="s">
        <v>222</v>
      </c>
      <c r="M56" s="15" t="s">
        <v>410</v>
      </c>
      <c r="N56" s="15" t="s">
        <v>787</v>
      </c>
    </row>
    <row r="57" spans="1:14">
      <c r="A57" s="15" t="s">
        <v>788</v>
      </c>
      <c r="B57" s="35" t="s">
        <v>789</v>
      </c>
      <c r="C57" s="15" t="s">
        <v>789</v>
      </c>
      <c r="D57" s="15" t="s">
        <v>28</v>
      </c>
      <c r="E57" s="38">
        <v>2564</v>
      </c>
      <c r="F57" s="15" t="s">
        <v>285</v>
      </c>
      <c r="G57" s="15" t="s">
        <v>210</v>
      </c>
      <c r="H57" s="15" t="s">
        <v>622</v>
      </c>
      <c r="I57" s="15" t="s">
        <v>220</v>
      </c>
      <c r="J57" s="15" t="s">
        <v>221</v>
      </c>
      <c r="L57" s="15" t="s">
        <v>222</v>
      </c>
      <c r="M57" s="15" t="s">
        <v>410</v>
      </c>
      <c r="N57" s="15" t="s">
        <v>791</v>
      </c>
    </row>
    <row r="58" spans="1:14">
      <c r="A58" s="15" t="s">
        <v>792</v>
      </c>
      <c r="B58" s="35" t="s">
        <v>793</v>
      </c>
      <c r="C58" s="15" t="s">
        <v>793</v>
      </c>
      <c r="D58" s="15" t="s">
        <v>28</v>
      </c>
      <c r="E58" s="38">
        <v>2564</v>
      </c>
      <c r="F58" s="15" t="s">
        <v>723</v>
      </c>
      <c r="G58" s="15" t="s">
        <v>723</v>
      </c>
      <c r="H58" s="15" t="s">
        <v>406</v>
      </c>
      <c r="I58" s="15" t="s">
        <v>282</v>
      </c>
      <c r="J58" s="15" t="s">
        <v>221</v>
      </c>
      <c r="L58" s="15" t="s">
        <v>222</v>
      </c>
      <c r="M58" s="15" t="s">
        <v>410</v>
      </c>
      <c r="N58" s="15" t="s">
        <v>795</v>
      </c>
    </row>
    <row r="59" spans="1:14">
      <c r="A59" s="15" t="s">
        <v>797</v>
      </c>
      <c r="B59" s="35" t="s">
        <v>798</v>
      </c>
      <c r="C59" s="15" t="s">
        <v>798</v>
      </c>
      <c r="D59" s="15" t="s">
        <v>28</v>
      </c>
      <c r="E59" s="38">
        <v>2564</v>
      </c>
      <c r="F59" s="15" t="s">
        <v>733</v>
      </c>
      <c r="G59" s="15" t="s">
        <v>733</v>
      </c>
      <c r="H59" s="15" t="s">
        <v>276</v>
      </c>
      <c r="I59" s="15" t="s">
        <v>800</v>
      </c>
      <c r="J59" s="15" t="s">
        <v>221</v>
      </c>
      <c r="L59" s="15" t="s">
        <v>222</v>
      </c>
      <c r="M59" s="15" t="s">
        <v>228</v>
      </c>
      <c r="N59" s="15" t="s">
        <v>801</v>
      </c>
    </row>
    <row r="60" spans="1:14">
      <c r="A60" s="15" t="s">
        <v>802</v>
      </c>
      <c r="B60" s="35" t="s">
        <v>803</v>
      </c>
      <c r="C60" s="15" t="s">
        <v>803</v>
      </c>
      <c r="D60" s="15" t="s">
        <v>28</v>
      </c>
      <c r="E60" s="38">
        <v>2564</v>
      </c>
      <c r="F60" s="15" t="s">
        <v>242</v>
      </c>
      <c r="G60" s="15" t="s">
        <v>805</v>
      </c>
      <c r="H60" s="15" t="s">
        <v>406</v>
      </c>
      <c r="I60" s="15" t="s">
        <v>282</v>
      </c>
      <c r="J60" s="15" t="s">
        <v>221</v>
      </c>
      <c r="L60" s="15" t="s">
        <v>222</v>
      </c>
      <c r="M60" s="15" t="s">
        <v>228</v>
      </c>
      <c r="N60" s="15" t="s">
        <v>806</v>
      </c>
    </row>
    <row r="61" spans="1:14">
      <c r="A61" s="15" t="s">
        <v>807</v>
      </c>
      <c r="B61" s="35" t="s">
        <v>808</v>
      </c>
      <c r="C61" s="15" t="s">
        <v>808</v>
      </c>
      <c r="D61" s="15" t="s">
        <v>28</v>
      </c>
      <c r="E61" s="38">
        <v>2564</v>
      </c>
      <c r="F61" s="15" t="s">
        <v>805</v>
      </c>
      <c r="G61" s="15" t="s">
        <v>805</v>
      </c>
      <c r="H61" s="15" t="s">
        <v>758</v>
      </c>
      <c r="I61" s="15" t="s">
        <v>268</v>
      </c>
      <c r="J61" s="15" t="s">
        <v>221</v>
      </c>
      <c r="L61" s="15" t="s">
        <v>222</v>
      </c>
      <c r="M61" s="15" t="s">
        <v>223</v>
      </c>
      <c r="N61" s="15" t="s">
        <v>810</v>
      </c>
    </row>
    <row r="62" spans="1:14">
      <c r="A62" s="15" t="s">
        <v>811</v>
      </c>
      <c r="B62" s="35" t="s">
        <v>812</v>
      </c>
      <c r="C62" s="15" t="s">
        <v>812</v>
      </c>
      <c r="D62" s="15" t="s">
        <v>28</v>
      </c>
      <c r="E62" s="38">
        <v>2564</v>
      </c>
      <c r="F62" s="15" t="s">
        <v>814</v>
      </c>
      <c r="G62" s="15" t="s">
        <v>814</v>
      </c>
      <c r="H62" s="15" t="s">
        <v>267</v>
      </c>
      <c r="I62" s="15" t="s">
        <v>268</v>
      </c>
      <c r="J62" s="15" t="s">
        <v>221</v>
      </c>
      <c r="L62" s="15" t="s">
        <v>222</v>
      </c>
      <c r="M62" s="15" t="s">
        <v>223</v>
      </c>
      <c r="N62" s="15" t="s">
        <v>815</v>
      </c>
    </row>
    <row r="63" spans="1:14">
      <c r="A63" s="15" t="s">
        <v>816</v>
      </c>
      <c r="B63" s="35" t="s">
        <v>817</v>
      </c>
      <c r="C63" s="15" t="s">
        <v>817</v>
      </c>
      <c r="D63" s="15" t="s">
        <v>28</v>
      </c>
      <c r="E63" s="38">
        <v>2564</v>
      </c>
      <c r="F63" s="15" t="s">
        <v>242</v>
      </c>
      <c r="G63" s="15" t="s">
        <v>805</v>
      </c>
      <c r="H63" s="15" t="s">
        <v>373</v>
      </c>
      <c r="I63" s="15" t="s">
        <v>374</v>
      </c>
      <c r="J63" s="15" t="s">
        <v>221</v>
      </c>
      <c r="L63" s="15" t="s">
        <v>320</v>
      </c>
      <c r="M63" s="15" t="s">
        <v>401</v>
      </c>
      <c r="N63" s="15" t="s">
        <v>819</v>
      </c>
    </row>
    <row r="64" spans="1:14">
      <c r="A64" s="15" t="s">
        <v>821</v>
      </c>
      <c r="B64" s="35" t="s">
        <v>822</v>
      </c>
      <c r="C64" s="15" t="s">
        <v>822</v>
      </c>
      <c r="D64" s="15" t="s">
        <v>28</v>
      </c>
      <c r="E64" s="38">
        <v>2564</v>
      </c>
      <c r="F64" s="15" t="s">
        <v>723</v>
      </c>
      <c r="G64" s="15" t="s">
        <v>814</v>
      </c>
      <c r="H64" s="15" t="s">
        <v>276</v>
      </c>
      <c r="I64" s="15" t="s">
        <v>282</v>
      </c>
      <c r="J64" s="15" t="s">
        <v>221</v>
      </c>
      <c r="L64" s="15" t="s">
        <v>222</v>
      </c>
      <c r="M64" s="15" t="s">
        <v>228</v>
      </c>
      <c r="N64" s="15" t="s">
        <v>824</v>
      </c>
    </row>
    <row r="65" spans="1:14">
      <c r="A65" s="15" t="s">
        <v>825</v>
      </c>
      <c r="B65" s="35" t="s">
        <v>826</v>
      </c>
      <c r="C65" s="15" t="s">
        <v>826</v>
      </c>
      <c r="D65" s="15" t="s">
        <v>28</v>
      </c>
      <c r="E65" s="38">
        <v>2564</v>
      </c>
      <c r="F65" s="15" t="s">
        <v>242</v>
      </c>
      <c r="G65" s="15" t="s">
        <v>242</v>
      </c>
      <c r="H65" s="15" t="s">
        <v>281</v>
      </c>
      <c r="I65" s="15" t="s">
        <v>282</v>
      </c>
      <c r="J65" s="15" t="s">
        <v>221</v>
      </c>
      <c r="L65" s="15" t="s">
        <v>222</v>
      </c>
      <c r="M65" s="15" t="s">
        <v>228</v>
      </c>
      <c r="N65" s="15" t="s">
        <v>828</v>
      </c>
    </row>
    <row r="66" spans="1:14">
      <c r="A66" s="15" t="s">
        <v>829</v>
      </c>
      <c r="B66" s="35" t="s">
        <v>830</v>
      </c>
      <c r="C66" s="15" t="s">
        <v>830</v>
      </c>
      <c r="D66" s="15" t="s">
        <v>28</v>
      </c>
      <c r="E66" s="38">
        <v>2564</v>
      </c>
      <c r="F66" s="15" t="s">
        <v>242</v>
      </c>
      <c r="G66" s="15" t="s">
        <v>242</v>
      </c>
      <c r="H66" s="15" t="s">
        <v>281</v>
      </c>
      <c r="I66" s="15" t="s">
        <v>282</v>
      </c>
      <c r="J66" s="15" t="s">
        <v>221</v>
      </c>
      <c r="L66" s="15" t="s">
        <v>222</v>
      </c>
      <c r="M66" s="15" t="s">
        <v>228</v>
      </c>
      <c r="N66" s="15" t="s">
        <v>832</v>
      </c>
    </row>
    <row r="67" spans="1:14">
      <c r="A67" s="15" t="s">
        <v>833</v>
      </c>
      <c r="B67" s="35" t="s">
        <v>834</v>
      </c>
      <c r="C67" s="15" t="s">
        <v>834</v>
      </c>
      <c r="D67" s="15" t="s">
        <v>28</v>
      </c>
      <c r="E67" s="38">
        <v>2564</v>
      </c>
      <c r="F67" s="15" t="s">
        <v>805</v>
      </c>
      <c r="G67" s="15" t="s">
        <v>805</v>
      </c>
      <c r="H67" s="15" t="s">
        <v>281</v>
      </c>
      <c r="I67" s="15" t="s">
        <v>282</v>
      </c>
      <c r="J67" s="15" t="s">
        <v>221</v>
      </c>
      <c r="L67" s="15" t="s">
        <v>222</v>
      </c>
      <c r="M67" s="15" t="s">
        <v>228</v>
      </c>
      <c r="N67" s="15" t="s">
        <v>836</v>
      </c>
    </row>
    <row r="68" spans="1:14">
      <c r="A68" s="15" t="s">
        <v>838</v>
      </c>
      <c r="B68" s="35" t="s">
        <v>839</v>
      </c>
      <c r="C68" s="15" t="s">
        <v>839</v>
      </c>
      <c r="D68" s="15" t="s">
        <v>28</v>
      </c>
      <c r="E68" s="38">
        <v>2564</v>
      </c>
      <c r="F68" s="15" t="s">
        <v>242</v>
      </c>
      <c r="G68" s="15" t="s">
        <v>805</v>
      </c>
      <c r="H68" s="15" t="s">
        <v>841</v>
      </c>
      <c r="I68" s="15" t="s">
        <v>282</v>
      </c>
      <c r="J68" s="15" t="s">
        <v>221</v>
      </c>
      <c r="L68" s="15" t="s">
        <v>222</v>
      </c>
      <c r="M68" s="15" t="s">
        <v>228</v>
      </c>
      <c r="N68" s="15" t="s">
        <v>842</v>
      </c>
    </row>
    <row r="69" spans="1:14">
      <c r="A69" s="15" t="s">
        <v>843</v>
      </c>
      <c r="B69" s="35" t="s">
        <v>844</v>
      </c>
      <c r="C69" s="15" t="s">
        <v>844</v>
      </c>
      <c r="D69" s="15" t="s">
        <v>28</v>
      </c>
      <c r="E69" s="38">
        <v>2564</v>
      </c>
      <c r="F69" s="15" t="s">
        <v>242</v>
      </c>
      <c r="G69" s="15" t="s">
        <v>805</v>
      </c>
      <c r="H69" s="15" t="s">
        <v>841</v>
      </c>
      <c r="I69" s="15" t="s">
        <v>282</v>
      </c>
      <c r="J69" s="15" t="s">
        <v>221</v>
      </c>
      <c r="L69" s="15" t="s">
        <v>222</v>
      </c>
      <c r="M69" s="15" t="s">
        <v>228</v>
      </c>
      <c r="N69" s="15" t="s">
        <v>845</v>
      </c>
    </row>
    <row r="70" spans="1:14">
      <c r="A70" s="15" t="s">
        <v>846</v>
      </c>
      <c r="B70" s="35" t="s">
        <v>847</v>
      </c>
      <c r="C70" s="15" t="s">
        <v>847</v>
      </c>
      <c r="D70" s="15" t="s">
        <v>28</v>
      </c>
      <c r="E70" s="38">
        <v>2564</v>
      </c>
      <c r="F70" s="15" t="s">
        <v>814</v>
      </c>
      <c r="G70" s="15" t="s">
        <v>814</v>
      </c>
      <c r="H70" s="15" t="s">
        <v>373</v>
      </c>
      <c r="I70" s="15" t="s">
        <v>374</v>
      </c>
      <c r="J70" s="15" t="s">
        <v>221</v>
      </c>
      <c r="L70" s="15" t="s">
        <v>222</v>
      </c>
      <c r="M70" s="15" t="s">
        <v>228</v>
      </c>
      <c r="N70" s="15" t="s">
        <v>849</v>
      </c>
    </row>
    <row r="71" spans="1:14">
      <c r="A71" s="15" t="s">
        <v>850</v>
      </c>
      <c r="B71" s="35" t="s">
        <v>851</v>
      </c>
      <c r="C71" s="15" t="s">
        <v>851</v>
      </c>
      <c r="D71" s="15" t="s">
        <v>28</v>
      </c>
      <c r="E71" s="38">
        <v>2564</v>
      </c>
      <c r="F71" s="15" t="s">
        <v>805</v>
      </c>
      <c r="G71" s="15" t="s">
        <v>805</v>
      </c>
      <c r="H71" s="15" t="s">
        <v>373</v>
      </c>
      <c r="I71" s="15" t="s">
        <v>374</v>
      </c>
      <c r="J71" s="15" t="s">
        <v>221</v>
      </c>
      <c r="L71" s="15" t="s">
        <v>222</v>
      </c>
      <c r="M71" s="15" t="s">
        <v>228</v>
      </c>
      <c r="N71" s="15" t="s">
        <v>853</v>
      </c>
    </row>
    <row r="72" spans="1:14">
      <c r="A72" s="15" t="s">
        <v>855</v>
      </c>
      <c r="B72" s="35" t="s">
        <v>856</v>
      </c>
      <c r="C72" s="15" t="s">
        <v>856</v>
      </c>
      <c r="D72" s="15" t="s">
        <v>28</v>
      </c>
      <c r="E72" s="38">
        <v>2564</v>
      </c>
      <c r="F72" s="15" t="s">
        <v>805</v>
      </c>
      <c r="G72" s="15" t="s">
        <v>210</v>
      </c>
      <c r="H72" s="15" t="s">
        <v>858</v>
      </c>
      <c r="I72" s="15" t="s">
        <v>859</v>
      </c>
      <c r="J72" s="15" t="s">
        <v>145</v>
      </c>
      <c r="L72" s="15" t="s">
        <v>222</v>
      </c>
      <c r="M72" s="15" t="s">
        <v>228</v>
      </c>
      <c r="N72" s="15" t="s">
        <v>860</v>
      </c>
    </row>
    <row r="73" spans="1:14">
      <c r="A73" s="15" t="s">
        <v>861</v>
      </c>
      <c r="B73" s="35" t="s">
        <v>862</v>
      </c>
      <c r="C73" s="15" t="s">
        <v>862</v>
      </c>
      <c r="D73" s="15" t="s">
        <v>28</v>
      </c>
      <c r="E73" s="38">
        <v>2564</v>
      </c>
      <c r="F73" s="15" t="s">
        <v>285</v>
      </c>
      <c r="G73" s="15" t="s">
        <v>210</v>
      </c>
      <c r="H73" s="15" t="s">
        <v>406</v>
      </c>
      <c r="I73" s="15" t="s">
        <v>282</v>
      </c>
      <c r="J73" s="15" t="s">
        <v>221</v>
      </c>
      <c r="L73" s="15" t="s">
        <v>222</v>
      </c>
      <c r="M73" s="15" t="s">
        <v>228</v>
      </c>
      <c r="N73" s="15" t="s">
        <v>864</v>
      </c>
    </row>
    <row r="74" spans="1:14">
      <c r="A74" s="15" t="s">
        <v>865</v>
      </c>
      <c r="B74" s="35" t="s">
        <v>866</v>
      </c>
      <c r="C74" s="15" t="s">
        <v>866</v>
      </c>
      <c r="D74" s="15" t="s">
        <v>28</v>
      </c>
      <c r="E74" s="38">
        <v>2564</v>
      </c>
      <c r="F74" s="15" t="s">
        <v>285</v>
      </c>
      <c r="G74" s="15" t="s">
        <v>210</v>
      </c>
      <c r="H74" s="15" t="s">
        <v>406</v>
      </c>
      <c r="I74" s="15" t="s">
        <v>282</v>
      </c>
      <c r="J74" s="15" t="s">
        <v>221</v>
      </c>
      <c r="L74" s="15" t="s">
        <v>222</v>
      </c>
      <c r="M74" s="15" t="s">
        <v>228</v>
      </c>
      <c r="N74" s="15" t="s">
        <v>868</v>
      </c>
    </row>
    <row r="75" spans="1:14">
      <c r="A75" s="15" t="s">
        <v>869</v>
      </c>
      <c r="B75" s="35" t="s">
        <v>404</v>
      </c>
      <c r="C75" s="15" t="s">
        <v>404</v>
      </c>
      <c r="D75" s="15" t="s">
        <v>28</v>
      </c>
      <c r="E75" s="38">
        <v>2564</v>
      </c>
      <c r="F75" s="15" t="s">
        <v>285</v>
      </c>
      <c r="G75" s="15" t="s">
        <v>210</v>
      </c>
      <c r="H75" s="15" t="s">
        <v>406</v>
      </c>
      <c r="I75" s="15" t="s">
        <v>282</v>
      </c>
      <c r="J75" s="15" t="s">
        <v>221</v>
      </c>
      <c r="L75" s="15" t="s">
        <v>222</v>
      </c>
      <c r="M75" s="15" t="s">
        <v>228</v>
      </c>
      <c r="N75" s="15" t="s">
        <v>871</v>
      </c>
    </row>
    <row r="76" spans="1:14">
      <c r="A76" s="15" t="s">
        <v>872</v>
      </c>
      <c r="B76" s="35" t="s">
        <v>873</v>
      </c>
      <c r="C76" s="15" t="s">
        <v>873</v>
      </c>
      <c r="D76" s="15" t="s">
        <v>28</v>
      </c>
      <c r="E76" s="38">
        <v>2564</v>
      </c>
      <c r="F76" s="15" t="s">
        <v>360</v>
      </c>
      <c r="G76" s="15" t="s">
        <v>360</v>
      </c>
      <c r="H76" s="15" t="s">
        <v>361</v>
      </c>
      <c r="I76" s="15" t="s">
        <v>282</v>
      </c>
      <c r="J76" s="15" t="s">
        <v>221</v>
      </c>
      <c r="L76" s="15" t="s">
        <v>222</v>
      </c>
      <c r="M76" s="15" t="s">
        <v>410</v>
      </c>
      <c r="N76" s="15" t="s">
        <v>875</v>
      </c>
    </row>
    <row r="77" spans="1:14">
      <c r="A77" s="15" t="s">
        <v>876</v>
      </c>
      <c r="B77" s="35" t="s">
        <v>877</v>
      </c>
      <c r="C77" s="15" t="s">
        <v>877</v>
      </c>
      <c r="D77" s="15" t="s">
        <v>28</v>
      </c>
      <c r="E77" s="38">
        <v>2564</v>
      </c>
      <c r="F77" s="15" t="s">
        <v>365</v>
      </c>
      <c r="G77" s="15" t="s">
        <v>365</v>
      </c>
      <c r="H77" s="15" t="s">
        <v>361</v>
      </c>
      <c r="I77" s="15" t="s">
        <v>282</v>
      </c>
      <c r="J77" s="15" t="s">
        <v>221</v>
      </c>
      <c r="L77" s="15" t="s">
        <v>222</v>
      </c>
      <c r="M77" s="15" t="s">
        <v>223</v>
      </c>
      <c r="N77" s="15" t="s">
        <v>879</v>
      </c>
    </row>
    <row r="78" spans="1:14">
      <c r="A78" s="15" t="s">
        <v>880</v>
      </c>
      <c r="B78" s="35" t="s">
        <v>881</v>
      </c>
      <c r="C78" s="15" t="s">
        <v>881</v>
      </c>
      <c r="D78" s="15" t="s">
        <v>28</v>
      </c>
      <c r="E78" s="38">
        <v>2564</v>
      </c>
      <c r="F78" s="15" t="s">
        <v>365</v>
      </c>
      <c r="G78" s="15" t="s">
        <v>365</v>
      </c>
      <c r="H78" s="15" t="s">
        <v>361</v>
      </c>
      <c r="I78" s="15" t="s">
        <v>282</v>
      </c>
      <c r="J78" s="15" t="s">
        <v>221</v>
      </c>
      <c r="L78" s="15" t="s">
        <v>222</v>
      </c>
      <c r="M78" s="15" t="s">
        <v>223</v>
      </c>
      <c r="N78" s="15" t="s">
        <v>883</v>
      </c>
    </row>
    <row r="79" spans="1:14">
      <c r="A79" s="15" t="s">
        <v>884</v>
      </c>
      <c r="B79" s="35" t="s">
        <v>885</v>
      </c>
      <c r="C79" s="15" t="s">
        <v>885</v>
      </c>
      <c r="D79" s="15" t="s">
        <v>28</v>
      </c>
      <c r="E79" s="38">
        <v>2564</v>
      </c>
      <c r="F79" s="15" t="s">
        <v>887</v>
      </c>
      <c r="G79" s="15" t="s">
        <v>210</v>
      </c>
      <c r="H79" s="15" t="s">
        <v>267</v>
      </c>
      <c r="I79" s="15" t="s">
        <v>268</v>
      </c>
      <c r="J79" s="15" t="s">
        <v>221</v>
      </c>
      <c r="L79" s="15" t="s">
        <v>222</v>
      </c>
      <c r="M79" s="15" t="s">
        <v>269</v>
      </c>
      <c r="N79" s="15" t="s">
        <v>888</v>
      </c>
    </row>
    <row r="80" spans="1:14">
      <c r="A80" s="15" t="s">
        <v>889</v>
      </c>
      <c r="B80" s="35" t="s">
        <v>893</v>
      </c>
      <c r="C80" s="15" t="s">
        <v>890</v>
      </c>
      <c r="D80" s="15" t="s">
        <v>28</v>
      </c>
      <c r="E80" s="38">
        <v>2564</v>
      </c>
      <c r="F80" s="15" t="s">
        <v>360</v>
      </c>
      <c r="G80" s="15" t="s">
        <v>365</v>
      </c>
      <c r="H80" s="15" t="s">
        <v>747</v>
      </c>
      <c r="I80" s="15" t="s">
        <v>748</v>
      </c>
      <c r="J80" s="15" t="s">
        <v>221</v>
      </c>
      <c r="L80" s="15" t="s">
        <v>222</v>
      </c>
      <c r="M80" s="15" t="s">
        <v>269</v>
      </c>
      <c r="N80" s="15" t="s">
        <v>892</v>
      </c>
    </row>
    <row r="81" spans="1:14">
      <c r="A81" s="15" t="s">
        <v>894</v>
      </c>
      <c r="B81" s="35" t="s">
        <v>895</v>
      </c>
      <c r="C81" s="15" t="s">
        <v>895</v>
      </c>
      <c r="D81" s="15" t="s">
        <v>28</v>
      </c>
      <c r="E81" s="38">
        <v>2564</v>
      </c>
      <c r="F81" s="15" t="s">
        <v>887</v>
      </c>
      <c r="G81" s="15" t="s">
        <v>365</v>
      </c>
      <c r="H81" s="15" t="s">
        <v>281</v>
      </c>
      <c r="I81" s="15" t="s">
        <v>282</v>
      </c>
      <c r="J81" s="15" t="s">
        <v>221</v>
      </c>
      <c r="L81" s="15" t="s">
        <v>222</v>
      </c>
      <c r="M81" s="15" t="s">
        <v>228</v>
      </c>
      <c r="N81" s="15" t="s">
        <v>897</v>
      </c>
    </row>
    <row r="82" spans="1:14">
      <c r="A82" s="15" t="s">
        <v>898</v>
      </c>
      <c r="B82" s="35" t="s">
        <v>899</v>
      </c>
      <c r="C82" s="15" t="s">
        <v>899</v>
      </c>
      <c r="D82" s="15" t="s">
        <v>28</v>
      </c>
      <c r="E82" s="38">
        <v>2564</v>
      </c>
      <c r="F82" s="15" t="s">
        <v>887</v>
      </c>
      <c r="G82" s="15" t="s">
        <v>365</v>
      </c>
      <c r="H82" s="15" t="s">
        <v>281</v>
      </c>
      <c r="I82" s="15" t="s">
        <v>282</v>
      </c>
      <c r="J82" s="15" t="s">
        <v>221</v>
      </c>
      <c r="L82" s="15" t="s">
        <v>222</v>
      </c>
      <c r="M82" s="15" t="s">
        <v>228</v>
      </c>
      <c r="N82" s="15" t="s">
        <v>901</v>
      </c>
    </row>
    <row r="83" spans="1:14">
      <c r="A83" s="15" t="s">
        <v>902</v>
      </c>
      <c r="B83" s="35" t="s">
        <v>903</v>
      </c>
      <c r="C83" s="15" t="s">
        <v>903</v>
      </c>
      <c r="D83" s="15" t="s">
        <v>28</v>
      </c>
      <c r="E83" s="38">
        <v>2564</v>
      </c>
      <c r="F83" s="15" t="s">
        <v>887</v>
      </c>
      <c r="G83" s="15" t="s">
        <v>210</v>
      </c>
      <c r="H83" s="15" t="s">
        <v>351</v>
      </c>
      <c r="I83" s="15" t="s">
        <v>268</v>
      </c>
      <c r="J83" s="15" t="s">
        <v>221</v>
      </c>
      <c r="L83" s="15" t="s">
        <v>222</v>
      </c>
      <c r="M83" s="15" t="s">
        <v>269</v>
      </c>
      <c r="N83" s="15" t="s">
        <v>905</v>
      </c>
    </row>
    <row r="84" spans="1:14">
      <c r="A84" s="15" t="s">
        <v>906</v>
      </c>
      <c r="B84" s="35" t="s">
        <v>907</v>
      </c>
      <c r="C84" s="15" t="s">
        <v>907</v>
      </c>
      <c r="D84" s="15" t="s">
        <v>28</v>
      </c>
      <c r="E84" s="38">
        <v>2564</v>
      </c>
      <c r="F84" s="15" t="s">
        <v>887</v>
      </c>
      <c r="G84" s="15" t="s">
        <v>210</v>
      </c>
      <c r="H84" s="15" t="s">
        <v>351</v>
      </c>
      <c r="I84" s="15" t="s">
        <v>268</v>
      </c>
      <c r="J84" s="15" t="s">
        <v>221</v>
      </c>
      <c r="L84" s="15" t="s">
        <v>222</v>
      </c>
      <c r="M84" s="15" t="s">
        <v>352</v>
      </c>
      <c r="N84" s="15" t="s">
        <v>909</v>
      </c>
    </row>
    <row r="85" spans="1:14">
      <c r="A85" s="15" t="s">
        <v>910</v>
      </c>
      <c r="B85" s="35" t="s">
        <v>911</v>
      </c>
      <c r="C85" s="15" t="s">
        <v>911</v>
      </c>
      <c r="D85" s="15" t="s">
        <v>28</v>
      </c>
      <c r="E85" s="38">
        <v>2564</v>
      </c>
      <c r="F85" s="15" t="s">
        <v>887</v>
      </c>
      <c r="G85" s="15" t="s">
        <v>210</v>
      </c>
      <c r="H85" s="15" t="s">
        <v>351</v>
      </c>
      <c r="I85" s="15" t="s">
        <v>268</v>
      </c>
      <c r="J85" s="15" t="s">
        <v>221</v>
      </c>
      <c r="L85" s="15" t="s">
        <v>222</v>
      </c>
      <c r="M85" s="15" t="s">
        <v>269</v>
      </c>
      <c r="N85" s="15" t="s">
        <v>913</v>
      </c>
    </row>
    <row r="86" spans="1:14">
      <c r="A86" s="15" t="s">
        <v>914</v>
      </c>
      <c r="B86" s="35" t="s">
        <v>915</v>
      </c>
      <c r="C86" s="15" t="s">
        <v>915</v>
      </c>
      <c r="D86" s="15" t="s">
        <v>28</v>
      </c>
      <c r="E86" s="38">
        <v>2564</v>
      </c>
      <c r="F86" s="15" t="s">
        <v>887</v>
      </c>
      <c r="G86" s="15" t="s">
        <v>365</v>
      </c>
      <c r="H86" s="15" t="s">
        <v>622</v>
      </c>
      <c r="I86" s="15" t="s">
        <v>220</v>
      </c>
      <c r="J86" s="15" t="s">
        <v>221</v>
      </c>
      <c r="L86" s="15" t="s">
        <v>222</v>
      </c>
      <c r="M86" s="15" t="s">
        <v>223</v>
      </c>
      <c r="N86" s="15" t="s">
        <v>917</v>
      </c>
    </row>
    <row r="87" spans="1:14">
      <c r="A87" s="15" t="s">
        <v>918</v>
      </c>
      <c r="B87" s="35" t="s">
        <v>919</v>
      </c>
      <c r="C87" s="15" t="s">
        <v>919</v>
      </c>
      <c r="D87" s="15" t="s">
        <v>28</v>
      </c>
      <c r="E87" s="38">
        <v>2564</v>
      </c>
      <c r="F87" s="15" t="s">
        <v>285</v>
      </c>
      <c r="G87" s="15" t="s">
        <v>365</v>
      </c>
      <c r="H87" s="15" t="s">
        <v>622</v>
      </c>
      <c r="I87" s="15" t="s">
        <v>220</v>
      </c>
      <c r="J87" s="15" t="s">
        <v>221</v>
      </c>
      <c r="L87" s="15" t="s">
        <v>222</v>
      </c>
      <c r="M87" s="15" t="s">
        <v>223</v>
      </c>
      <c r="N87" s="15" t="s">
        <v>921</v>
      </c>
    </row>
    <row r="88" spans="1:14">
      <c r="A88" s="15" t="s">
        <v>922</v>
      </c>
      <c r="B88" s="35" t="s">
        <v>923</v>
      </c>
      <c r="C88" s="15" t="s">
        <v>923</v>
      </c>
      <c r="D88" s="15" t="s">
        <v>28</v>
      </c>
      <c r="E88" s="38">
        <v>2564</v>
      </c>
      <c r="F88" s="15" t="s">
        <v>285</v>
      </c>
      <c r="G88" s="15" t="s">
        <v>210</v>
      </c>
      <c r="H88" s="15" t="s">
        <v>622</v>
      </c>
      <c r="I88" s="15" t="s">
        <v>220</v>
      </c>
      <c r="J88" s="15" t="s">
        <v>221</v>
      </c>
      <c r="L88" s="15" t="s">
        <v>222</v>
      </c>
      <c r="M88" s="15" t="s">
        <v>228</v>
      </c>
      <c r="N88" s="15" t="s">
        <v>925</v>
      </c>
    </row>
    <row r="89" spans="1:14">
      <c r="A89" s="15" t="s">
        <v>926</v>
      </c>
      <c r="B89" s="35" t="s">
        <v>927</v>
      </c>
      <c r="C89" s="15" t="s">
        <v>927</v>
      </c>
      <c r="D89" s="15" t="s">
        <v>28</v>
      </c>
      <c r="E89" s="38">
        <v>2564</v>
      </c>
      <c r="F89" s="15" t="s">
        <v>887</v>
      </c>
      <c r="G89" s="15" t="s">
        <v>210</v>
      </c>
      <c r="H89" s="15" t="s">
        <v>758</v>
      </c>
      <c r="I89" s="15" t="s">
        <v>268</v>
      </c>
      <c r="J89" s="15" t="s">
        <v>221</v>
      </c>
      <c r="L89" s="15" t="s">
        <v>222</v>
      </c>
      <c r="M89" s="15" t="s">
        <v>223</v>
      </c>
      <c r="N89" s="15" t="s">
        <v>929</v>
      </c>
    </row>
    <row r="90" spans="1:14">
      <c r="A90" s="15" t="s">
        <v>930</v>
      </c>
      <c r="B90" s="35" t="s">
        <v>931</v>
      </c>
      <c r="C90" s="15" t="s">
        <v>931</v>
      </c>
      <c r="D90" s="15" t="s">
        <v>28</v>
      </c>
      <c r="E90" s="38">
        <v>2564</v>
      </c>
      <c r="F90" s="15" t="s">
        <v>887</v>
      </c>
      <c r="G90" s="15" t="s">
        <v>360</v>
      </c>
      <c r="H90" s="15" t="s">
        <v>373</v>
      </c>
      <c r="I90" s="15" t="s">
        <v>374</v>
      </c>
      <c r="J90" s="15" t="s">
        <v>221</v>
      </c>
      <c r="L90" s="15" t="s">
        <v>222</v>
      </c>
      <c r="M90" s="15" t="s">
        <v>223</v>
      </c>
      <c r="N90" s="15" t="s">
        <v>934</v>
      </c>
    </row>
    <row r="91" spans="1:14">
      <c r="A91" s="15" t="s">
        <v>935</v>
      </c>
      <c r="B91" s="35" t="s">
        <v>936</v>
      </c>
      <c r="C91" s="15" t="s">
        <v>936</v>
      </c>
      <c r="D91" s="15" t="s">
        <v>28</v>
      </c>
      <c r="E91" s="38">
        <v>2564</v>
      </c>
      <c r="F91" s="15" t="s">
        <v>285</v>
      </c>
      <c r="G91" s="15" t="s">
        <v>210</v>
      </c>
      <c r="H91" s="15" t="s">
        <v>406</v>
      </c>
      <c r="I91" s="15" t="s">
        <v>282</v>
      </c>
      <c r="J91" s="15" t="s">
        <v>221</v>
      </c>
      <c r="L91" s="15" t="s">
        <v>222</v>
      </c>
      <c r="M91" s="15" t="s">
        <v>223</v>
      </c>
      <c r="N91" s="15" t="s">
        <v>938</v>
      </c>
    </row>
    <row r="92" spans="1:14">
      <c r="A92" s="15" t="s">
        <v>939</v>
      </c>
      <c r="B92" s="35" t="s">
        <v>940</v>
      </c>
      <c r="C92" s="15" t="s">
        <v>940</v>
      </c>
      <c r="D92" s="15" t="s">
        <v>28</v>
      </c>
      <c r="E92" s="38">
        <v>2564</v>
      </c>
      <c r="F92" s="15" t="s">
        <v>285</v>
      </c>
      <c r="G92" s="15" t="s">
        <v>210</v>
      </c>
      <c r="H92" s="15" t="s">
        <v>406</v>
      </c>
      <c r="I92" s="15" t="s">
        <v>282</v>
      </c>
      <c r="J92" s="15" t="s">
        <v>221</v>
      </c>
      <c r="L92" s="15" t="s">
        <v>222</v>
      </c>
      <c r="M92" s="15" t="s">
        <v>223</v>
      </c>
      <c r="N92" s="15" t="s">
        <v>942</v>
      </c>
    </row>
    <row r="93" spans="1:14">
      <c r="A93" s="15" t="s">
        <v>943</v>
      </c>
      <c r="B93" s="35" t="s">
        <v>944</v>
      </c>
      <c r="C93" s="15" t="s">
        <v>944</v>
      </c>
      <c r="D93" s="15" t="s">
        <v>28</v>
      </c>
      <c r="E93" s="38">
        <v>2564</v>
      </c>
      <c r="F93" s="15" t="s">
        <v>394</v>
      </c>
      <c r="G93" s="15" t="s">
        <v>210</v>
      </c>
      <c r="H93" s="15" t="s">
        <v>281</v>
      </c>
      <c r="I93" s="15" t="s">
        <v>282</v>
      </c>
      <c r="J93" s="15" t="s">
        <v>221</v>
      </c>
      <c r="L93" s="15" t="s">
        <v>222</v>
      </c>
      <c r="M93" s="15" t="s">
        <v>228</v>
      </c>
      <c r="N93" s="15" t="s">
        <v>946</v>
      </c>
    </row>
    <row r="94" spans="1:14">
      <c r="A94" s="15" t="s">
        <v>947</v>
      </c>
      <c r="B94" s="35" t="s">
        <v>948</v>
      </c>
      <c r="C94" s="15" t="s">
        <v>948</v>
      </c>
      <c r="D94" s="15" t="s">
        <v>28</v>
      </c>
      <c r="E94" s="38">
        <v>2564</v>
      </c>
      <c r="F94" s="15" t="s">
        <v>394</v>
      </c>
      <c r="G94" s="15" t="s">
        <v>210</v>
      </c>
      <c r="H94" s="15" t="s">
        <v>281</v>
      </c>
      <c r="I94" s="15" t="s">
        <v>282</v>
      </c>
      <c r="J94" s="15" t="s">
        <v>221</v>
      </c>
      <c r="L94" s="15" t="s">
        <v>222</v>
      </c>
      <c r="M94" s="15" t="s">
        <v>228</v>
      </c>
      <c r="N94" s="15" t="s">
        <v>950</v>
      </c>
    </row>
    <row r="95" spans="1:14">
      <c r="A95" s="15" t="s">
        <v>951</v>
      </c>
      <c r="B95" s="35" t="s">
        <v>952</v>
      </c>
      <c r="C95" s="15" t="s">
        <v>952</v>
      </c>
      <c r="D95" s="15" t="s">
        <v>28</v>
      </c>
      <c r="E95" s="38">
        <v>2564</v>
      </c>
      <c r="F95" s="15" t="s">
        <v>394</v>
      </c>
      <c r="G95" s="15" t="s">
        <v>210</v>
      </c>
      <c r="H95" s="15" t="s">
        <v>281</v>
      </c>
      <c r="I95" s="15" t="s">
        <v>282</v>
      </c>
      <c r="J95" s="15" t="s">
        <v>221</v>
      </c>
      <c r="L95" s="15" t="s">
        <v>222</v>
      </c>
      <c r="M95" s="15" t="s">
        <v>228</v>
      </c>
      <c r="N95" s="15" t="s">
        <v>954</v>
      </c>
    </row>
    <row r="96" spans="1:14">
      <c r="A96" s="15" t="s">
        <v>955</v>
      </c>
      <c r="B96" s="35" t="s">
        <v>956</v>
      </c>
      <c r="C96" s="15" t="s">
        <v>956</v>
      </c>
      <c r="D96" s="15" t="s">
        <v>28</v>
      </c>
      <c r="E96" s="38">
        <v>2564</v>
      </c>
      <c r="F96" s="15" t="s">
        <v>394</v>
      </c>
      <c r="G96" s="15" t="s">
        <v>394</v>
      </c>
      <c r="H96" s="15" t="s">
        <v>373</v>
      </c>
      <c r="I96" s="15" t="s">
        <v>374</v>
      </c>
      <c r="J96" s="15" t="s">
        <v>221</v>
      </c>
      <c r="L96" s="15" t="s">
        <v>222</v>
      </c>
      <c r="M96" s="15" t="s">
        <v>223</v>
      </c>
      <c r="N96" s="15" t="s">
        <v>958</v>
      </c>
    </row>
    <row r="97" spans="1:14">
      <c r="A97" s="15" t="s">
        <v>959</v>
      </c>
      <c r="B97" s="35" t="s">
        <v>960</v>
      </c>
      <c r="C97" s="15" t="s">
        <v>960</v>
      </c>
      <c r="D97" s="15" t="s">
        <v>28</v>
      </c>
      <c r="E97" s="38">
        <v>2564</v>
      </c>
      <c r="F97" s="15" t="s">
        <v>394</v>
      </c>
      <c r="G97" s="15" t="s">
        <v>210</v>
      </c>
      <c r="H97" s="15" t="s">
        <v>281</v>
      </c>
      <c r="I97" s="15" t="s">
        <v>282</v>
      </c>
      <c r="J97" s="15" t="s">
        <v>221</v>
      </c>
      <c r="L97" s="15" t="s">
        <v>222</v>
      </c>
      <c r="M97" s="15" t="s">
        <v>228</v>
      </c>
      <c r="N97" s="15" t="s">
        <v>962</v>
      </c>
    </row>
    <row r="98" spans="1:14">
      <c r="A98" s="15" t="s">
        <v>963</v>
      </c>
      <c r="B98" s="35" t="s">
        <v>964</v>
      </c>
      <c r="C98" s="15" t="s">
        <v>964</v>
      </c>
      <c r="D98" s="15" t="s">
        <v>28</v>
      </c>
      <c r="E98" s="38">
        <v>2564</v>
      </c>
      <c r="F98" s="15" t="s">
        <v>394</v>
      </c>
      <c r="G98" s="15" t="s">
        <v>210</v>
      </c>
      <c r="H98" s="15" t="s">
        <v>281</v>
      </c>
      <c r="I98" s="15" t="s">
        <v>282</v>
      </c>
      <c r="J98" s="15" t="s">
        <v>221</v>
      </c>
      <c r="L98" s="15" t="s">
        <v>222</v>
      </c>
      <c r="M98" s="15" t="s">
        <v>228</v>
      </c>
      <c r="N98" s="15" t="s">
        <v>966</v>
      </c>
    </row>
    <row r="99" spans="1:14">
      <c r="A99" s="15" t="s">
        <v>967</v>
      </c>
      <c r="B99" s="35" t="s">
        <v>968</v>
      </c>
      <c r="C99" s="15" t="s">
        <v>968</v>
      </c>
      <c r="D99" s="15" t="s">
        <v>28</v>
      </c>
      <c r="E99" s="38">
        <v>2564</v>
      </c>
      <c r="F99" s="15" t="s">
        <v>394</v>
      </c>
      <c r="G99" s="15" t="s">
        <v>210</v>
      </c>
      <c r="H99" s="15" t="s">
        <v>281</v>
      </c>
      <c r="I99" s="15" t="s">
        <v>282</v>
      </c>
      <c r="J99" s="15" t="s">
        <v>221</v>
      </c>
      <c r="L99" s="15" t="s">
        <v>222</v>
      </c>
      <c r="M99" s="15" t="s">
        <v>228</v>
      </c>
      <c r="N99" s="15" t="s">
        <v>970</v>
      </c>
    </row>
    <row r="100" spans="1:14">
      <c r="A100" s="15" t="s">
        <v>971</v>
      </c>
      <c r="B100" s="35" t="s">
        <v>972</v>
      </c>
      <c r="C100" s="15" t="s">
        <v>972</v>
      </c>
      <c r="D100" s="15" t="s">
        <v>28</v>
      </c>
      <c r="E100" s="38">
        <v>2564</v>
      </c>
      <c r="F100" s="15" t="s">
        <v>641</v>
      </c>
      <c r="G100" s="15" t="s">
        <v>641</v>
      </c>
      <c r="H100" s="15" t="s">
        <v>373</v>
      </c>
      <c r="I100" s="15" t="s">
        <v>374</v>
      </c>
      <c r="J100" s="15" t="s">
        <v>221</v>
      </c>
      <c r="L100" s="15" t="s">
        <v>222</v>
      </c>
      <c r="M100" s="15" t="s">
        <v>410</v>
      </c>
      <c r="N100" s="15" t="s">
        <v>974</v>
      </c>
    </row>
    <row r="101" spans="1:14">
      <c r="A101" s="15" t="s">
        <v>975</v>
      </c>
      <c r="B101" s="35" t="s">
        <v>976</v>
      </c>
      <c r="C101" s="15" t="s">
        <v>976</v>
      </c>
      <c r="D101" s="15" t="s">
        <v>28</v>
      </c>
      <c r="E101" s="38">
        <v>2564</v>
      </c>
      <c r="F101" s="15" t="s">
        <v>394</v>
      </c>
      <c r="G101" s="15" t="s">
        <v>210</v>
      </c>
      <c r="H101" s="15" t="s">
        <v>841</v>
      </c>
      <c r="I101" s="15" t="s">
        <v>282</v>
      </c>
      <c r="J101" s="15" t="s">
        <v>221</v>
      </c>
      <c r="L101" s="15" t="s">
        <v>222</v>
      </c>
      <c r="M101" s="15" t="s">
        <v>228</v>
      </c>
      <c r="N101" s="15" t="s">
        <v>978</v>
      </c>
    </row>
    <row r="102" spans="1:14">
      <c r="A102" s="15" t="s">
        <v>979</v>
      </c>
      <c r="B102" s="35" t="s">
        <v>980</v>
      </c>
      <c r="C102" s="15" t="s">
        <v>980</v>
      </c>
      <c r="D102" s="15" t="s">
        <v>28</v>
      </c>
      <c r="E102" s="38">
        <v>2564</v>
      </c>
      <c r="F102" s="15" t="s">
        <v>394</v>
      </c>
      <c r="G102" s="15" t="s">
        <v>210</v>
      </c>
      <c r="H102" s="15" t="s">
        <v>841</v>
      </c>
      <c r="I102" s="15" t="s">
        <v>282</v>
      </c>
      <c r="J102" s="15" t="s">
        <v>221</v>
      </c>
      <c r="L102" s="15" t="s">
        <v>222</v>
      </c>
      <c r="M102" s="15" t="s">
        <v>228</v>
      </c>
      <c r="N102" s="15" t="s">
        <v>982</v>
      </c>
    </row>
    <row r="103" spans="1:14">
      <c r="A103" s="15" t="s">
        <v>983</v>
      </c>
      <c r="B103" s="35" t="s">
        <v>984</v>
      </c>
      <c r="C103" s="15" t="s">
        <v>984</v>
      </c>
      <c r="D103" s="15" t="s">
        <v>28</v>
      </c>
      <c r="E103" s="38">
        <v>2564</v>
      </c>
      <c r="F103" s="15" t="s">
        <v>242</v>
      </c>
      <c r="G103" s="15" t="s">
        <v>210</v>
      </c>
      <c r="H103" s="15" t="s">
        <v>276</v>
      </c>
      <c r="I103" s="15" t="s">
        <v>800</v>
      </c>
      <c r="J103" s="15" t="s">
        <v>221</v>
      </c>
      <c r="L103" s="15" t="s">
        <v>222</v>
      </c>
      <c r="M103" s="15" t="s">
        <v>228</v>
      </c>
      <c r="N103" s="15" t="s">
        <v>986</v>
      </c>
    </row>
    <row r="104" spans="1:14">
      <c r="A104" s="15" t="s">
        <v>987</v>
      </c>
      <c r="B104" s="35" t="s">
        <v>988</v>
      </c>
      <c r="C104" s="15" t="s">
        <v>988</v>
      </c>
      <c r="D104" s="15" t="s">
        <v>28</v>
      </c>
      <c r="E104" s="38">
        <v>2564</v>
      </c>
      <c r="F104" s="15" t="s">
        <v>887</v>
      </c>
      <c r="G104" s="15" t="s">
        <v>641</v>
      </c>
      <c r="H104" s="15" t="s">
        <v>276</v>
      </c>
      <c r="I104" s="15" t="s">
        <v>800</v>
      </c>
      <c r="J104" s="15" t="s">
        <v>221</v>
      </c>
      <c r="L104" s="15" t="s">
        <v>222</v>
      </c>
      <c r="M104" s="15" t="s">
        <v>223</v>
      </c>
      <c r="N104" s="15" t="s">
        <v>990</v>
      </c>
    </row>
    <row r="105" spans="1:14">
      <c r="A105" s="15" t="s">
        <v>991</v>
      </c>
      <c r="B105" s="35" t="s">
        <v>992</v>
      </c>
      <c r="C105" s="15" t="s">
        <v>992</v>
      </c>
      <c r="D105" s="15" t="s">
        <v>28</v>
      </c>
      <c r="E105" s="38">
        <v>2564</v>
      </c>
      <c r="F105" s="15" t="s">
        <v>641</v>
      </c>
      <c r="G105" s="15" t="s">
        <v>641</v>
      </c>
      <c r="H105" s="15" t="s">
        <v>276</v>
      </c>
      <c r="I105" s="15" t="s">
        <v>800</v>
      </c>
      <c r="J105" s="15" t="s">
        <v>221</v>
      </c>
      <c r="L105" s="15" t="s">
        <v>222</v>
      </c>
      <c r="M105" s="15" t="s">
        <v>228</v>
      </c>
      <c r="N105" s="15" t="s">
        <v>994</v>
      </c>
    </row>
    <row r="106" spans="1:14">
      <c r="A106" s="15" t="s">
        <v>995</v>
      </c>
      <c r="B106" s="35" t="s">
        <v>915</v>
      </c>
      <c r="C106" s="15" t="s">
        <v>915</v>
      </c>
      <c r="D106" s="15" t="s">
        <v>28</v>
      </c>
      <c r="E106" s="38">
        <v>2564</v>
      </c>
      <c r="F106" s="15" t="s">
        <v>285</v>
      </c>
      <c r="G106" s="15" t="s">
        <v>210</v>
      </c>
      <c r="H106" s="15" t="s">
        <v>622</v>
      </c>
      <c r="I106" s="15" t="s">
        <v>220</v>
      </c>
      <c r="J106" s="15" t="s">
        <v>221</v>
      </c>
      <c r="L106" s="15" t="s">
        <v>222</v>
      </c>
      <c r="M106" s="15" t="s">
        <v>269</v>
      </c>
      <c r="N106" s="15" t="s">
        <v>997</v>
      </c>
    </row>
    <row r="107" spans="1:14">
      <c r="A107" s="15" t="s">
        <v>998</v>
      </c>
      <c r="B107" s="35" t="s">
        <v>999</v>
      </c>
      <c r="C107" s="15" t="s">
        <v>999</v>
      </c>
      <c r="D107" s="15" t="s">
        <v>28</v>
      </c>
      <c r="E107" s="38">
        <v>2565</v>
      </c>
      <c r="F107" s="15" t="s">
        <v>420</v>
      </c>
      <c r="G107" s="15" t="s">
        <v>420</v>
      </c>
      <c r="H107" s="15" t="s">
        <v>361</v>
      </c>
      <c r="I107" s="15" t="s">
        <v>282</v>
      </c>
      <c r="J107" s="15" t="s">
        <v>221</v>
      </c>
      <c r="L107" s="15" t="s">
        <v>222</v>
      </c>
      <c r="M107" s="15" t="s">
        <v>228</v>
      </c>
      <c r="N107" s="15" t="s">
        <v>1001</v>
      </c>
    </row>
    <row r="108" spans="1:14">
      <c r="A108" s="15" t="s">
        <v>1002</v>
      </c>
      <c r="B108" s="35" t="s">
        <v>1003</v>
      </c>
      <c r="C108" s="15" t="s">
        <v>1003</v>
      </c>
      <c r="D108" s="15" t="s">
        <v>28</v>
      </c>
      <c r="E108" s="38">
        <v>2565</v>
      </c>
      <c r="F108" s="15" t="s">
        <v>237</v>
      </c>
      <c r="G108" s="15" t="s">
        <v>237</v>
      </c>
      <c r="H108" s="15" t="s">
        <v>406</v>
      </c>
      <c r="I108" s="15" t="s">
        <v>282</v>
      </c>
      <c r="J108" s="15" t="s">
        <v>221</v>
      </c>
      <c r="L108" s="15" t="s">
        <v>222</v>
      </c>
      <c r="M108" s="15" t="s">
        <v>223</v>
      </c>
      <c r="N108" s="15" t="s">
        <v>1005</v>
      </c>
    </row>
    <row r="109" spans="1:14">
      <c r="A109" s="15" t="s">
        <v>1006</v>
      </c>
      <c r="B109" s="35" t="s">
        <v>1007</v>
      </c>
      <c r="C109" s="15" t="s">
        <v>1007</v>
      </c>
      <c r="D109" s="15" t="s">
        <v>28</v>
      </c>
      <c r="E109" s="38">
        <v>2565</v>
      </c>
      <c r="F109" s="15" t="s">
        <v>237</v>
      </c>
      <c r="G109" s="15" t="s">
        <v>427</v>
      </c>
      <c r="H109" s="15" t="s">
        <v>281</v>
      </c>
      <c r="I109" s="15" t="s">
        <v>282</v>
      </c>
      <c r="J109" s="15" t="s">
        <v>221</v>
      </c>
      <c r="L109" s="15" t="s">
        <v>222</v>
      </c>
      <c r="M109" s="15" t="s">
        <v>228</v>
      </c>
      <c r="N109" s="15" t="s">
        <v>1009</v>
      </c>
    </row>
    <row r="110" spans="1:14">
      <c r="A110" s="15" t="s">
        <v>1010</v>
      </c>
      <c r="B110" s="35" t="s">
        <v>1011</v>
      </c>
      <c r="C110" s="15" t="s">
        <v>1011</v>
      </c>
      <c r="D110" s="15" t="s">
        <v>28</v>
      </c>
      <c r="E110" s="38">
        <v>2565</v>
      </c>
      <c r="F110" s="15" t="s">
        <v>237</v>
      </c>
      <c r="G110" s="15" t="s">
        <v>427</v>
      </c>
      <c r="H110" s="15" t="s">
        <v>281</v>
      </c>
      <c r="I110" s="15" t="s">
        <v>282</v>
      </c>
      <c r="J110" s="15" t="s">
        <v>221</v>
      </c>
      <c r="L110" s="15" t="s">
        <v>222</v>
      </c>
      <c r="M110" s="15" t="s">
        <v>228</v>
      </c>
      <c r="N110" s="15" t="s">
        <v>1013</v>
      </c>
    </row>
    <row r="111" spans="1:14">
      <c r="A111" s="15" t="s">
        <v>1014</v>
      </c>
      <c r="B111" s="35" t="s">
        <v>1015</v>
      </c>
      <c r="C111" s="15" t="s">
        <v>1015</v>
      </c>
      <c r="D111" s="15" t="s">
        <v>28</v>
      </c>
      <c r="E111" s="38">
        <v>2565</v>
      </c>
      <c r="F111" s="15" t="s">
        <v>416</v>
      </c>
      <c r="G111" s="15" t="s">
        <v>1017</v>
      </c>
      <c r="H111" s="15" t="s">
        <v>281</v>
      </c>
      <c r="I111" s="15" t="s">
        <v>282</v>
      </c>
      <c r="J111" s="15" t="s">
        <v>221</v>
      </c>
      <c r="L111" s="15" t="s">
        <v>222</v>
      </c>
      <c r="M111" s="15" t="s">
        <v>228</v>
      </c>
      <c r="N111" s="15" t="s">
        <v>1018</v>
      </c>
    </row>
    <row r="112" spans="1:14">
      <c r="A112" s="15" t="s">
        <v>1019</v>
      </c>
      <c r="B112" s="35" t="s">
        <v>1020</v>
      </c>
      <c r="C112" s="15" t="s">
        <v>1020</v>
      </c>
      <c r="D112" s="15" t="s">
        <v>28</v>
      </c>
      <c r="E112" s="38">
        <v>2565</v>
      </c>
      <c r="F112" s="15" t="s">
        <v>416</v>
      </c>
      <c r="G112" s="15" t="s">
        <v>1017</v>
      </c>
      <c r="H112" s="15" t="s">
        <v>281</v>
      </c>
      <c r="I112" s="15" t="s">
        <v>282</v>
      </c>
      <c r="J112" s="15" t="s">
        <v>221</v>
      </c>
      <c r="L112" s="15" t="s">
        <v>222</v>
      </c>
      <c r="M112" s="15" t="s">
        <v>228</v>
      </c>
      <c r="N112" s="15" t="s">
        <v>1022</v>
      </c>
    </row>
    <row r="113" spans="1:14">
      <c r="A113" s="15" t="s">
        <v>1023</v>
      </c>
      <c r="B113" s="35" t="s">
        <v>1024</v>
      </c>
      <c r="C113" s="15" t="s">
        <v>1024</v>
      </c>
      <c r="D113" s="15" t="s">
        <v>28</v>
      </c>
      <c r="E113" s="38">
        <v>2565</v>
      </c>
      <c r="F113" s="15" t="s">
        <v>1026</v>
      </c>
      <c r="G113" s="15" t="s">
        <v>445</v>
      </c>
      <c r="H113" s="15" t="s">
        <v>281</v>
      </c>
      <c r="I113" s="15" t="s">
        <v>282</v>
      </c>
      <c r="J113" s="15" t="s">
        <v>221</v>
      </c>
      <c r="L113" s="15" t="s">
        <v>222</v>
      </c>
      <c r="M113" s="15" t="s">
        <v>228</v>
      </c>
      <c r="N113" s="15" t="s">
        <v>1027</v>
      </c>
    </row>
    <row r="114" spans="1:14">
      <c r="A114" s="15" t="s">
        <v>1028</v>
      </c>
      <c r="B114" s="35" t="s">
        <v>1029</v>
      </c>
      <c r="C114" s="15" t="s">
        <v>1029</v>
      </c>
      <c r="D114" s="15" t="s">
        <v>28</v>
      </c>
      <c r="E114" s="38">
        <v>2565</v>
      </c>
      <c r="F114" s="15" t="s">
        <v>1026</v>
      </c>
      <c r="G114" s="15" t="s">
        <v>445</v>
      </c>
      <c r="H114" s="15" t="s">
        <v>281</v>
      </c>
      <c r="I114" s="15" t="s">
        <v>282</v>
      </c>
      <c r="J114" s="15" t="s">
        <v>221</v>
      </c>
      <c r="L114" s="15" t="s">
        <v>222</v>
      </c>
      <c r="M114" s="15" t="s">
        <v>228</v>
      </c>
      <c r="N114" s="15" t="s">
        <v>1031</v>
      </c>
    </row>
    <row r="115" spans="1:14">
      <c r="A115" s="15" t="s">
        <v>1032</v>
      </c>
      <c r="B115" s="35" t="s">
        <v>1033</v>
      </c>
      <c r="C115" s="15" t="s">
        <v>1033</v>
      </c>
      <c r="D115" s="15" t="s">
        <v>28</v>
      </c>
      <c r="E115" s="38">
        <v>2565</v>
      </c>
      <c r="F115" s="15" t="s">
        <v>1026</v>
      </c>
      <c r="G115" s="15" t="s">
        <v>445</v>
      </c>
      <c r="H115" s="15" t="s">
        <v>281</v>
      </c>
      <c r="I115" s="15" t="s">
        <v>282</v>
      </c>
      <c r="J115" s="15" t="s">
        <v>221</v>
      </c>
      <c r="L115" s="15" t="s">
        <v>222</v>
      </c>
      <c r="M115" s="15" t="s">
        <v>228</v>
      </c>
      <c r="N115" s="15" t="s">
        <v>1035</v>
      </c>
    </row>
    <row r="116" spans="1:14">
      <c r="A116" s="15" t="s">
        <v>1036</v>
      </c>
      <c r="B116" s="35" t="s">
        <v>1037</v>
      </c>
      <c r="C116" s="15" t="s">
        <v>1037</v>
      </c>
      <c r="D116" s="15" t="s">
        <v>28</v>
      </c>
      <c r="E116" s="38">
        <v>2565</v>
      </c>
      <c r="F116" s="15" t="s">
        <v>1026</v>
      </c>
      <c r="G116" s="15" t="s">
        <v>445</v>
      </c>
      <c r="H116" s="15" t="s">
        <v>281</v>
      </c>
      <c r="I116" s="15" t="s">
        <v>282</v>
      </c>
      <c r="J116" s="15" t="s">
        <v>221</v>
      </c>
      <c r="L116" s="15" t="s">
        <v>222</v>
      </c>
      <c r="M116" s="15" t="s">
        <v>228</v>
      </c>
      <c r="N116" s="15" t="s">
        <v>1039</v>
      </c>
    </row>
    <row r="117" spans="1:14">
      <c r="A117" s="15" t="s">
        <v>1040</v>
      </c>
      <c r="B117" s="35" t="s">
        <v>1041</v>
      </c>
      <c r="C117" s="15" t="s">
        <v>1041</v>
      </c>
      <c r="D117" s="15" t="s">
        <v>28</v>
      </c>
      <c r="E117" s="38">
        <v>2565</v>
      </c>
      <c r="F117" s="15" t="s">
        <v>1026</v>
      </c>
      <c r="G117" s="15" t="s">
        <v>445</v>
      </c>
      <c r="H117" s="15" t="s">
        <v>281</v>
      </c>
      <c r="I117" s="15" t="s">
        <v>282</v>
      </c>
      <c r="J117" s="15" t="s">
        <v>221</v>
      </c>
      <c r="L117" s="15" t="s">
        <v>222</v>
      </c>
      <c r="M117" s="15" t="s">
        <v>228</v>
      </c>
      <c r="N117" s="15" t="s">
        <v>1043</v>
      </c>
    </row>
    <row r="118" spans="1:14">
      <c r="A118" s="15" t="s">
        <v>1044</v>
      </c>
      <c r="B118" s="35" t="s">
        <v>1045</v>
      </c>
      <c r="C118" s="15" t="s">
        <v>1045</v>
      </c>
      <c r="D118" s="15" t="s">
        <v>28</v>
      </c>
      <c r="E118" s="38">
        <v>2565</v>
      </c>
      <c r="F118" s="15" t="s">
        <v>1026</v>
      </c>
      <c r="G118" s="15" t="s">
        <v>445</v>
      </c>
      <c r="H118" s="15" t="s">
        <v>281</v>
      </c>
      <c r="I118" s="15" t="s">
        <v>282</v>
      </c>
      <c r="J118" s="15" t="s">
        <v>221</v>
      </c>
      <c r="L118" s="15" t="s">
        <v>222</v>
      </c>
      <c r="M118" s="15" t="s">
        <v>228</v>
      </c>
      <c r="N118" s="15" t="s">
        <v>1047</v>
      </c>
    </row>
    <row r="119" spans="1:14">
      <c r="A119" s="15" t="s">
        <v>1048</v>
      </c>
      <c r="B119" s="35" t="s">
        <v>1049</v>
      </c>
      <c r="C119" s="15" t="s">
        <v>1049</v>
      </c>
      <c r="D119" s="15" t="s">
        <v>28</v>
      </c>
      <c r="E119" s="38">
        <v>2565</v>
      </c>
      <c r="F119" s="15" t="s">
        <v>1026</v>
      </c>
      <c r="G119" s="15" t="s">
        <v>445</v>
      </c>
      <c r="H119" s="15" t="s">
        <v>281</v>
      </c>
      <c r="I119" s="15" t="s">
        <v>282</v>
      </c>
      <c r="J119" s="15" t="s">
        <v>221</v>
      </c>
      <c r="L119" s="15" t="s">
        <v>222</v>
      </c>
      <c r="M119" s="15" t="s">
        <v>228</v>
      </c>
      <c r="N119" s="15" t="s">
        <v>1051</v>
      </c>
    </row>
    <row r="120" spans="1:14">
      <c r="A120" s="15" t="s">
        <v>1052</v>
      </c>
      <c r="B120" s="35" t="s">
        <v>677</v>
      </c>
      <c r="C120" s="15" t="s">
        <v>677</v>
      </c>
      <c r="D120" s="15" t="s">
        <v>28</v>
      </c>
      <c r="E120" s="38">
        <v>2565</v>
      </c>
      <c r="F120" s="15" t="s">
        <v>1054</v>
      </c>
      <c r="G120" s="15" t="s">
        <v>35</v>
      </c>
      <c r="H120" s="15" t="s">
        <v>281</v>
      </c>
      <c r="I120" s="15" t="s">
        <v>282</v>
      </c>
      <c r="J120" s="15" t="s">
        <v>221</v>
      </c>
      <c r="L120" s="15" t="s">
        <v>222</v>
      </c>
      <c r="M120" s="15" t="s">
        <v>228</v>
      </c>
      <c r="N120" s="15" t="s">
        <v>1055</v>
      </c>
    </row>
    <row r="121" spans="1:14">
      <c r="A121" s="15" t="s">
        <v>1056</v>
      </c>
      <c r="B121" s="35" t="s">
        <v>1057</v>
      </c>
      <c r="C121" s="15" t="s">
        <v>1057</v>
      </c>
      <c r="D121" s="15" t="s">
        <v>28</v>
      </c>
      <c r="E121" s="38">
        <v>2565</v>
      </c>
      <c r="F121" s="15" t="s">
        <v>1054</v>
      </c>
      <c r="G121" s="15" t="s">
        <v>35</v>
      </c>
      <c r="H121" s="15" t="s">
        <v>281</v>
      </c>
      <c r="I121" s="15" t="s">
        <v>282</v>
      </c>
      <c r="J121" s="15" t="s">
        <v>221</v>
      </c>
      <c r="L121" s="15" t="s">
        <v>222</v>
      </c>
      <c r="M121" s="15" t="s">
        <v>228</v>
      </c>
      <c r="N121" s="15" t="s">
        <v>1059</v>
      </c>
    </row>
    <row r="122" spans="1:14">
      <c r="A122" s="15" t="s">
        <v>1060</v>
      </c>
      <c r="B122" s="35" t="s">
        <v>1061</v>
      </c>
      <c r="C122" s="15" t="s">
        <v>1061</v>
      </c>
      <c r="D122" s="15" t="s">
        <v>28</v>
      </c>
      <c r="E122" s="38">
        <v>2565</v>
      </c>
      <c r="F122" s="15" t="s">
        <v>237</v>
      </c>
      <c r="G122" s="15" t="s">
        <v>35</v>
      </c>
      <c r="H122" s="15" t="s">
        <v>298</v>
      </c>
      <c r="I122" s="15" t="s">
        <v>299</v>
      </c>
      <c r="J122" s="15" t="s">
        <v>300</v>
      </c>
      <c r="L122" s="15" t="s">
        <v>222</v>
      </c>
      <c r="M122" s="15" t="s">
        <v>223</v>
      </c>
      <c r="N122" s="15" t="s">
        <v>1063</v>
      </c>
    </row>
    <row r="123" spans="1:14">
      <c r="A123" s="15" t="s">
        <v>1064</v>
      </c>
      <c r="B123" s="35" t="s">
        <v>1065</v>
      </c>
      <c r="C123" s="15" t="s">
        <v>1065</v>
      </c>
      <c r="D123" s="15" t="s">
        <v>28</v>
      </c>
      <c r="E123" s="38">
        <v>2565</v>
      </c>
      <c r="F123" s="15" t="s">
        <v>416</v>
      </c>
      <c r="G123" s="15" t="s">
        <v>1017</v>
      </c>
      <c r="H123" s="15" t="s">
        <v>841</v>
      </c>
      <c r="I123" s="15" t="s">
        <v>282</v>
      </c>
      <c r="J123" s="15" t="s">
        <v>221</v>
      </c>
      <c r="L123" s="15" t="s">
        <v>222</v>
      </c>
      <c r="M123" s="15" t="s">
        <v>228</v>
      </c>
      <c r="N123" s="15" t="s">
        <v>1067</v>
      </c>
    </row>
    <row r="124" spans="1:14">
      <c r="A124" s="15" t="s">
        <v>1068</v>
      </c>
      <c r="B124" s="35" t="s">
        <v>1069</v>
      </c>
      <c r="C124" s="15" t="s">
        <v>1069</v>
      </c>
      <c r="D124" s="15" t="s">
        <v>28</v>
      </c>
      <c r="E124" s="38">
        <v>2565</v>
      </c>
      <c r="F124" s="15" t="s">
        <v>416</v>
      </c>
      <c r="G124" s="15" t="s">
        <v>1017</v>
      </c>
      <c r="H124" s="15" t="s">
        <v>841</v>
      </c>
      <c r="I124" s="15" t="s">
        <v>282</v>
      </c>
      <c r="J124" s="15" t="s">
        <v>221</v>
      </c>
      <c r="L124" s="15" t="s">
        <v>222</v>
      </c>
      <c r="M124" s="15" t="s">
        <v>228</v>
      </c>
      <c r="N124" s="15" t="s">
        <v>1071</v>
      </c>
    </row>
    <row r="125" spans="1:14">
      <c r="A125" s="15" t="s">
        <v>1072</v>
      </c>
      <c r="B125" s="35" t="s">
        <v>976</v>
      </c>
      <c r="C125" s="15" t="s">
        <v>976</v>
      </c>
      <c r="D125" s="15" t="s">
        <v>28</v>
      </c>
      <c r="E125" s="38">
        <v>2565</v>
      </c>
      <c r="F125" s="15" t="s">
        <v>1054</v>
      </c>
      <c r="G125" s="15" t="s">
        <v>35</v>
      </c>
      <c r="H125" s="15" t="s">
        <v>841</v>
      </c>
      <c r="I125" s="15" t="s">
        <v>282</v>
      </c>
      <c r="J125" s="15" t="s">
        <v>221</v>
      </c>
      <c r="L125" s="15" t="s">
        <v>222</v>
      </c>
      <c r="M125" s="15" t="s">
        <v>228</v>
      </c>
      <c r="N125" s="15" t="s">
        <v>1074</v>
      </c>
    </row>
    <row r="126" spans="1:14">
      <c r="A126" s="15" t="s">
        <v>1075</v>
      </c>
      <c r="B126" s="35" t="s">
        <v>980</v>
      </c>
      <c r="C126" s="15" t="s">
        <v>980</v>
      </c>
      <c r="D126" s="15" t="s">
        <v>28</v>
      </c>
      <c r="E126" s="38">
        <v>2565</v>
      </c>
      <c r="F126" s="15" t="s">
        <v>1054</v>
      </c>
      <c r="G126" s="15" t="s">
        <v>35</v>
      </c>
      <c r="H126" s="15" t="s">
        <v>841</v>
      </c>
      <c r="I126" s="15" t="s">
        <v>282</v>
      </c>
      <c r="J126" s="15" t="s">
        <v>221</v>
      </c>
      <c r="L126" s="15" t="s">
        <v>222</v>
      </c>
      <c r="M126" s="15" t="s">
        <v>228</v>
      </c>
      <c r="N126" s="15" t="s">
        <v>1077</v>
      </c>
    </row>
    <row r="127" spans="1:14">
      <c r="A127" s="15" t="s">
        <v>1078</v>
      </c>
      <c r="B127" s="35" t="s">
        <v>1079</v>
      </c>
      <c r="C127" s="15" t="s">
        <v>1079</v>
      </c>
      <c r="D127" s="15" t="s">
        <v>28</v>
      </c>
      <c r="E127" s="38">
        <v>2565</v>
      </c>
      <c r="F127" s="15" t="s">
        <v>416</v>
      </c>
      <c r="G127" s="15" t="s">
        <v>35</v>
      </c>
      <c r="H127" s="15" t="s">
        <v>276</v>
      </c>
      <c r="I127" s="15" t="s">
        <v>800</v>
      </c>
      <c r="J127" s="15" t="s">
        <v>221</v>
      </c>
      <c r="L127" s="15" t="s">
        <v>222</v>
      </c>
      <c r="M127" s="15" t="s">
        <v>223</v>
      </c>
      <c r="N127" s="15" t="s">
        <v>1081</v>
      </c>
    </row>
    <row r="128" spans="1:14">
      <c r="A128" s="15" t="s">
        <v>1082</v>
      </c>
      <c r="B128" s="35" t="s">
        <v>1083</v>
      </c>
      <c r="C128" s="15" t="s">
        <v>1083</v>
      </c>
      <c r="D128" s="15" t="s">
        <v>28</v>
      </c>
      <c r="E128" s="38">
        <v>2565</v>
      </c>
      <c r="F128" s="15" t="s">
        <v>237</v>
      </c>
      <c r="G128" s="15" t="s">
        <v>35</v>
      </c>
      <c r="H128" s="15" t="s">
        <v>758</v>
      </c>
      <c r="I128" s="15" t="s">
        <v>268</v>
      </c>
      <c r="J128" s="15" t="s">
        <v>221</v>
      </c>
      <c r="L128" s="15" t="s">
        <v>222</v>
      </c>
      <c r="M128" s="15" t="s">
        <v>223</v>
      </c>
      <c r="N128" s="15" t="s">
        <v>1085</v>
      </c>
    </row>
    <row r="129" spans="1:14">
      <c r="A129" s="15" t="s">
        <v>1086</v>
      </c>
      <c r="B129" s="35" t="s">
        <v>1087</v>
      </c>
      <c r="C129" s="15" t="s">
        <v>1087</v>
      </c>
      <c r="D129" s="15" t="s">
        <v>28</v>
      </c>
      <c r="E129" s="38">
        <v>2565</v>
      </c>
      <c r="F129" s="15" t="s">
        <v>1089</v>
      </c>
      <c r="G129" s="15" t="s">
        <v>1089</v>
      </c>
      <c r="H129" s="15" t="s">
        <v>276</v>
      </c>
      <c r="I129" s="15" t="s">
        <v>800</v>
      </c>
      <c r="J129" s="15" t="s">
        <v>221</v>
      </c>
      <c r="L129" s="15" t="s">
        <v>222</v>
      </c>
      <c r="M129" s="15" t="s">
        <v>223</v>
      </c>
      <c r="N129" s="15" t="s">
        <v>1090</v>
      </c>
    </row>
    <row r="130" spans="1:14">
      <c r="A130" s="15" t="s">
        <v>1091</v>
      </c>
      <c r="B130" s="35" t="s">
        <v>1092</v>
      </c>
      <c r="C130" s="15" t="s">
        <v>1092</v>
      </c>
      <c r="D130" s="15" t="s">
        <v>28</v>
      </c>
      <c r="E130" s="38">
        <v>2565</v>
      </c>
      <c r="F130" s="15" t="s">
        <v>1026</v>
      </c>
      <c r="G130" s="15" t="s">
        <v>1026</v>
      </c>
      <c r="H130" s="15" t="s">
        <v>361</v>
      </c>
      <c r="I130" s="15" t="s">
        <v>282</v>
      </c>
      <c r="J130" s="15" t="s">
        <v>221</v>
      </c>
      <c r="L130" s="15" t="s">
        <v>222</v>
      </c>
      <c r="M130" s="15" t="s">
        <v>228</v>
      </c>
      <c r="N130" s="15" t="s">
        <v>1094</v>
      </c>
    </row>
    <row r="131" spans="1:14">
      <c r="A131" s="15" t="s">
        <v>1095</v>
      </c>
      <c r="B131" s="35" t="s">
        <v>1096</v>
      </c>
      <c r="C131" s="15" t="s">
        <v>1096</v>
      </c>
      <c r="D131" s="15" t="s">
        <v>28</v>
      </c>
      <c r="E131" s="38">
        <v>2565</v>
      </c>
      <c r="F131" s="15" t="s">
        <v>1017</v>
      </c>
      <c r="G131" s="15" t="s">
        <v>1026</v>
      </c>
      <c r="H131" s="15" t="s">
        <v>361</v>
      </c>
      <c r="I131" s="15" t="s">
        <v>282</v>
      </c>
      <c r="J131" s="15" t="s">
        <v>221</v>
      </c>
      <c r="L131" s="15" t="s">
        <v>222</v>
      </c>
      <c r="M131" s="15" t="s">
        <v>228</v>
      </c>
      <c r="N131" s="15" t="s">
        <v>1098</v>
      </c>
    </row>
    <row r="132" spans="1:14">
      <c r="A132" s="15" t="s">
        <v>1099</v>
      </c>
      <c r="B132" s="35" t="s">
        <v>1100</v>
      </c>
      <c r="C132" s="15" t="s">
        <v>1100</v>
      </c>
      <c r="D132" s="15" t="s">
        <v>28</v>
      </c>
      <c r="E132" s="38">
        <v>2564</v>
      </c>
      <c r="F132" s="15" t="s">
        <v>887</v>
      </c>
      <c r="G132" s="15" t="s">
        <v>1026</v>
      </c>
      <c r="H132" s="15" t="s">
        <v>361</v>
      </c>
      <c r="I132" s="15" t="s">
        <v>282</v>
      </c>
      <c r="J132" s="15" t="s">
        <v>221</v>
      </c>
      <c r="L132" s="15" t="s">
        <v>222</v>
      </c>
      <c r="M132" s="15" t="s">
        <v>228</v>
      </c>
      <c r="N132" s="15" t="s">
        <v>1102</v>
      </c>
    </row>
    <row r="133" spans="1:14">
      <c r="A133" s="15" t="s">
        <v>1103</v>
      </c>
      <c r="B133" s="35" t="s">
        <v>1104</v>
      </c>
      <c r="C133" s="15" t="s">
        <v>1104</v>
      </c>
      <c r="D133" s="15" t="s">
        <v>28</v>
      </c>
      <c r="E133" s="38">
        <v>2565</v>
      </c>
      <c r="F133" s="15" t="s">
        <v>427</v>
      </c>
      <c r="G133" s="15" t="s">
        <v>427</v>
      </c>
      <c r="H133" s="15" t="s">
        <v>361</v>
      </c>
      <c r="I133" s="15" t="s">
        <v>282</v>
      </c>
      <c r="J133" s="15" t="s">
        <v>221</v>
      </c>
      <c r="L133" s="15" t="s">
        <v>222</v>
      </c>
      <c r="M133" s="15" t="s">
        <v>228</v>
      </c>
      <c r="N133" s="15" t="s">
        <v>1106</v>
      </c>
    </row>
    <row r="134" spans="1:14">
      <c r="A134" s="15" t="s">
        <v>1107</v>
      </c>
      <c r="B134" s="35" t="s">
        <v>1108</v>
      </c>
      <c r="C134" s="15" t="s">
        <v>1108</v>
      </c>
      <c r="D134" s="15" t="s">
        <v>28</v>
      </c>
      <c r="E134" s="38">
        <v>2565</v>
      </c>
      <c r="F134" s="15" t="s">
        <v>444</v>
      </c>
      <c r="G134" s="15" t="s">
        <v>444</v>
      </c>
      <c r="H134" s="15" t="s">
        <v>361</v>
      </c>
      <c r="I134" s="15" t="s">
        <v>282</v>
      </c>
      <c r="J134" s="15" t="s">
        <v>221</v>
      </c>
      <c r="L134" s="15" t="s">
        <v>222</v>
      </c>
      <c r="M134" s="15" t="s">
        <v>228</v>
      </c>
      <c r="N134" s="15" t="s">
        <v>1110</v>
      </c>
    </row>
    <row r="135" spans="1:14">
      <c r="A135" s="15" t="s">
        <v>1111</v>
      </c>
      <c r="B135" s="35" t="s">
        <v>1115</v>
      </c>
      <c r="C135" s="15" t="s">
        <v>1112</v>
      </c>
      <c r="D135" s="15" t="s">
        <v>28</v>
      </c>
      <c r="E135" s="38">
        <v>2565</v>
      </c>
      <c r="F135" s="15" t="s">
        <v>237</v>
      </c>
      <c r="G135" s="15" t="s">
        <v>35</v>
      </c>
      <c r="H135" s="15" t="s">
        <v>361</v>
      </c>
      <c r="I135" s="15" t="s">
        <v>282</v>
      </c>
      <c r="J135" s="15" t="s">
        <v>221</v>
      </c>
      <c r="L135" s="15" t="s">
        <v>222</v>
      </c>
      <c r="M135" s="15" t="s">
        <v>228</v>
      </c>
      <c r="N135" s="15" t="s">
        <v>1114</v>
      </c>
    </row>
    <row r="136" spans="1:14">
      <c r="A136" s="15" t="s">
        <v>1116</v>
      </c>
      <c r="B136" s="35" t="s">
        <v>1117</v>
      </c>
      <c r="C136" s="15" t="s">
        <v>1117</v>
      </c>
      <c r="D136" s="15" t="s">
        <v>28</v>
      </c>
      <c r="E136" s="38">
        <v>2565</v>
      </c>
      <c r="F136" s="15" t="s">
        <v>1026</v>
      </c>
      <c r="G136" s="15" t="s">
        <v>35</v>
      </c>
      <c r="H136" s="15" t="s">
        <v>276</v>
      </c>
      <c r="I136" s="15" t="s">
        <v>800</v>
      </c>
      <c r="J136" s="15" t="s">
        <v>221</v>
      </c>
      <c r="L136" s="15" t="s">
        <v>222</v>
      </c>
      <c r="M136" s="15" t="s">
        <v>223</v>
      </c>
      <c r="N136" s="15" t="s">
        <v>1119</v>
      </c>
    </row>
    <row r="137" spans="1:14">
      <c r="A137" s="15" t="s">
        <v>1120</v>
      </c>
      <c r="B137" s="35" t="s">
        <v>1121</v>
      </c>
      <c r="C137" s="15" t="s">
        <v>1121</v>
      </c>
      <c r="D137" s="15" t="s">
        <v>28</v>
      </c>
      <c r="E137" s="38">
        <v>2564</v>
      </c>
      <c r="F137" s="15" t="s">
        <v>641</v>
      </c>
      <c r="G137" s="15" t="s">
        <v>1123</v>
      </c>
      <c r="H137" s="15" t="s">
        <v>361</v>
      </c>
      <c r="I137" s="15" t="s">
        <v>282</v>
      </c>
      <c r="J137" s="15" t="s">
        <v>221</v>
      </c>
      <c r="L137" s="15" t="s">
        <v>222</v>
      </c>
      <c r="M137" s="15" t="s">
        <v>228</v>
      </c>
      <c r="N137" s="15" t="s">
        <v>1124</v>
      </c>
    </row>
    <row r="138" spans="1:14">
      <c r="A138" s="15" t="s">
        <v>1125</v>
      </c>
      <c r="B138" s="35" t="s">
        <v>1126</v>
      </c>
      <c r="C138" s="15" t="s">
        <v>1126</v>
      </c>
      <c r="D138" s="15" t="s">
        <v>28</v>
      </c>
      <c r="E138" s="38">
        <v>2564</v>
      </c>
      <c r="F138" s="15" t="s">
        <v>641</v>
      </c>
      <c r="G138" s="15" t="s">
        <v>1123</v>
      </c>
      <c r="H138" s="15" t="s">
        <v>361</v>
      </c>
      <c r="I138" s="15" t="s">
        <v>282</v>
      </c>
      <c r="J138" s="15" t="s">
        <v>221</v>
      </c>
      <c r="L138" s="15" t="s">
        <v>222</v>
      </c>
      <c r="M138" s="15" t="s">
        <v>228</v>
      </c>
      <c r="N138" s="15" t="s">
        <v>1128</v>
      </c>
    </row>
    <row r="139" spans="1:14">
      <c r="A139" s="15" t="s">
        <v>1129</v>
      </c>
      <c r="B139" s="35" t="s">
        <v>1130</v>
      </c>
      <c r="C139" s="15" t="s">
        <v>1130</v>
      </c>
      <c r="D139" s="15" t="s">
        <v>28</v>
      </c>
      <c r="E139" s="38">
        <v>2565</v>
      </c>
      <c r="F139" s="15" t="s">
        <v>237</v>
      </c>
      <c r="G139" s="15" t="s">
        <v>35</v>
      </c>
      <c r="H139" s="15" t="s">
        <v>351</v>
      </c>
      <c r="I139" s="15" t="s">
        <v>268</v>
      </c>
      <c r="J139" s="15" t="s">
        <v>221</v>
      </c>
      <c r="L139" s="15" t="s">
        <v>222</v>
      </c>
      <c r="M139" s="15" t="s">
        <v>269</v>
      </c>
      <c r="N139" s="15" t="s">
        <v>1132</v>
      </c>
    </row>
    <row r="140" spans="1:14">
      <c r="A140" s="15" t="s">
        <v>1133</v>
      </c>
      <c r="B140" s="35" t="s">
        <v>1134</v>
      </c>
      <c r="C140" s="15" t="s">
        <v>1134</v>
      </c>
      <c r="D140" s="15" t="s">
        <v>28</v>
      </c>
      <c r="E140" s="38">
        <v>2565</v>
      </c>
      <c r="F140" s="15" t="s">
        <v>1026</v>
      </c>
      <c r="G140" s="15" t="s">
        <v>35</v>
      </c>
      <c r="H140" s="15" t="s">
        <v>276</v>
      </c>
      <c r="I140" s="15" t="s">
        <v>800</v>
      </c>
      <c r="J140" s="15" t="s">
        <v>221</v>
      </c>
      <c r="L140" s="15" t="s">
        <v>222</v>
      </c>
      <c r="M140" s="15" t="s">
        <v>223</v>
      </c>
      <c r="N140" s="15" t="s">
        <v>1136</v>
      </c>
    </row>
    <row r="141" spans="1:14">
      <c r="A141" s="15" t="s">
        <v>1137</v>
      </c>
      <c r="B141" s="35" t="s">
        <v>1138</v>
      </c>
      <c r="C141" s="15" t="s">
        <v>1138</v>
      </c>
      <c r="D141" s="15" t="s">
        <v>28</v>
      </c>
      <c r="E141" s="38">
        <v>2565</v>
      </c>
      <c r="F141" s="15" t="s">
        <v>1026</v>
      </c>
      <c r="G141" s="15" t="s">
        <v>35</v>
      </c>
      <c r="H141" s="15" t="s">
        <v>276</v>
      </c>
      <c r="I141" s="15" t="s">
        <v>800</v>
      </c>
      <c r="J141" s="15" t="s">
        <v>221</v>
      </c>
      <c r="L141" s="15" t="s">
        <v>222</v>
      </c>
      <c r="M141" s="15" t="s">
        <v>223</v>
      </c>
      <c r="N141" s="15" t="s">
        <v>1140</v>
      </c>
    </row>
    <row r="142" spans="1:14">
      <c r="A142" s="15" t="s">
        <v>1141</v>
      </c>
      <c r="B142" s="35" t="s">
        <v>1142</v>
      </c>
      <c r="C142" s="15" t="s">
        <v>1142</v>
      </c>
      <c r="D142" s="15" t="s">
        <v>28</v>
      </c>
      <c r="E142" s="38">
        <v>2565</v>
      </c>
      <c r="F142" s="15" t="s">
        <v>237</v>
      </c>
      <c r="G142" s="15" t="s">
        <v>35</v>
      </c>
      <c r="H142" s="15" t="s">
        <v>276</v>
      </c>
      <c r="I142" s="15" t="s">
        <v>800</v>
      </c>
      <c r="J142" s="15" t="s">
        <v>221</v>
      </c>
      <c r="L142" s="15" t="s">
        <v>222</v>
      </c>
      <c r="M142" s="15" t="s">
        <v>223</v>
      </c>
      <c r="N142" s="15" t="s">
        <v>1144</v>
      </c>
    </row>
    <row r="143" spans="1:14">
      <c r="A143" s="15" t="s">
        <v>1145</v>
      </c>
      <c r="B143" s="35" t="s">
        <v>1146</v>
      </c>
      <c r="C143" s="15" t="s">
        <v>1146</v>
      </c>
      <c r="D143" s="15" t="s">
        <v>28</v>
      </c>
      <c r="E143" s="38">
        <v>2565</v>
      </c>
      <c r="F143" s="15" t="s">
        <v>416</v>
      </c>
      <c r="G143" s="15" t="s">
        <v>35</v>
      </c>
      <c r="H143" s="15" t="s">
        <v>276</v>
      </c>
      <c r="I143" s="15" t="s">
        <v>800</v>
      </c>
      <c r="J143" s="15" t="s">
        <v>221</v>
      </c>
      <c r="L143" s="15" t="s">
        <v>222</v>
      </c>
      <c r="M143" s="15" t="s">
        <v>410</v>
      </c>
      <c r="N143" s="15" t="s">
        <v>1148</v>
      </c>
    </row>
    <row r="144" spans="1:14">
      <c r="A144" s="15" t="s">
        <v>1149</v>
      </c>
      <c r="B144" s="35" t="s">
        <v>1153</v>
      </c>
      <c r="C144" s="15" t="s">
        <v>1150</v>
      </c>
      <c r="D144" s="15" t="s">
        <v>28</v>
      </c>
      <c r="E144" s="38">
        <v>2565</v>
      </c>
      <c r="F144" s="15" t="s">
        <v>416</v>
      </c>
      <c r="G144" s="15" t="s">
        <v>35</v>
      </c>
      <c r="H144" s="15" t="s">
        <v>276</v>
      </c>
      <c r="I144" s="15" t="s">
        <v>800</v>
      </c>
      <c r="J144" s="15" t="s">
        <v>221</v>
      </c>
      <c r="L144" s="15" t="s">
        <v>222</v>
      </c>
      <c r="M144" s="15" t="s">
        <v>352</v>
      </c>
      <c r="N144" s="15" t="s">
        <v>1152</v>
      </c>
    </row>
    <row r="145" spans="1:14">
      <c r="A145" s="15" t="s">
        <v>1154</v>
      </c>
      <c r="B145" s="35" t="s">
        <v>1155</v>
      </c>
      <c r="C145" s="15" t="s">
        <v>1155</v>
      </c>
      <c r="D145" s="15" t="s">
        <v>28</v>
      </c>
      <c r="E145" s="38">
        <v>2565</v>
      </c>
      <c r="F145" s="15" t="s">
        <v>1026</v>
      </c>
      <c r="G145" s="15" t="s">
        <v>35</v>
      </c>
      <c r="H145" s="15" t="s">
        <v>276</v>
      </c>
      <c r="I145" s="15" t="s">
        <v>800</v>
      </c>
      <c r="J145" s="15" t="s">
        <v>221</v>
      </c>
      <c r="L145" s="15" t="s">
        <v>222</v>
      </c>
      <c r="M145" s="15" t="s">
        <v>410</v>
      </c>
      <c r="N145" s="15" t="s">
        <v>1157</v>
      </c>
    </row>
    <row r="146" spans="1:14">
      <c r="A146" s="15" t="s">
        <v>1158</v>
      </c>
      <c r="B146" s="35" t="s">
        <v>1159</v>
      </c>
      <c r="C146" s="15" t="s">
        <v>1159</v>
      </c>
      <c r="D146" s="15" t="s">
        <v>28</v>
      </c>
      <c r="E146" s="38">
        <v>2565</v>
      </c>
      <c r="F146" s="15" t="s">
        <v>1026</v>
      </c>
      <c r="G146" s="15" t="s">
        <v>35</v>
      </c>
      <c r="H146" s="15" t="s">
        <v>276</v>
      </c>
      <c r="I146" s="15" t="s">
        <v>800</v>
      </c>
      <c r="J146" s="15" t="s">
        <v>221</v>
      </c>
      <c r="L146" s="15" t="s">
        <v>222</v>
      </c>
      <c r="M146" s="15" t="s">
        <v>410</v>
      </c>
      <c r="N146" s="15" t="s">
        <v>1161</v>
      </c>
    </row>
    <row r="147" spans="1:14">
      <c r="A147" s="15" t="s">
        <v>1162</v>
      </c>
      <c r="B147" s="35" t="s">
        <v>1163</v>
      </c>
      <c r="C147" s="15" t="s">
        <v>1163</v>
      </c>
      <c r="D147" s="15" t="s">
        <v>28</v>
      </c>
      <c r="E147" s="38">
        <v>2565</v>
      </c>
      <c r="F147" s="15" t="s">
        <v>237</v>
      </c>
      <c r="G147" s="15" t="s">
        <v>1165</v>
      </c>
      <c r="H147" s="15" t="s">
        <v>451</v>
      </c>
      <c r="I147" s="15" t="s">
        <v>452</v>
      </c>
      <c r="J147" s="15" t="s">
        <v>221</v>
      </c>
      <c r="L147" s="15" t="s">
        <v>222</v>
      </c>
      <c r="M147" s="15" t="s">
        <v>223</v>
      </c>
      <c r="N147" s="15" t="s">
        <v>1166</v>
      </c>
    </row>
  </sheetData>
  <hyperlinks>
    <hyperlink ref="B3" r:id="rId1" display="https://emenscr.nesdc.go.th/viewer/view.html?id=5b99ec9c8419180f2e67aff6&amp;username=nsc0802051" xr:uid="{00000000-0004-0000-0400-000000000000}"/>
    <hyperlink ref="B4" r:id="rId2" display="https://emenscr.nesdc.go.th/viewer/view.html?id=5bdbe8937de3c605ae41616c&amp;username=moe02051" xr:uid="{00000000-0004-0000-0400-000001000000}"/>
    <hyperlink ref="B5" r:id="rId3" display="https://emenscr.nesdc.go.th/viewer/view.html?id=5dedc610a4f65846b25d4368&amp;username=moe02051" xr:uid="{00000000-0004-0000-0400-000002000000}"/>
    <hyperlink ref="B6" r:id="rId4" display="https://emenscr.nesdc.go.th/viewer/view.html?id=5e00693c42c5ca49af55a670&amp;username=moi0017691" xr:uid="{00000000-0004-0000-0400-000003000000}"/>
    <hyperlink ref="B7" r:id="rId5" display="https://emenscr.nesdc.go.th/viewer/view.html?id=5e0f026d69446508364b4e59&amp;username=moe02051" xr:uid="{00000000-0004-0000-0400-000004000000}"/>
    <hyperlink ref="B8" r:id="rId6" display="https://emenscr.nesdc.go.th/viewer/view.html?id=5e12f2fc492d546985740fdf&amp;username=ksu05681" xr:uid="{00000000-0004-0000-0400-000005000000}"/>
    <hyperlink ref="B9" r:id="rId7" display="https://emenscr.nesdc.go.th/viewer/view.html?id=5e745f0b3ce0a92872301de5&amp;username=mfa02061" xr:uid="{00000000-0004-0000-0400-000006000000}"/>
    <hyperlink ref="B10" r:id="rId8" display="https://emenscr.nesdc.go.th/viewer/view.html?id=5e747918ef83a72877c8f07a&amp;username=mfa02061" xr:uid="{00000000-0004-0000-0400-000007000000}"/>
    <hyperlink ref="B11" r:id="rId9" display="https://emenscr.nesdc.go.th/viewer/view.html?id=5e781a4d939a2632488db8c1&amp;username=mfa02061" xr:uid="{00000000-0004-0000-0400-000008000000}"/>
    <hyperlink ref="B12" r:id="rId10" display="https://emenscr.nesdc.go.th/viewer/view.html?id=5e7c18f45934900e930333ba&amp;username=mfa02061" xr:uid="{00000000-0004-0000-0400-000009000000}"/>
    <hyperlink ref="B13" r:id="rId11" display="https://emenscr.nesdc.go.th/viewer/view.html?id=5e7c2775e4b4210e9804b608&amp;username=mfa02061" xr:uid="{00000000-0004-0000-0400-00000A000000}"/>
    <hyperlink ref="B14" r:id="rId12" display="https://emenscr.nesdc.go.th/viewer/view.html?id=5eb10b6c8885f47817eb1e44&amp;username=mfa02061" xr:uid="{00000000-0004-0000-0400-00000B000000}"/>
    <hyperlink ref="B15" r:id="rId13" display="https://emenscr.nesdc.go.th/viewer/view.html?id=5eb10fa43b4e237810d1d7b4&amp;username=mfa02061" xr:uid="{00000000-0004-0000-0400-00000C000000}"/>
    <hyperlink ref="B16" r:id="rId14" display="https://emenscr.nesdc.go.th/viewer/view.html?id=5eccc0703ff32233f30c0e42&amp;username=mod02071" xr:uid="{00000000-0004-0000-0400-00000D000000}"/>
    <hyperlink ref="B17" r:id="rId15" display="https://emenscr.nesdc.go.th/viewer/view.html?id=5ef82e72cb570b2904ab88e8&amp;username=mfa02061" xr:uid="{00000000-0004-0000-0400-00000E000000}"/>
    <hyperlink ref="B18" r:id="rId16" display="https://emenscr.nesdc.go.th/viewer/view.html?id=5f2a1d3e4ae89a0c1450dfaa&amp;username=mfa02061" xr:uid="{00000000-0004-0000-0400-00000F000000}"/>
    <hyperlink ref="B19" r:id="rId17" display="https://emenscr.nesdc.go.th/viewer/view.html?id=5f2a21224ae89a0c1450dfb5&amp;username=mfa02061" xr:uid="{00000000-0004-0000-0400-000010000000}"/>
    <hyperlink ref="B20" r:id="rId18" display="https://emenscr.nesdc.go.th/viewer/view.html?id=5f7fd4c532384e0323fc6353&amp;username=mfa02061" xr:uid="{00000000-0004-0000-0400-000011000000}"/>
    <hyperlink ref="B21" r:id="rId19" display="https://emenscr.nesdc.go.th/viewer/view.html?id=5f7ff00c59e791032ff2ce0d&amp;username=mfa02061" xr:uid="{00000000-0004-0000-0400-000012000000}"/>
    <hyperlink ref="B22" r:id="rId20" display="https://emenscr.nesdc.go.th/viewer/view.html?id=5f8d0bd279e8897c89b986d9&amp;username=mfa16011" xr:uid="{00000000-0004-0000-0400-000013000000}"/>
    <hyperlink ref="B23" r:id="rId21" display="https://emenscr.nesdc.go.th/viewer/view.html?id=5f9a80422310b05b6ef48812&amp;username=mfa12061" xr:uid="{00000000-0004-0000-0400-000014000000}"/>
    <hyperlink ref="B24" r:id="rId22" display="https://emenscr.nesdc.go.th/viewer/view.html?id=5f9a869a2310b05b6ef4883f&amp;username=mfa12061" xr:uid="{00000000-0004-0000-0400-000015000000}"/>
    <hyperlink ref="B25" r:id="rId23" display="https://emenscr.nesdc.go.th/viewer/view.html?id=5f9a94168f85135b66769eea&amp;username=mfa12041" xr:uid="{00000000-0004-0000-0400-000016000000}"/>
    <hyperlink ref="B26" r:id="rId24" display="https://emenscr.nesdc.go.th/viewer/view.html?id=5f9a95fa37b27e5b651e854f&amp;username=mfa12041" xr:uid="{00000000-0004-0000-0400-000017000000}"/>
    <hyperlink ref="B27" r:id="rId25" display="https://emenscr.nesdc.go.th/viewer/view.html?id=5f9a975537b27e5b651e8556&amp;username=mfa12041" xr:uid="{00000000-0004-0000-0400-000018000000}"/>
    <hyperlink ref="B28" r:id="rId26" display="https://emenscr.nesdc.go.th/viewer/view.html?id=5f9a9cf39be3a25b6cc1a56c&amp;username=mfa12041" xr:uid="{00000000-0004-0000-0400-000019000000}"/>
    <hyperlink ref="B29" r:id="rId27" display="https://emenscr.nesdc.go.th/viewer/view.html?id=5f9ab5a69be3a25b6cc1a59d&amp;username=mfa02061" xr:uid="{00000000-0004-0000-0400-00001A000000}"/>
    <hyperlink ref="B30" r:id="rId28" display="https://emenscr.nesdc.go.th/viewer/view.html?id=5f9ab9722310b05b6ef488e2&amp;username=mfa02061" xr:uid="{00000000-0004-0000-0400-00001B000000}"/>
    <hyperlink ref="B31" r:id="rId29" display="https://emenscr.nesdc.go.th/viewer/view.html?id=5f9b8a919be3a25b6cc1a684&amp;username=mfa12041" xr:uid="{00000000-0004-0000-0400-00001C000000}"/>
    <hyperlink ref="B32" r:id="rId30" display="https://emenscr.nesdc.go.th/viewer/view.html?id=5f9b8c0f8f85135b6676a047&amp;username=mfa12041" xr:uid="{00000000-0004-0000-0400-00001D000000}"/>
    <hyperlink ref="B33" r:id="rId31" display="https://emenscr.nesdc.go.th/viewer/view.html?id=5f9b93535bce6b5590e684fb&amp;username=mfa12031" xr:uid="{00000000-0004-0000-0400-00001E000000}"/>
    <hyperlink ref="B34" r:id="rId32" display="https://emenscr.nesdc.go.th/viewer/view.html?id=5f9b9c935e4a3e559897750a&amp;username=mfa12031" xr:uid="{00000000-0004-0000-0400-00001F000000}"/>
    <hyperlink ref="B35" r:id="rId33" display="https://emenscr.nesdc.go.th/viewer/view.html?id=5f9bc401a6ca7e751392d1bb&amp;username=mfa11041" xr:uid="{00000000-0004-0000-0400-000020000000}"/>
    <hyperlink ref="B36" r:id="rId34" display="https://emenscr.nesdc.go.th/viewer/view.html?id=5f9bc96c457fa27521f7f4cb&amp;username=mfa12021" xr:uid="{00000000-0004-0000-0400-000021000000}"/>
    <hyperlink ref="B37" r:id="rId35" display="https://emenscr.nesdc.go.th/viewer/view.html?id=5f9bd2225d4e87750d81bc0d&amp;username=mfa12021" xr:uid="{00000000-0004-0000-0400-000022000000}"/>
    <hyperlink ref="B38" r:id="rId36" display="https://emenscr.nesdc.go.th/viewer/view.html?id=5fd05d849d7cbe590983c14b&amp;username=mod03041" xr:uid="{00000000-0004-0000-0400-000023000000}"/>
    <hyperlink ref="B39" r:id="rId37" display="https://emenscr.nesdc.go.th/viewer/view.html?id=5fd079cf7cf29c590f8c510a&amp;username=moi0017691" xr:uid="{00000000-0004-0000-0400-000024000000}"/>
    <hyperlink ref="B40" r:id="rId38" display="https://emenscr.nesdc.go.th/viewer/view.html?id=5fd83ab3238e5c34f1efce6a&amp;username=m-society02031" xr:uid="{00000000-0004-0000-0400-000025000000}"/>
    <hyperlink ref="B41" r:id="rId39" display="https://emenscr.nesdc.go.th/viewer/view.html?id=5fd89b624737ba28bee869d2&amp;username=m-society02031" xr:uid="{00000000-0004-0000-0400-000026000000}"/>
    <hyperlink ref="B42" r:id="rId40" display="https://emenscr.nesdc.go.th/viewer/view.html?id=5ffbff202f9db035864567cd&amp;username=mfa16021" xr:uid="{00000000-0004-0000-0400-000027000000}"/>
    <hyperlink ref="B43" r:id="rId41" display="https://emenscr.nesdc.go.th/viewer/view.html?id=6001504218c77a294c91967a&amp;username=mfa12061" xr:uid="{00000000-0004-0000-0400-000028000000}"/>
    <hyperlink ref="B44" r:id="rId42" display="https://emenscr.nesdc.go.th/viewer/view.html?id=60069b8de733e6193447afdc&amp;username=mfa13021" xr:uid="{00000000-0004-0000-0400-000029000000}"/>
    <hyperlink ref="B45" r:id="rId43" display="https://emenscr.nesdc.go.th/viewer/view.html?id=60086d4ed309fd3116daa048&amp;username=mfa12031" xr:uid="{00000000-0004-0000-0400-00002A000000}"/>
    <hyperlink ref="B46" r:id="rId44" display="https://emenscr.nesdc.go.th/viewer/view.html?id=60093a442641fe4ddda35e34&amp;username=mfa12031" xr:uid="{00000000-0004-0000-0400-00002B000000}"/>
    <hyperlink ref="B47" r:id="rId45" display="https://emenscr.nesdc.go.th/viewer/view.html?id=60093a4a2641fe4ddda35e36&amp;username=mfa14031" xr:uid="{00000000-0004-0000-0400-00002C000000}"/>
    <hyperlink ref="B48" r:id="rId46" display="https://emenscr.nesdc.go.th/viewer/view.html?id=60093cf82641fe4ddda35e3d&amp;username=mfa12031" xr:uid="{00000000-0004-0000-0400-00002D000000}"/>
    <hyperlink ref="B49" r:id="rId47" display="https://emenscr.nesdc.go.th/viewer/view.html?id=600942b82641fe4ddda35e44&amp;username=mfa13031" xr:uid="{00000000-0004-0000-0400-00002E000000}"/>
    <hyperlink ref="B50" r:id="rId48" display="https://emenscr.nesdc.go.th/viewer/view.html?id=600948c49d2a6a4dde0b07fd&amp;username=mfa13031" xr:uid="{00000000-0004-0000-0400-00002F000000}"/>
    <hyperlink ref="B51" r:id="rId49" display="https://emenscr.nesdc.go.th/viewer/view.html?id=60094e3c9d2a6a4dde0b080b&amp;username=mfa13031" xr:uid="{00000000-0004-0000-0400-000030000000}"/>
    <hyperlink ref="B52" r:id="rId50" display="https://emenscr.nesdc.go.th/viewer/view.html?id=60095dd47fc4064dd7c4410f&amp;username=mfa13031" xr:uid="{00000000-0004-0000-0400-000031000000}"/>
    <hyperlink ref="B53" r:id="rId51" display="https://emenscr.nesdc.go.th/viewer/view.html?id=6009750e7fc4064dd7c44119&amp;username=mfa13031" xr:uid="{00000000-0004-0000-0400-000032000000}"/>
    <hyperlink ref="B54" r:id="rId52" display="https://emenscr.nesdc.go.th/viewer/view.html?id=600a6dd62641fe4ddda35f13&amp;username=mfa02061" xr:uid="{00000000-0004-0000-0400-000033000000}"/>
    <hyperlink ref="B55" r:id="rId53" display="https://emenscr.nesdc.go.th/viewer/view.html?id=600e8351ef06eb0e8c9adec4&amp;username=mfa12021" xr:uid="{00000000-0004-0000-0400-000034000000}"/>
    <hyperlink ref="B56" r:id="rId54" display="https://emenscr.nesdc.go.th/viewer/view.html?id=600e884dd8926a0e8484e424&amp;username=mfa12021" xr:uid="{00000000-0004-0000-0400-000035000000}"/>
    <hyperlink ref="B57" r:id="rId55" display="https://emenscr.nesdc.go.th/viewer/view.html?id=600e8d9036aa5f0e8af53758&amp;username=mfa02061" xr:uid="{00000000-0004-0000-0400-000036000000}"/>
    <hyperlink ref="B58" r:id="rId56" display="https://emenscr.nesdc.go.th/viewer/view.html?id=600e8f99d8926a0e8484e443&amp;username=mfa12021" xr:uid="{00000000-0004-0000-0400-000037000000}"/>
    <hyperlink ref="B59" r:id="rId57" display="https://emenscr.nesdc.go.th/viewer/view.html?id=600fc5922d779347e16269f6&amp;username=mfa05011" xr:uid="{00000000-0004-0000-0400-000038000000}"/>
    <hyperlink ref="B60" r:id="rId58" display="https://emenscr.nesdc.go.th/viewer/view.html?id=606eaf9ddd8a605e39b0fad7&amp;username=mfa12021" xr:uid="{00000000-0004-0000-0400-000039000000}"/>
    <hyperlink ref="B61" r:id="rId59" display="https://emenscr.nesdc.go.th/viewer/view.html?id=607ed949c19cc01601b91b04&amp;username=mfa13031" xr:uid="{00000000-0004-0000-0400-00003A000000}"/>
    <hyperlink ref="B62" r:id="rId60" display="https://emenscr.nesdc.go.th/viewer/view.html?id=608283bc3b9f865461f1a641&amp;username=mfa13021" xr:uid="{00000000-0004-0000-0400-00003B000000}"/>
    <hyperlink ref="B63" r:id="rId61" display="https://emenscr.nesdc.go.th/viewer/view.html?id=6087b1610edb81237f17e740&amp;username=mfa10021" xr:uid="{00000000-0004-0000-0400-00003C000000}"/>
    <hyperlink ref="B64" r:id="rId62" display="https://emenscr.nesdc.go.th/viewer/view.html?id=6087cf6dfb0f04238036a2bb&amp;username=mfa12011" xr:uid="{00000000-0004-0000-0400-00003D000000}"/>
    <hyperlink ref="B65" r:id="rId63" display="https://emenscr.nesdc.go.th/viewer/view.html?id=6087d436fb0f04238036a2d0&amp;username=mfa12031" xr:uid="{00000000-0004-0000-0400-00003E000000}"/>
    <hyperlink ref="B66" r:id="rId64" display="https://emenscr.nesdc.go.th/viewer/view.html?id=6087d65e9dc275238c05e82c&amp;username=mfa12031" xr:uid="{00000000-0004-0000-0400-00003F000000}"/>
    <hyperlink ref="B67" r:id="rId65" display="https://emenscr.nesdc.go.th/viewer/view.html?id=60890140f018e46534b6a179&amp;username=mfa12031" xr:uid="{00000000-0004-0000-0400-000040000000}"/>
    <hyperlink ref="B68" r:id="rId66" display="https://emenscr.nesdc.go.th/viewer/view.html?id=608926e0c7b565653b99b3e5&amp;username=mfa12051" xr:uid="{00000000-0004-0000-0400-000041000000}"/>
    <hyperlink ref="B69" r:id="rId67" display="https://emenscr.nesdc.go.th/viewer/view.html?id=6089284d327d5f653e3e01b3&amp;username=mfa12051" xr:uid="{00000000-0004-0000-0400-000042000000}"/>
    <hyperlink ref="B70" r:id="rId68" display="https://emenscr.nesdc.go.th/viewer/view.html?id=608bef645a1fb71f0b2c267e&amp;username=mfa10021" xr:uid="{00000000-0004-0000-0400-000043000000}"/>
    <hyperlink ref="B71" r:id="rId69" display="https://emenscr.nesdc.go.th/viewer/view.html?id=608bf6bc5a1fb71f0b2c2688&amp;username=mfa10021" xr:uid="{00000000-0004-0000-0400-000044000000}"/>
    <hyperlink ref="B72" r:id="rId70" display="https://emenscr.nesdc.go.th/viewer/view.html?id=608f6adf27484a1f14f5295e&amp;username=msu053016021" xr:uid="{00000000-0004-0000-0400-000045000000}"/>
    <hyperlink ref="B73" r:id="rId71" display="https://emenscr.nesdc.go.th/viewer/view.html?id=60cc4bf49d2e4946ee3e473b&amp;username=mfa12021" xr:uid="{00000000-0004-0000-0400-000046000000}"/>
    <hyperlink ref="B74" r:id="rId72" display="https://emenscr.nesdc.go.th/viewer/view.html?id=60cc54fd01f86920d3735930&amp;username=mfa12021" xr:uid="{00000000-0004-0000-0400-000047000000}"/>
    <hyperlink ref="B75" r:id="rId73" display="https://emenscr.nesdc.go.th/viewer/view.html?id=60cc5e1901f86920d373594d&amp;username=mfa12021" xr:uid="{00000000-0004-0000-0400-000048000000}"/>
    <hyperlink ref="B76" r:id="rId74" display="https://emenscr.nesdc.go.th/viewer/view.html?id=60ee95a9c15fb346d89ab764&amp;username=mfa12061" xr:uid="{00000000-0004-0000-0400-000049000000}"/>
    <hyperlink ref="B77" r:id="rId75" display="https://emenscr.nesdc.go.th/viewer/view.html?id=60eeac7bc15fb346d89ab7a3&amp;username=mfa12061" xr:uid="{00000000-0004-0000-0400-00004A000000}"/>
    <hyperlink ref="B78" r:id="rId76" display="https://emenscr.nesdc.go.th/viewer/view.html?id=60eebb2139d41446ca6dc8cd&amp;username=mfa12061" xr:uid="{00000000-0004-0000-0400-00004B000000}"/>
    <hyperlink ref="B79" r:id="rId77" display="https://emenscr.nesdc.go.th/viewer/view.html?id=60eef16e39d41446ca6dc8e6&amp;username=mfa13021" xr:uid="{00000000-0004-0000-0400-00004C000000}"/>
    <hyperlink ref="B80" r:id="rId78" display="https://emenscr.nesdc.go.th/viewer/view.html?id=60f141dcc15fb346d89ab967&amp;username=mfa14031" xr:uid="{00000000-0004-0000-0400-00004D000000}"/>
    <hyperlink ref="B81" r:id="rId79" display="https://emenscr.nesdc.go.th/viewer/view.html?id=60f67e8ee747db4bdade70be&amp;username=mfa12031" xr:uid="{00000000-0004-0000-0400-00004E000000}"/>
    <hyperlink ref="B82" r:id="rId80" display="https://emenscr.nesdc.go.th/viewer/view.html?id=60f68502a255654be120b5fc&amp;username=mfa12031" xr:uid="{00000000-0004-0000-0400-00004F000000}"/>
    <hyperlink ref="B83" r:id="rId81" display="https://emenscr.nesdc.go.th/viewer/view.html?id=60fa77b20ab032059b4f7713&amp;username=mfa13051" xr:uid="{00000000-0004-0000-0400-000050000000}"/>
    <hyperlink ref="B84" r:id="rId82" display="https://emenscr.nesdc.go.th/viewer/view.html?id=60fa7db2d63fc805a7ffc05c&amp;username=mfa13051" xr:uid="{00000000-0004-0000-0400-000051000000}"/>
    <hyperlink ref="B85" r:id="rId83" display="https://emenscr.nesdc.go.th/viewer/view.html?id=60ff68ed26616e05a3f990b6&amp;username=mfa13051" xr:uid="{00000000-0004-0000-0400-000052000000}"/>
    <hyperlink ref="B86" r:id="rId84" display="https://emenscr.nesdc.go.th/viewer/view.html?id=60ffb6039c707a05a1d6cf3b&amp;username=mfa02061" xr:uid="{00000000-0004-0000-0400-000053000000}"/>
    <hyperlink ref="B87" r:id="rId85" display="https://emenscr.nesdc.go.th/viewer/view.html?id=60ffbf3026616e05a3f99128&amp;username=mfa02061" xr:uid="{00000000-0004-0000-0400-000054000000}"/>
    <hyperlink ref="B88" r:id="rId86" display="https://emenscr.nesdc.go.th/viewer/view.html?id=6100e6c7d63fc805a7ffc1ad&amp;username=mfa02061" xr:uid="{00000000-0004-0000-0400-000055000000}"/>
    <hyperlink ref="B89" r:id="rId87" display="https://emenscr.nesdc.go.th/viewer/view.html?id=6101bcfc26616e05a3f99191&amp;username=mfa13031" xr:uid="{00000000-0004-0000-0400-000056000000}"/>
    <hyperlink ref="B90" r:id="rId88" display="https://emenscr.nesdc.go.th/viewer/view.html?id=6103d1a0c8e5ca363e34bfda&amp;username=mfa10021" xr:uid="{00000000-0004-0000-0400-000057000000}"/>
    <hyperlink ref="B91" r:id="rId89" display="https://emenscr.nesdc.go.th/viewer/view.html?id=6173e9d05d0d7c13f49809ce&amp;username=mfa12021" xr:uid="{00000000-0004-0000-0400-000058000000}"/>
    <hyperlink ref="B92" r:id="rId90" display="https://emenscr.nesdc.go.th/viewer/view.html?id=6174029c61fab713ff71e69e&amp;username=mfa12021" xr:uid="{00000000-0004-0000-0400-000059000000}"/>
    <hyperlink ref="B93" r:id="rId91" display="https://emenscr.nesdc.go.th/viewer/view.html?id=617656919538f060ef14e14b&amp;username=mfa12031" xr:uid="{00000000-0004-0000-0400-00005A000000}"/>
    <hyperlink ref="B94" r:id="rId92" display="https://emenscr.nesdc.go.th/viewer/view.html?id=6176582d9538f060ef14e157&amp;username=mfa12031" xr:uid="{00000000-0004-0000-0400-00005B000000}"/>
    <hyperlink ref="B95" r:id="rId93" display="https://emenscr.nesdc.go.th/viewer/view.html?id=61765963e8486e60ee8993b9&amp;username=mfa12031" xr:uid="{00000000-0004-0000-0400-00005C000000}"/>
    <hyperlink ref="B96" r:id="rId94" display="https://emenscr.nesdc.go.th/viewer/view.html?id=61765a53bf69fa60fb76c08e&amp;username=mfa10021" xr:uid="{00000000-0004-0000-0400-00005D000000}"/>
    <hyperlink ref="B97" r:id="rId95" display="https://emenscr.nesdc.go.th/viewer/view.html?id=61765b579538f060ef14e163&amp;username=mfa12031" xr:uid="{00000000-0004-0000-0400-00005E000000}"/>
    <hyperlink ref="B98" r:id="rId96" display="https://emenscr.nesdc.go.th/viewer/view.html?id=61765ca5bf69fa60fb76c0a0&amp;username=mfa12031" xr:uid="{00000000-0004-0000-0400-00005F000000}"/>
    <hyperlink ref="B99" r:id="rId97" display="https://emenscr.nesdc.go.th/viewer/view.html?id=61765dee09af7a60f5fc6bb3&amp;username=mfa12031" xr:uid="{00000000-0004-0000-0400-000060000000}"/>
    <hyperlink ref="B100" r:id="rId98" display="https://emenscr.nesdc.go.th/viewer/view.html?id=6177c1ec7bb4256e82a1c7a4&amp;username=mfa10021" xr:uid="{00000000-0004-0000-0400-000061000000}"/>
    <hyperlink ref="B101" r:id="rId99" display="https://emenscr.nesdc.go.th/viewer/view.html?id=617baf9463bd4f0d7f336202&amp;username=mfa12051" xr:uid="{00000000-0004-0000-0400-000062000000}"/>
    <hyperlink ref="B102" r:id="rId100" display="https://emenscr.nesdc.go.th/viewer/view.html?id=617bb2e9ff34c90d72a57e51&amp;username=mfa12051" xr:uid="{00000000-0004-0000-0400-000063000000}"/>
    <hyperlink ref="B103" r:id="rId101" display="https://emenscr.nesdc.go.th/viewer/view.html?id=617bec1c35b84015ad798c73&amp;username=mfa05011" xr:uid="{00000000-0004-0000-0400-000064000000}"/>
    <hyperlink ref="B104" r:id="rId102" display="https://emenscr.nesdc.go.th/viewer/view.html?id=617bec9e783f4615b1e6b9f8&amp;username=mfa05011" xr:uid="{00000000-0004-0000-0400-000065000000}"/>
    <hyperlink ref="B105" r:id="rId103" display="https://emenscr.nesdc.go.th/viewer/view.html?id=617cea13f484ea15b6c9c0f6&amp;username=mfa05011" xr:uid="{00000000-0004-0000-0400-000066000000}"/>
    <hyperlink ref="B106" r:id="rId104" display="https://emenscr.nesdc.go.th/viewer/view.html?id=617e1312f11869148e9328a1&amp;username=mfa02061" xr:uid="{00000000-0004-0000-0400-000067000000}"/>
    <hyperlink ref="B107" r:id="rId105" display="https://emenscr.nesdc.go.th/viewer/view.html?id=61a9d35677658f43f3668689&amp;username=mfa12061" xr:uid="{00000000-0004-0000-0400-000068000000}"/>
    <hyperlink ref="B108" r:id="rId106" display="https://emenscr.nesdc.go.th/viewer/view.html?id=61b0682b46d3a6271aae2385&amp;username=mfa12021" xr:uid="{00000000-0004-0000-0400-000069000000}"/>
    <hyperlink ref="B109" r:id="rId107" display="https://emenscr.nesdc.go.th/viewer/view.html?id=61baeb567087b01cf7ac2c4c&amp;username=mfa12031" xr:uid="{00000000-0004-0000-0400-00006A000000}"/>
    <hyperlink ref="B110" r:id="rId108" display="https://emenscr.nesdc.go.th/viewer/view.html?id=61baec427087b01cf7ac2c50&amp;username=mfa12031" xr:uid="{00000000-0004-0000-0400-00006B000000}"/>
    <hyperlink ref="B111" r:id="rId109" display="https://emenscr.nesdc.go.th/viewer/view.html?id=61baef7277a3ca1cee43a88d&amp;username=mfa12031" xr:uid="{00000000-0004-0000-0400-00006C000000}"/>
    <hyperlink ref="B112" r:id="rId110" display="https://emenscr.nesdc.go.th/viewer/view.html?id=61baf17e77a3ca1cee43a893&amp;username=mfa12031" xr:uid="{00000000-0004-0000-0400-00006D000000}"/>
    <hyperlink ref="B113" r:id="rId111" display="https://emenscr.nesdc.go.th/viewer/view.html?id=61baf2bb7087b01cf7ac2c71&amp;username=mfa12031" xr:uid="{00000000-0004-0000-0400-00006E000000}"/>
    <hyperlink ref="B114" r:id="rId112" display="https://emenscr.nesdc.go.th/viewer/view.html?id=61baf392358cdf1cf688266f&amp;username=mfa12031" xr:uid="{00000000-0004-0000-0400-00006F000000}"/>
    <hyperlink ref="B115" r:id="rId113" display="https://emenscr.nesdc.go.th/viewer/view.html?id=61baf47c7087b01cf7ac2c76&amp;username=mfa12031" xr:uid="{00000000-0004-0000-0400-000070000000}"/>
    <hyperlink ref="B116" r:id="rId114" display="https://emenscr.nesdc.go.th/viewer/view.html?id=61baf8a09832d51cf432cead&amp;username=mfa12031" xr:uid="{00000000-0004-0000-0400-000071000000}"/>
    <hyperlink ref="B117" r:id="rId115" display="https://emenscr.nesdc.go.th/viewer/view.html?id=61bafa089832d51cf432ceb5&amp;username=mfa12031" xr:uid="{00000000-0004-0000-0400-000072000000}"/>
    <hyperlink ref="B118" r:id="rId116" display="https://emenscr.nesdc.go.th/viewer/view.html?id=61bafb8c9832d51cf432cebd&amp;username=mfa12031" xr:uid="{00000000-0004-0000-0400-000073000000}"/>
    <hyperlink ref="B119" r:id="rId117" display="https://emenscr.nesdc.go.th/viewer/view.html?id=61bafc499832d51cf432cec1&amp;username=mfa12031" xr:uid="{00000000-0004-0000-0400-000074000000}"/>
    <hyperlink ref="B120" r:id="rId118" display="https://emenscr.nesdc.go.th/viewer/view.html?id=61bafd14358cdf1cf688268d&amp;username=mfa12031" xr:uid="{00000000-0004-0000-0400-000075000000}"/>
    <hyperlink ref="B121" r:id="rId119" display="https://emenscr.nesdc.go.th/viewer/view.html?id=61bafdd27087b01cf7ac2c98&amp;username=mfa12031" xr:uid="{00000000-0004-0000-0400-000076000000}"/>
    <hyperlink ref="B122" r:id="rId120" display="https://emenscr.nesdc.go.th/viewer/view.html?id=61c16648c326516233cedb41&amp;username=mod03041" xr:uid="{00000000-0004-0000-0400-000077000000}"/>
    <hyperlink ref="B123" r:id="rId121" display="https://emenscr.nesdc.go.th/viewer/view.html?id=61c2cfbdcf8d3033eb3ef57e&amp;username=mfa12051" xr:uid="{00000000-0004-0000-0400-000078000000}"/>
    <hyperlink ref="B124" r:id="rId122" display="https://emenscr.nesdc.go.th/viewer/view.html?id=61c2d1d2f54f5733e49b43aa&amp;username=mfa12051" xr:uid="{00000000-0004-0000-0400-000079000000}"/>
    <hyperlink ref="B125" r:id="rId123" display="https://emenscr.nesdc.go.th/viewer/view.html?id=61c2d3d9f54f5733e49b43b6&amp;username=mfa12051" xr:uid="{00000000-0004-0000-0400-00007A000000}"/>
    <hyperlink ref="B126" r:id="rId124" display="https://emenscr.nesdc.go.th/viewer/view.html?id=61c2d5bdf54f5733e49b43c2&amp;username=mfa12051" xr:uid="{00000000-0004-0000-0400-00007B000000}"/>
    <hyperlink ref="B127" r:id="rId125" display="https://emenscr.nesdc.go.th/viewer/view.html?id=61c40535f54f5733e49b44ea&amp;username=mfa05011" xr:uid="{00000000-0004-0000-0400-00007C000000}"/>
    <hyperlink ref="B128" r:id="rId126" display="https://emenscr.nesdc.go.th/viewer/view.html?id=61c48a8df54f5733e49b45ca&amp;username=mfa13031" xr:uid="{00000000-0004-0000-0400-00007D000000}"/>
    <hyperlink ref="B129" r:id="rId127" display="https://emenscr.nesdc.go.th/viewer/view.html?id=61c5826405ce8c789a08df71&amp;username=mfa05011" xr:uid="{00000000-0004-0000-0400-00007E000000}"/>
    <hyperlink ref="B130" r:id="rId128" display="https://emenscr.nesdc.go.th/viewer/view.html?id=61c58a5eee1f2878a16ceef5&amp;username=mfa12061" xr:uid="{00000000-0004-0000-0400-00007F000000}"/>
    <hyperlink ref="B131" r:id="rId129" display="https://emenscr.nesdc.go.th/viewer/view.html?id=61c5901980d4df78932ea83e&amp;username=mfa12061" xr:uid="{00000000-0004-0000-0400-000080000000}"/>
    <hyperlink ref="B132" r:id="rId130" display="https://emenscr.nesdc.go.th/viewer/view.html?id=61c5924805ce8c789a08dfb4&amp;username=mfa12061" xr:uid="{00000000-0004-0000-0400-000081000000}"/>
    <hyperlink ref="B133" r:id="rId131" display="https://emenscr.nesdc.go.th/viewer/view.html?id=61c5943da2991278946b947e&amp;username=mfa12061" xr:uid="{00000000-0004-0000-0400-000082000000}"/>
    <hyperlink ref="B134" r:id="rId132" display="https://emenscr.nesdc.go.th/viewer/view.html?id=61c598a480d4df78932ea84e&amp;username=mfa12061" xr:uid="{00000000-0004-0000-0400-000083000000}"/>
    <hyperlink ref="B135" r:id="rId133" display="https://emenscr.nesdc.go.th/viewer/view.html?id=61c59a39a2991278946b9491&amp;username=mfa12061" xr:uid="{00000000-0004-0000-0400-000084000000}"/>
    <hyperlink ref="B136" r:id="rId134" display="https://emenscr.nesdc.go.th/viewer/view.html?id=61c59c53ee1f2878a16cef28&amp;username=mfa05011" xr:uid="{00000000-0004-0000-0400-000085000000}"/>
    <hyperlink ref="B137" r:id="rId135" display="https://emenscr.nesdc.go.th/viewer/view.html?id=61c59c9180d4df78932ea857&amp;username=mfa12061" xr:uid="{00000000-0004-0000-0400-000086000000}"/>
    <hyperlink ref="B138" r:id="rId136" display="https://emenscr.nesdc.go.th/viewer/view.html?id=61c59f4805ce8c789a08dfd2&amp;username=mfa12061" xr:uid="{00000000-0004-0000-0400-000087000000}"/>
    <hyperlink ref="B139" r:id="rId137" display="https://emenscr.nesdc.go.th/viewer/view.html?id=61c5af1780d4df78932ea862&amp;username=mfa13051" xr:uid="{00000000-0004-0000-0400-000088000000}"/>
    <hyperlink ref="B140" r:id="rId138" display="https://emenscr.nesdc.go.th/viewer/view.html?id=61c5c0bea2991278946b94aa&amp;username=mfa05011" xr:uid="{00000000-0004-0000-0400-000089000000}"/>
    <hyperlink ref="B141" r:id="rId139" display="https://emenscr.nesdc.go.th/viewer/view.html?id=61c5c5bd05ce8c789a08dfe0&amp;username=mfa05011" xr:uid="{00000000-0004-0000-0400-00008A000000}"/>
    <hyperlink ref="B142" r:id="rId140" display="https://emenscr.nesdc.go.th/viewer/view.html?id=61c669ab05ce8c789a08dff4&amp;username=mfa05011" xr:uid="{00000000-0004-0000-0400-00008B000000}"/>
    <hyperlink ref="B143" r:id="rId141" display="https://emenscr.nesdc.go.th/viewer/view.html?id=61c670aa05ce8c789a08dff6&amp;username=mfa05011" xr:uid="{00000000-0004-0000-0400-00008C000000}"/>
    <hyperlink ref="B144" r:id="rId142" display="https://emenscr.nesdc.go.th/viewer/view.html?id=61c67c97a2991278946b94bb&amp;username=mfa05011" xr:uid="{00000000-0004-0000-0400-00008D000000}"/>
    <hyperlink ref="B145" r:id="rId143" display="https://emenscr.nesdc.go.th/viewer/view.html?id=61c6a29c80d4df78932ea88d&amp;username=mfa05011" xr:uid="{00000000-0004-0000-0400-00008E000000}"/>
    <hyperlink ref="B146" r:id="rId144" display="https://emenscr.nesdc.go.th/viewer/view.html?id=61c6a8ea05ce8c789a08dffe&amp;username=mfa05011" xr:uid="{00000000-0004-0000-0400-00008F000000}"/>
    <hyperlink ref="B147" r:id="rId145" display="https://emenscr.nesdc.go.th/viewer/view.html?id=61cc1e3291854c614b74deb3&amp;username=mfa16031" xr:uid="{00000000-0004-0000-0400-000090000000}"/>
  </hyperlinks>
  <pageMargins left="0.7" right="0.7" top="0.75" bottom="0.75" header="0.3" footer="0.3"/>
  <pageSetup orientation="portrait" horizontalDpi="1200" verticalDpi="1200" r:id="rId14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N129"/>
  <sheetViews>
    <sheetView topLeftCell="B7" zoomScale="70" zoomScaleNormal="70" workbookViewId="0">
      <selection activeCell="G13" sqref="G12:G13"/>
    </sheetView>
  </sheetViews>
  <sheetFormatPr defaultColWidth="9.140625" defaultRowHeight="18.75"/>
  <cols>
    <col min="1" max="1" width="18.28515625" style="7" hidden="1" customWidth="1"/>
    <col min="2" max="2" width="53.85546875" style="7" customWidth="1"/>
    <col min="3" max="3" width="43" style="29" hidden="1" customWidth="1"/>
    <col min="4" max="4" width="23.85546875" style="7" hidden="1" customWidth="1"/>
    <col min="5" max="5" width="15.140625" style="8" bestFit="1" customWidth="1"/>
    <col min="6" max="6" width="20.140625" style="7" bestFit="1" customWidth="1"/>
    <col min="7" max="7" width="19.85546875" style="7" bestFit="1" customWidth="1"/>
    <col min="8" max="8" width="46.28515625" style="7" bestFit="1" customWidth="1"/>
    <col min="9" max="9" width="33.42578125" style="7" bestFit="1" customWidth="1"/>
    <col min="10" max="10" width="42.42578125" style="7" bestFit="1" customWidth="1"/>
    <col min="11" max="11" width="27.85546875" style="7" customWidth="1"/>
    <col min="12" max="12" width="16.140625" style="7" customWidth="1"/>
    <col min="13" max="13" width="20.28515625" style="7" customWidth="1"/>
    <col min="14" max="16384" width="9.140625" style="7"/>
  </cols>
  <sheetData>
    <row r="1" spans="1:13" ht="33.75">
      <c r="B1" s="21" t="s">
        <v>527</v>
      </c>
    </row>
    <row r="2" spans="1:13" ht="33.75">
      <c r="B2" s="21"/>
    </row>
    <row r="3" spans="1:13" ht="33.75">
      <c r="B3" s="21"/>
    </row>
    <row r="4" spans="1:13" ht="33.75">
      <c r="B4" s="21"/>
    </row>
    <row r="5" spans="1:13" ht="33.75">
      <c r="B5" s="21"/>
    </row>
    <row r="6" spans="1:13" ht="33.75">
      <c r="B6" s="21"/>
    </row>
    <row r="7" spans="1:13" s="9" customFormat="1" ht="37.5">
      <c r="A7" s="10" t="s">
        <v>1</v>
      </c>
      <c r="B7" s="10" t="s">
        <v>515</v>
      </c>
      <c r="C7" s="10" t="s">
        <v>515</v>
      </c>
      <c r="D7" s="10" t="s">
        <v>6</v>
      </c>
      <c r="E7" s="10" t="s">
        <v>520</v>
      </c>
      <c r="F7" s="10" t="s">
        <v>13</v>
      </c>
      <c r="G7" s="10" t="s">
        <v>14</v>
      </c>
      <c r="H7" s="10" t="s">
        <v>17</v>
      </c>
      <c r="I7" s="10" t="s">
        <v>18</v>
      </c>
      <c r="J7" s="10" t="s">
        <v>19</v>
      </c>
      <c r="K7" s="10" t="s">
        <v>20</v>
      </c>
      <c r="L7" s="10" t="s">
        <v>21</v>
      </c>
      <c r="M7" s="10" t="s">
        <v>22</v>
      </c>
    </row>
    <row r="8" spans="1:13" ht="56.25">
      <c r="A8" s="12" t="str">
        <f>VLOOKUP(B8,[1]ข้อมูลดิบ!B3:C114,2,0)</f>
        <v>ตช 0007.1-61-0050</v>
      </c>
      <c r="B8" s="11" t="s">
        <v>26</v>
      </c>
      <c r="C8" s="10" t="s">
        <v>26</v>
      </c>
      <c r="D8" s="12" t="s">
        <v>28</v>
      </c>
      <c r="E8" s="12">
        <v>2561</v>
      </c>
      <c r="F8" s="12" t="s">
        <v>34</v>
      </c>
      <c r="G8" s="12" t="s">
        <v>35</v>
      </c>
      <c r="H8" s="12" t="s">
        <v>36</v>
      </c>
      <c r="I8" s="12" t="s">
        <v>37</v>
      </c>
      <c r="J8" s="12" t="s">
        <v>38</v>
      </c>
      <c r="K8" s="12"/>
      <c r="L8" s="12" t="s">
        <v>222</v>
      </c>
      <c r="M8" s="12" t="s">
        <v>223</v>
      </c>
    </row>
    <row r="9" spans="1:13" ht="37.5">
      <c r="A9" s="12" t="str">
        <f>VLOOKUP(B9,[1]ข้อมูลดิบ!B4:C115,2,0)</f>
        <v>นร0802-61-0004</v>
      </c>
      <c r="B9" s="11" t="s">
        <v>41</v>
      </c>
      <c r="C9" s="10" t="s">
        <v>41</v>
      </c>
      <c r="D9" s="12" t="s">
        <v>28</v>
      </c>
      <c r="E9" s="12">
        <v>2562</v>
      </c>
      <c r="F9" s="12" t="s">
        <v>43</v>
      </c>
      <c r="G9" s="12" t="s">
        <v>35</v>
      </c>
      <c r="H9" s="12" t="s">
        <v>44</v>
      </c>
      <c r="I9" s="12" t="s">
        <v>45</v>
      </c>
      <c r="J9" s="12" t="s">
        <v>46</v>
      </c>
      <c r="K9" s="12"/>
      <c r="L9" s="12" t="s">
        <v>320</v>
      </c>
      <c r="M9" s="12" t="s">
        <v>421</v>
      </c>
    </row>
    <row r="10" spans="1:13" ht="37.5">
      <c r="A10" s="12" t="str">
        <f>VLOOKUP(B10,[1]ข้อมูลดิบ!B5:C116,2,0)</f>
        <v>ปง 0008-62-0002</v>
      </c>
      <c r="B10" s="11" t="s">
        <v>73</v>
      </c>
      <c r="C10" s="10" t="s">
        <v>73</v>
      </c>
      <c r="D10" s="12" t="s">
        <v>28</v>
      </c>
      <c r="E10" s="12">
        <v>2562</v>
      </c>
      <c r="F10" s="12" t="s">
        <v>43</v>
      </c>
      <c r="G10" s="12" t="s">
        <v>51</v>
      </c>
      <c r="H10" s="12" t="s">
        <v>75</v>
      </c>
      <c r="I10" s="12" t="s">
        <v>76</v>
      </c>
      <c r="J10" s="12" t="s">
        <v>38</v>
      </c>
      <c r="K10" s="12"/>
      <c r="L10" s="12" t="s">
        <v>521</v>
      </c>
      <c r="M10" s="12" t="s">
        <v>522</v>
      </c>
    </row>
    <row r="11" spans="1:13" ht="37.5">
      <c r="A11" s="12" t="str">
        <f>VLOOKUP(B11,[1]ข้อมูลดิบ!B6:C117,2,0)</f>
        <v>ปง 0008-62-0003</v>
      </c>
      <c r="B11" s="11" t="s">
        <v>78</v>
      </c>
      <c r="C11" s="10" t="s">
        <v>78</v>
      </c>
      <c r="D11" s="12" t="s">
        <v>28</v>
      </c>
      <c r="E11" s="12">
        <v>2562</v>
      </c>
      <c r="F11" s="12" t="s">
        <v>43</v>
      </c>
      <c r="G11" s="12" t="s">
        <v>51</v>
      </c>
      <c r="H11" s="12" t="s">
        <v>75</v>
      </c>
      <c r="I11" s="12" t="s">
        <v>76</v>
      </c>
      <c r="J11" s="12" t="s">
        <v>38</v>
      </c>
      <c r="K11" s="12"/>
      <c r="L11" s="12" t="s">
        <v>320</v>
      </c>
      <c r="M11" s="12" t="s">
        <v>401</v>
      </c>
    </row>
    <row r="12" spans="1:13" ht="75">
      <c r="A12" s="12" t="str">
        <f>VLOOKUP(B12,[1]ข้อมูลดิบ!B7:C118,2,0)</f>
        <v>ปง 0008-62-0004</v>
      </c>
      <c r="B12" s="11" t="s">
        <v>81</v>
      </c>
      <c r="C12" s="10" t="s">
        <v>81</v>
      </c>
      <c r="D12" s="12" t="s">
        <v>28</v>
      </c>
      <c r="E12" s="12">
        <v>2562</v>
      </c>
      <c r="F12" s="12" t="s">
        <v>43</v>
      </c>
      <c r="G12" s="12" t="s">
        <v>51</v>
      </c>
      <c r="H12" s="12" t="s">
        <v>75</v>
      </c>
      <c r="I12" s="12" t="s">
        <v>76</v>
      </c>
      <c r="J12" s="12" t="s">
        <v>38</v>
      </c>
      <c r="K12" s="12"/>
      <c r="L12" s="12" t="s">
        <v>521</v>
      </c>
      <c r="M12" s="12" t="s">
        <v>522</v>
      </c>
    </row>
    <row r="13" spans="1:13" ht="37.5">
      <c r="A13" s="12" t="e">
        <f>VLOOKUP(B13,[1]ข้อมูลดิบ!B8:C119,2,0)</f>
        <v>#N/A</v>
      </c>
      <c r="B13" s="11" t="s">
        <v>58</v>
      </c>
      <c r="C13" s="10" t="s">
        <v>58</v>
      </c>
      <c r="D13" s="12" t="s">
        <v>28</v>
      </c>
      <c r="E13" s="12">
        <v>2562</v>
      </c>
      <c r="F13" s="12" t="s">
        <v>43</v>
      </c>
      <c r="G13" s="12" t="s">
        <v>51</v>
      </c>
      <c r="H13" s="12" t="s">
        <v>61</v>
      </c>
      <c r="I13" s="12" t="s">
        <v>62</v>
      </c>
      <c r="J13" s="12" t="s">
        <v>63</v>
      </c>
      <c r="K13" s="12"/>
      <c r="L13" s="12" t="s">
        <v>320</v>
      </c>
      <c r="M13" s="12" t="s">
        <v>421</v>
      </c>
    </row>
    <row r="14" spans="1:13" ht="56.25">
      <c r="A14" s="12" t="str">
        <f>VLOOKUP(B14,[1]ข้อมูลดิบ!B9:C120,2,0)</f>
        <v>ศธ 0604-64-0011</v>
      </c>
      <c r="B14" s="11" t="s">
        <v>66</v>
      </c>
      <c r="C14" s="10" t="s">
        <v>66</v>
      </c>
      <c r="D14" s="12" t="s">
        <v>28</v>
      </c>
      <c r="E14" s="12">
        <v>2562</v>
      </c>
      <c r="F14" s="12" t="s">
        <v>43</v>
      </c>
      <c r="G14" s="12" t="s">
        <v>51</v>
      </c>
      <c r="H14" s="12" t="s">
        <v>69</v>
      </c>
      <c r="I14" s="12" t="s">
        <v>70</v>
      </c>
      <c r="J14" s="12" t="s">
        <v>63</v>
      </c>
      <c r="K14" s="12"/>
      <c r="L14" s="12" t="s">
        <v>222</v>
      </c>
      <c r="M14" s="12" t="s">
        <v>228</v>
      </c>
    </row>
    <row r="15" spans="1:13" ht="37.5">
      <c r="A15" s="12" t="e">
        <f>VLOOKUP(B15,[1]ข้อมูลดิบ!B10:C121,2,0)</f>
        <v>#N/A</v>
      </c>
      <c r="B15" s="11" t="s">
        <v>49</v>
      </c>
      <c r="C15" s="10" t="s">
        <v>49</v>
      </c>
      <c r="D15" s="12" t="s">
        <v>28</v>
      </c>
      <c r="E15" s="12">
        <v>2562</v>
      </c>
      <c r="F15" s="12" t="s">
        <v>43</v>
      </c>
      <c r="G15" s="12" t="s">
        <v>51</v>
      </c>
      <c r="H15" s="12" t="s">
        <v>52</v>
      </c>
      <c r="I15" s="12" t="s">
        <v>45</v>
      </c>
      <c r="J15" s="12" t="s">
        <v>46</v>
      </c>
      <c r="K15" s="12"/>
      <c r="L15" s="12" t="s">
        <v>222</v>
      </c>
      <c r="M15" s="12" t="s">
        <v>352</v>
      </c>
    </row>
    <row r="16" spans="1:13" ht="37.5">
      <c r="A16" s="12" t="e">
        <f>VLOOKUP(B16,[1]ข้อมูลดิบ!B11:C122,2,0)</f>
        <v>#N/A</v>
      </c>
      <c r="B16" s="11" t="s">
        <v>54</v>
      </c>
      <c r="C16" s="10" t="s">
        <v>54</v>
      </c>
      <c r="D16" s="12" t="s">
        <v>28</v>
      </c>
      <c r="E16" s="12">
        <v>2562</v>
      </c>
      <c r="F16" s="12" t="s">
        <v>43</v>
      </c>
      <c r="G16" s="12" t="s">
        <v>51</v>
      </c>
      <c r="H16" s="12" t="s">
        <v>52</v>
      </c>
      <c r="I16" s="12" t="s">
        <v>45</v>
      </c>
      <c r="J16" s="12" t="s">
        <v>46</v>
      </c>
      <c r="K16" s="12"/>
      <c r="L16" s="12" t="s">
        <v>222</v>
      </c>
      <c r="M16" s="12" t="s">
        <v>352</v>
      </c>
    </row>
    <row r="17" spans="1:13" ht="75">
      <c r="A17" s="12" t="str">
        <f>VLOOKUP(B17,[1]ข้อมูลดิบ!B12:C123,2,0)</f>
        <v>กต 1302-64-0002</v>
      </c>
      <c r="B17" s="11" t="s">
        <v>263</v>
      </c>
      <c r="C17" s="10" t="s">
        <v>263</v>
      </c>
      <c r="D17" s="12" t="s">
        <v>28</v>
      </c>
      <c r="E17" s="12">
        <v>2563</v>
      </c>
      <c r="F17" s="12" t="s">
        <v>265</v>
      </c>
      <c r="G17" s="12" t="s">
        <v>266</v>
      </c>
      <c r="H17" s="12" t="s">
        <v>267</v>
      </c>
      <c r="I17" s="12" t="s">
        <v>268</v>
      </c>
      <c r="J17" s="12" t="s">
        <v>221</v>
      </c>
      <c r="K17" s="12"/>
      <c r="L17" s="12" t="s">
        <v>222</v>
      </c>
      <c r="M17" s="12" t="s">
        <v>269</v>
      </c>
    </row>
    <row r="18" spans="1:13" ht="56.25">
      <c r="A18" s="12" t="str">
        <f>VLOOKUP(B18,[1]ข้อมูลดิบ!B13:C124,2,0)</f>
        <v>กต 1203-64-0004</v>
      </c>
      <c r="B18" s="11" t="s">
        <v>279</v>
      </c>
      <c r="C18" s="10" t="s">
        <v>279</v>
      </c>
      <c r="D18" s="12" t="s">
        <v>28</v>
      </c>
      <c r="E18" s="12">
        <v>2563</v>
      </c>
      <c r="F18" s="12" t="s">
        <v>87</v>
      </c>
      <c r="G18" s="12" t="s">
        <v>88</v>
      </c>
      <c r="H18" s="12" t="s">
        <v>281</v>
      </c>
      <c r="I18" s="12" t="s">
        <v>282</v>
      </c>
      <c r="J18" s="12" t="s">
        <v>221</v>
      </c>
      <c r="K18" s="12"/>
      <c r="L18" s="12" t="s">
        <v>222</v>
      </c>
      <c r="M18" s="12" t="s">
        <v>228</v>
      </c>
    </row>
    <row r="19" spans="1:13">
      <c r="A19" s="12" t="str">
        <f>VLOOKUP(B19,[1]ข้อมูลดิบ!B14:C125,2,0)</f>
        <v>มท 0204-64-0002</v>
      </c>
      <c r="B19" s="11" t="s">
        <v>85</v>
      </c>
      <c r="C19" s="10" t="s">
        <v>85</v>
      </c>
      <c r="D19" s="12" t="s">
        <v>28</v>
      </c>
      <c r="E19" s="12">
        <v>2563</v>
      </c>
      <c r="F19" s="12" t="s">
        <v>87</v>
      </c>
      <c r="G19" s="12" t="s">
        <v>88</v>
      </c>
      <c r="H19" s="12" t="s">
        <v>89</v>
      </c>
      <c r="I19" s="12" t="s">
        <v>90</v>
      </c>
      <c r="J19" s="12" t="s">
        <v>91</v>
      </c>
      <c r="K19" s="12"/>
      <c r="L19" s="12" t="s">
        <v>222</v>
      </c>
      <c r="M19" s="12" t="s">
        <v>223</v>
      </c>
    </row>
    <row r="20" spans="1:13" ht="37.5">
      <c r="A20" s="12" t="str">
        <f>VLOOKUP(B20,[1]ข้อมูลดิบ!B15:C126,2,0)</f>
        <v>ศธ  0546.17-65-0001</v>
      </c>
      <c r="B20" s="11" t="s">
        <v>397</v>
      </c>
      <c r="C20" s="10" t="s">
        <v>397</v>
      </c>
      <c r="D20" s="12" t="s">
        <v>28</v>
      </c>
      <c r="E20" s="12">
        <v>2563</v>
      </c>
      <c r="F20" s="12" t="s">
        <v>275</v>
      </c>
      <c r="G20" s="12" t="s">
        <v>210</v>
      </c>
      <c r="H20" s="12" t="s">
        <v>399</v>
      </c>
      <c r="I20" s="12" t="s">
        <v>400</v>
      </c>
      <c r="J20" s="12" t="s">
        <v>145</v>
      </c>
      <c r="K20" s="12"/>
      <c r="L20" s="12" t="s">
        <v>320</v>
      </c>
      <c r="M20" s="12" t="s">
        <v>401</v>
      </c>
    </row>
    <row r="21" spans="1:13" ht="37.5">
      <c r="A21" s="12" t="str">
        <f>VLOOKUP(B21,[1]ข้อมูลดิบ!B16:C127,2,0)</f>
        <v>นร0802-63-0001</v>
      </c>
      <c r="B21" s="11" t="s">
        <v>208</v>
      </c>
      <c r="C21" s="10" t="s">
        <v>208</v>
      </c>
      <c r="D21" s="12" t="s">
        <v>28</v>
      </c>
      <c r="E21" s="12">
        <v>2563</v>
      </c>
      <c r="F21" s="12" t="s">
        <v>87</v>
      </c>
      <c r="G21" s="12" t="s">
        <v>210</v>
      </c>
      <c r="H21" s="12" t="s">
        <v>211</v>
      </c>
      <c r="I21" s="12" t="s">
        <v>45</v>
      </c>
      <c r="J21" s="12" t="s">
        <v>46</v>
      </c>
      <c r="K21" s="12"/>
      <c r="L21" s="12" t="s">
        <v>222</v>
      </c>
      <c r="M21" s="12" t="s">
        <v>228</v>
      </c>
    </row>
    <row r="22" spans="1:13" ht="37.5">
      <c r="A22" s="12" t="str">
        <f>VLOOKUP(B22,[1]ข้อมูลดิบ!B17:C128,2,0)</f>
        <v>นร0802-63-0002</v>
      </c>
      <c r="B22" s="11" t="s">
        <v>213</v>
      </c>
      <c r="C22" s="10" t="s">
        <v>213</v>
      </c>
      <c r="D22" s="12" t="s">
        <v>28</v>
      </c>
      <c r="E22" s="12">
        <v>2563</v>
      </c>
      <c r="F22" s="12" t="s">
        <v>87</v>
      </c>
      <c r="G22" s="12" t="s">
        <v>210</v>
      </c>
      <c r="H22" s="12" t="s">
        <v>211</v>
      </c>
      <c r="I22" s="12" t="s">
        <v>45</v>
      </c>
      <c r="J22" s="12" t="s">
        <v>46</v>
      </c>
      <c r="K22" s="12"/>
      <c r="L22" s="12" t="s">
        <v>222</v>
      </c>
      <c r="M22" s="12" t="s">
        <v>228</v>
      </c>
    </row>
    <row r="23" spans="1:13" ht="37.5">
      <c r="A23" s="12" t="str">
        <f>VLOOKUP(B23,[1]ข้อมูลดิบ!B18:C129,2,0)</f>
        <v>ปง 0008-64-0001</v>
      </c>
      <c r="B23" s="11" t="s">
        <v>93</v>
      </c>
      <c r="C23" s="10" t="s">
        <v>93</v>
      </c>
      <c r="D23" s="12" t="s">
        <v>28</v>
      </c>
      <c r="E23" s="12">
        <v>2563</v>
      </c>
      <c r="F23" s="12" t="s">
        <v>87</v>
      </c>
      <c r="G23" s="12" t="s">
        <v>88</v>
      </c>
      <c r="H23" s="12" t="s">
        <v>75</v>
      </c>
      <c r="I23" s="12" t="s">
        <v>76</v>
      </c>
      <c r="J23" s="12" t="s">
        <v>38</v>
      </c>
      <c r="K23" s="12"/>
      <c r="L23" s="12" t="s">
        <v>320</v>
      </c>
      <c r="M23" s="12" t="s">
        <v>321</v>
      </c>
    </row>
    <row r="24" spans="1:13">
      <c r="A24" s="12" t="e">
        <f>VLOOKUP(B24,[1]ข้อมูลดิบ!B19:C130,2,0)</f>
        <v>#N/A</v>
      </c>
      <c r="B24" s="11" t="s">
        <v>108</v>
      </c>
      <c r="C24" s="10" t="s">
        <v>108</v>
      </c>
      <c r="D24" s="12" t="s">
        <v>28</v>
      </c>
      <c r="E24" s="12">
        <v>2563</v>
      </c>
      <c r="F24" s="12" t="s">
        <v>87</v>
      </c>
      <c r="G24" s="12" t="s">
        <v>88</v>
      </c>
      <c r="H24" s="12" t="s">
        <v>75</v>
      </c>
      <c r="I24" s="12" t="s">
        <v>76</v>
      </c>
      <c r="J24" s="12" t="s">
        <v>38</v>
      </c>
      <c r="K24" s="12"/>
      <c r="L24" s="12" t="s">
        <v>521</v>
      </c>
      <c r="M24" s="12" t="s">
        <v>523</v>
      </c>
    </row>
    <row r="25" spans="1:13" ht="93.75">
      <c r="A25" s="12" t="e">
        <f>VLOOKUP(B25,[1]ข้อมูลดิบ!B20:C131,2,0)</f>
        <v>#N/A</v>
      </c>
      <c r="B25" s="11" t="s">
        <v>117</v>
      </c>
      <c r="C25" s="10" t="s">
        <v>117</v>
      </c>
      <c r="D25" s="12" t="s">
        <v>28</v>
      </c>
      <c r="E25" s="12">
        <v>2563</v>
      </c>
      <c r="F25" s="12" t="s">
        <v>87</v>
      </c>
      <c r="G25" s="12" t="s">
        <v>88</v>
      </c>
      <c r="H25" s="12" t="s">
        <v>75</v>
      </c>
      <c r="I25" s="12" t="s">
        <v>76</v>
      </c>
      <c r="J25" s="12" t="s">
        <v>38</v>
      </c>
      <c r="K25" s="12"/>
      <c r="L25" s="12" t="s">
        <v>521</v>
      </c>
      <c r="M25" s="12" t="s">
        <v>524</v>
      </c>
    </row>
    <row r="26" spans="1:13" ht="75">
      <c r="A26" s="12" t="e">
        <f>VLOOKUP(B26,[1]ข้อมูลดิบ!B21:C132,2,0)</f>
        <v>#N/A</v>
      </c>
      <c r="B26" s="11" t="s">
        <v>120</v>
      </c>
      <c r="C26" s="10" t="s">
        <v>120</v>
      </c>
      <c r="D26" s="12" t="s">
        <v>28</v>
      </c>
      <c r="E26" s="12">
        <v>2563</v>
      </c>
      <c r="F26" s="12" t="s">
        <v>87</v>
      </c>
      <c r="G26" s="12" t="s">
        <v>88</v>
      </c>
      <c r="H26" s="12" t="s">
        <v>75</v>
      </c>
      <c r="I26" s="12" t="s">
        <v>76</v>
      </c>
      <c r="J26" s="12" t="s">
        <v>38</v>
      </c>
      <c r="K26" s="12"/>
      <c r="L26" s="12" t="s">
        <v>521</v>
      </c>
      <c r="M26" s="12" t="s">
        <v>522</v>
      </c>
    </row>
    <row r="27" spans="1:13" ht="37.5">
      <c r="A27" s="12" t="e">
        <f>VLOOKUP(B27,[1]ข้อมูลดิบ!B22:C133,2,0)</f>
        <v>#N/A</v>
      </c>
      <c r="B27" s="11" t="s">
        <v>123</v>
      </c>
      <c r="C27" s="10" t="s">
        <v>123</v>
      </c>
      <c r="D27" s="12" t="s">
        <v>28</v>
      </c>
      <c r="E27" s="12">
        <v>2563</v>
      </c>
      <c r="F27" s="12" t="s">
        <v>87</v>
      </c>
      <c r="G27" s="12" t="s">
        <v>88</v>
      </c>
      <c r="H27" s="12" t="s">
        <v>75</v>
      </c>
      <c r="I27" s="12" t="s">
        <v>76</v>
      </c>
      <c r="J27" s="12" t="s">
        <v>38</v>
      </c>
      <c r="K27" s="12"/>
      <c r="L27" s="12" t="s">
        <v>521</v>
      </c>
      <c r="M27" s="12" t="s">
        <v>524</v>
      </c>
    </row>
    <row r="28" spans="1:13" ht="37.5">
      <c r="A28" s="12" t="e">
        <f>VLOOKUP(B28,[1]ข้อมูลดิบ!B23:C134,2,0)</f>
        <v>#N/A</v>
      </c>
      <c r="B28" s="11" t="s">
        <v>126</v>
      </c>
      <c r="C28" s="10" t="s">
        <v>126</v>
      </c>
      <c r="D28" s="12" t="s">
        <v>28</v>
      </c>
      <c r="E28" s="12">
        <v>2563</v>
      </c>
      <c r="F28" s="12" t="s">
        <v>87</v>
      </c>
      <c r="G28" s="12" t="s">
        <v>88</v>
      </c>
      <c r="H28" s="12" t="s">
        <v>75</v>
      </c>
      <c r="I28" s="12" t="s">
        <v>76</v>
      </c>
      <c r="J28" s="12" t="s">
        <v>38</v>
      </c>
      <c r="K28" s="12"/>
      <c r="L28" s="12" t="s">
        <v>521</v>
      </c>
      <c r="M28" s="12" t="s">
        <v>522</v>
      </c>
    </row>
    <row r="29" spans="1:13" ht="56.25">
      <c r="A29" s="12" t="e">
        <f>VLOOKUP(B29,[1]ข้อมูลดิบ!B24:C135,2,0)</f>
        <v>#N/A</v>
      </c>
      <c r="B29" s="11" t="s">
        <v>129</v>
      </c>
      <c r="C29" s="10" t="s">
        <v>129</v>
      </c>
      <c r="D29" s="12" t="s">
        <v>28</v>
      </c>
      <c r="E29" s="12">
        <v>2563</v>
      </c>
      <c r="F29" s="12" t="s">
        <v>87</v>
      </c>
      <c r="G29" s="12" t="s">
        <v>88</v>
      </c>
      <c r="H29" s="12" t="s">
        <v>75</v>
      </c>
      <c r="I29" s="12" t="s">
        <v>76</v>
      </c>
      <c r="J29" s="12" t="s">
        <v>38</v>
      </c>
      <c r="K29" s="12"/>
      <c r="L29" s="12" t="s">
        <v>521</v>
      </c>
      <c r="M29" s="12" t="s">
        <v>524</v>
      </c>
    </row>
    <row r="30" spans="1:13" ht="37.5">
      <c r="A30" s="12" t="str">
        <f>VLOOKUP(B30,[1]ข้อมูลดิบ!B25:C136,2,0)</f>
        <v>ปง 0008-63-0012</v>
      </c>
      <c r="B30" s="11" t="s">
        <v>147</v>
      </c>
      <c r="C30" s="10" t="s">
        <v>147</v>
      </c>
      <c r="D30" s="12" t="s">
        <v>28</v>
      </c>
      <c r="E30" s="12">
        <v>2563</v>
      </c>
      <c r="F30" s="12" t="s">
        <v>87</v>
      </c>
      <c r="G30" s="12" t="s">
        <v>88</v>
      </c>
      <c r="H30" s="12" t="s">
        <v>75</v>
      </c>
      <c r="I30" s="12" t="s">
        <v>76</v>
      </c>
      <c r="J30" s="12" t="s">
        <v>38</v>
      </c>
      <c r="K30" s="12"/>
      <c r="L30" s="12" t="s">
        <v>521</v>
      </c>
      <c r="M30" s="12" t="s">
        <v>522</v>
      </c>
    </row>
    <row r="31" spans="1:13" ht="37.5">
      <c r="A31" s="12" t="str">
        <f>VLOOKUP(B31,[1]ข้อมูลดิบ!B26:C137,2,0)</f>
        <v>ปง 0008-63-0014</v>
      </c>
      <c r="B31" s="11" t="s">
        <v>150</v>
      </c>
      <c r="C31" s="10" t="s">
        <v>150</v>
      </c>
      <c r="D31" s="12" t="s">
        <v>28</v>
      </c>
      <c r="E31" s="12">
        <v>2563</v>
      </c>
      <c r="F31" s="12" t="s">
        <v>87</v>
      </c>
      <c r="G31" s="12" t="s">
        <v>88</v>
      </c>
      <c r="H31" s="12" t="s">
        <v>75</v>
      </c>
      <c r="I31" s="12" t="s">
        <v>76</v>
      </c>
      <c r="J31" s="12" t="s">
        <v>38</v>
      </c>
      <c r="K31" s="12"/>
      <c r="L31" s="12" t="s">
        <v>521</v>
      </c>
      <c r="M31" s="12" t="s">
        <v>523</v>
      </c>
    </row>
    <row r="32" spans="1:13" ht="56.25">
      <c r="A32" s="12" t="str">
        <f>VLOOKUP(B32,[1]ข้อมูลดิบ!B27:C138,2,0)</f>
        <v>ปง 0008-63-0015</v>
      </c>
      <c r="B32" s="11" t="s">
        <v>153</v>
      </c>
      <c r="C32" s="10" t="s">
        <v>153</v>
      </c>
      <c r="D32" s="12" t="s">
        <v>28</v>
      </c>
      <c r="E32" s="12">
        <v>2563</v>
      </c>
      <c r="F32" s="12" t="s">
        <v>87</v>
      </c>
      <c r="G32" s="12" t="s">
        <v>88</v>
      </c>
      <c r="H32" s="12" t="s">
        <v>75</v>
      </c>
      <c r="I32" s="12" t="s">
        <v>76</v>
      </c>
      <c r="J32" s="12" t="s">
        <v>38</v>
      </c>
      <c r="K32" s="12"/>
      <c r="L32" s="12" t="s">
        <v>521</v>
      </c>
      <c r="M32" s="12" t="s">
        <v>522</v>
      </c>
    </row>
    <row r="33" spans="1:13" ht="56.25">
      <c r="A33" s="12" t="str">
        <f>VLOOKUP(B33,[1]ข้อมูลดิบ!B28:C139,2,0)</f>
        <v>ปง 0008-63-0016</v>
      </c>
      <c r="B33" s="11" t="s">
        <v>156</v>
      </c>
      <c r="C33" s="10" t="s">
        <v>156</v>
      </c>
      <c r="D33" s="12" t="s">
        <v>28</v>
      </c>
      <c r="E33" s="12">
        <v>2563</v>
      </c>
      <c r="F33" s="12" t="s">
        <v>87</v>
      </c>
      <c r="G33" s="12" t="s">
        <v>88</v>
      </c>
      <c r="H33" s="12" t="s">
        <v>75</v>
      </c>
      <c r="I33" s="12" t="s">
        <v>76</v>
      </c>
      <c r="J33" s="12" t="s">
        <v>38</v>
      </c>
      <c r="K33" s="12"/>
      <c r="L33" s="12" t="s">
        <v>521</v>
      </c>
      <c r="M33" s="12" t="s">
        <v>522</v>
      </c>
    </row>
    <row r="34" spans="1:13" ht="37.5">
      <c r="A34" s="12" t="str">
        <f>VLOOKUP(B34,[1]ข้อมูลดิบ!B29:C140,2,0)</f>
        <v>ปง 0008-63-0024</v>
      </c>
      <c r="B34" s="11" t="s">
        <v>159</v>
      </c>
      <c r="C34" s="10" t="s">
        <v>159</v>
      </c>
      <c r="D34" s="12" t="s">
        <v>28</v>
      </c>
      <c r="E34" s="12">
        <v>2563</v>
      </c>
      <c r="F34" s="12" t="s">
        <v>87</v>
      </c>
      <c r="G34" s="12" t="s">
        <v>88</v>
      </c>
      <c r="H34" s="12" t="s">
        <v>75</v>
      </c>
      <c r="I34" s="12" t="s">
        <v>76</v>
      </c>
      <c r="J34" s="12" t="s">
        <v>38</v>
      </c>
      <c r="K34" s="12"/>
      <c r="L34" s="12" t="s">
        <v>320</v>
      </c>
      <c r="M34" s="12" t="s">
        <v>321</v>
      </c>
    </row>
    <row r="35" spans="1:13" ht="37.5">
      <c r="A35" s="12" t="str">
        <f>VLOOKUP(B35,[1]ข้อมูลดิบ!B30:C141,2,0)</f>
        <v>ปง 0008-63-0025</v>
      </c>
      <c r="B35" s="11" t="s">
        <v>162</v>
      </c>
      <c r="C35" s="10" t="s">
        <v>162</v>
      </c>
      <c r="D35" s="12" t="s">
        <v>28</v>
      </c>
      <c r="E35" s="12">
        <v>2563</v>
      </c>
      <c r="F35" s="12" t="s">
        <v>87</v>
      </c>
      <c r="G35" s="12" t="s">
        <v>88</v>
      </c>
      <c r="H35" s="12" t="s">
        <v>75</v>
      </c>
      <c r="I35" s="12" t="s">
        <v>76</v>
      </c>
      <c r="J35" s="12" t="s">
        <v>38</v>
      </c>
      <c r="K35" s="12"/>
      <c r="L35" s="12" t="s">
        <v>521</v>
      </c>
      <c r="M35" s="12" t="s">
        <v>522</v>
      </c>
    </row>
    <row r="36" spans="1:13" ht="56.25">
      <c r="A36" s="12" t="str">
        <f>VLOOKUP(B36,[1]ข้อมูลดิบ!B31:C142,2,0)</f>
        <v>ปง 0008-63-0026</v>
      </c>
      <c r="B36" s="11" t="s">
        <v>165</v>
      </c>
      <c r="C36" s="10" t="s">
        <v>165</v>
      </c>
      <c r="D36" s="12" t="s">
        <v>28</v>
      </c>
      <c r="E36" s="12">
        <v>2563</v>
      </c>
      <c r="F36" s="12" t="s">
        <v>87</v>
      </c>
      <c r="G36" s="12" t="s">
        <v>88</v>
      </c>
      <c r="H36" s="12" t="s">
        <v>75</v>
      </c>
      <c r="I36" s="12" t="s">
        <v>76</v>
      </c>
      <c r="J36" s="12" t="s">
        <v>38</v>
      </c>
      <c r="K36" s="12"/>
      <c r="L36" s="12" t="s">
        <v>521</v>
      </c>
      <c r="M36" s="12" t="s">
        <v>522</v>
      </c>
    </row>
    <row r="37" spans="1:13" ht="56.25">
      <c r="A37" s="12" t="str">
        <f>VLOOKUP(B37,[1]ข้อมูลดิบ!B32:C143,2,0)</f>
        <v>ปง 0008-63-0027</v>
      </c>
      <c r="B37" s="11" t="s">
        <v>168</v>
      </c>
      <c r="C37" s="10" t="s">
        <v>168</v>
      </c>
      <c r="D37" s="12" t="s">
        <v>28</v>
      </c>
      <c r="E37" s="12">
        <v>2563</v>
      </c>
      <c r="F37" s="12" t="s">
        <v>87</v>
      </c>
      <c r="G37" s="12" t="s">
        <v>88</v>
      </c>
      <c r="H37" s="12" t="s">
        <v>75</v>
      </c>
      <c r="I37" s="12" t="s">
        <v>76</v>
      </c>
      <c r="J37" s="12" t="s">
        <v>38</v>
      </c>
      <c r="K37" s="12"/>
      <c r="L37" s="12" t="s">
        <v>320</v>
      </c>
      <c r="M37" s="12" t="s">
        <v>321</v>
      </c>
    </row>
    <row r="38" spans="1:13" ht="37.5">
      <c r="A38" s="12" t="str">
        <f>VLOOKUP(B38,[1]ข้อมูลดิบ!B33:C144,2,0)</f>
        <v>ปง 0008-63-0028</v>
      </c>
      <c r="B38" s="11" t="s">
        <v>171</v>
      </c>
      <c r="C38" s="10" t="s">
        <v>171</v>
      </c>
      <c r="D38" s="12" t="s">
        <v>28</v>
      </c>
      <c r="E38" s="12">
        <v>2563</v>
      </c>
      <c r="F38" s="12" t="s">
        <v>87</v>
      </c>
      <c r="G38" s="12" t="s">
        <v>88</v>
      </c>
      <c r="H38" s="12" t="s">
        <v>75</v>
      </c>
      <c r="I38" s="12" t="s">
        <v>76</v>
      </c>
      <c r="J38" s="12" t="s">
        <v>38</v>
      </c>
      <c r="K38" s="12"/>
      <c r="L38" s="12" t="s">
        <v>320</v>
      </c>
      <c r="M38" s="12" t="s">
        <v>321</v>
      </c>
    </row>
    <row r="39" spans="1:13" ht="93.75">
      <c r="A39" s="12" t="str">
        <f>VLOOKUP(B39,[1]ข้อมูลดิบ!B34:C145,2,0)</f>
        <v>ปง 0008-63-0029</v>
      </c>
      <c r="B39" s="11" t="s">
        <v>174</v>
      </c>
      <c r="C39" s="10" t="s">
        <v>174</v>
      </c>
      <c r="D39" s="12" t="s">
        <v>28</v>
      </c>
      <c r="E39" s="12">
        <v>2563</v>
      </c>
      <c r="F39" s="12" t="s">
        <v>87</v>
      </c>
      <c r="G39" s="12" t="s">
        <v>88</v>
      </c>
      <c r="H39" s="12" t="s">
        <v>75</v>
      </c>
      <c r="I39" s="12" t="s">
        <v>76</v>
      </c>
      <c r="J39" s="12" t="s">
        <v>38</v>
      </c>
      <c r="K39" s="12"/>
      <c r="L39" s="12" t="s">
        <v>320</v>
      </c>
      <c r="M39" s="12" t="s">
        <v>321</v>
      </c>
    </row>
    <row r="40" spans="1:13" ht="37.5">
      <c r="A40" s="12" t="str">
        <f>VLOOKUP(B40,[1]ข้อมูลดิบ!B35:C146,2,0)</f>
        <v>ปง 0008-63-0030</v>
      </c>
      <c r="B40" s="11" t="s">
        <v>177</v>
      </c>
      <c r="C40" s="10" t="s">
        <v>177</v>
      </c>
      <c r="D40" s="12" t="s">
        <v>28</v>
      </c>
      <c r="E40" s="12">
        <v>2563</v>
      </c>
      <c r="F40" s="12" t="s">
        <v>87</v>
      </c>
      <c r="G40" s="12" t="s">
        <v>88</v>
      </c>
      <c r="H40" s="12" t="s">
        <v>75</v>
      </c>
      <c r="I40" s="12" t="s">
        <v>76</v>
      </c>
      <c r="J40" s="12" t="s">
        <v>38</v>
      </c>
      <c r="K40" s="12"/>
      <c r="L40" s="12" t="s">
        <v>320</v>
      </c>
      <c r="M40" s="12" t="s">
        <v>321</v>
      </c>
    </row>
    <row r="41" spans="1:13" ht="56.25">
      <c r="A41" s="12" t="str">
        <f>VLOOKUP(B41,[1]ข้อมูลดิบ!B36:C147,2,0)</f>
        <v>ปง 0008-63-0031</v>
      </c>
      <c r="B41" s="11" t="s">
        <v>180</v>
      </c>
      <c r="C41" s="10" t="s">
        <v>180</v>
      </c>
      <c r="D41" s="12" t="s">
        <v>28</v>
      </c>
      <c r="E41" s="12">
        <v>2563</v>
      </c>
      <c r="F41" s="12" t="s">
        <v>87</v>
      </c>
      <c r="G41" s="12" t="s">
        <v>88</v>
      </c>
      <c r="H41" s="12" t="s">
        <v>75</v>
      </c>
      <c r="I41" s="12" t="s">
        <v>76</v>
      </c>
      <c r="J41" s="12" t="s">
        <v>38</v>
      </c>
      <c r="K41" s="12"/>
      <c r="L41" s="12" t="s">
        <v>222</v>
      </c>
      <c r="M41" s="12" t="s">
        <v>352</v>
      </c>
    </row>
    <row r="42" spans="1:13" ht="56.25">
      <c r="A42" s="12" t="str">
        <f>VLOOKUP(B42,[1]ข้อมูลดิบ!B37:C148,2,0)</f>
        <v>ปง 0008-63-0033</v>
      </c>
      <c r="B42" s="11" t="s">
        <v>183</v>
      </c>
      <c r="C42" s="10" t="s">
        <v>183</v>
      </c>
      <c r="D42" s="12" t="s">
        <v>28</v>
      </c>
      <c r="E42" s="12">
        <v>2563</v>
      </c>
      <c r="F42" s="12" t="s">
        <v>87</v>
      </c>
      <c r="G42" s="12" t="s">
        <v>88</v>
      </c>
      <c r="H42" s="12" t="s">
        <v>75</v>
      </c>
      <c r="I42" s="12" t="s">
        <v>76</v>
      </c>
      <c r="J42" s="12" t="s">
        <v>38</v>
      </c>
      <c r="K42" s="12"/>
      <c r="L42" s="12" t="s">
        <v>320</v>
      </c>
      <c r="M42" s="12" t="s">
        <v>321</v>
      </c>
    </row>
    <row r="43" spans="1:13">
      <c r="A43" s="12" t="str">
        <f>VLOOKUP(B43,[1]ข้อมูลดิบ!B38:C149,2,0)</f>
        <v>ปง 0008-63-0035</v>
      </c>
      <c r="B43" s="11" t="s">
        <v>186</v>
      </c>
      <c r="C43" s="10" t="s">
        <v>186</v>
      </c>
      <c r="D43" s="12" t="s">
        <v>28</v>
      </c>
      <c r="E43" s="12">
        <v>2563</v>
      </c>
      <c r="F43" s="12" t="s">
        <v>87</v>
      </c>
      <c r="G43" s="12" t="s">
        <v>88</v>
      </c>
      <c r="H43" s="12" t="s">
        <v>75</v>
      </c>
      <c r="I43" s="12" t="s">
        <v>76</v>
      </c>
      <c r="J43" s="12" t="s">
        <v>38</v>
      </c>
      <c r="K43" s="12"/>
      <c r="L43" s="12" t="s">
        <v>521</v>
      </c>
      <c r="M43" s="12" t="s">
        <v>524</v>
      </c>
    </row>
    <row r="44" spans="1:13">
      <c r="A44" s="12" t="str">
        <f>VLOOKUP(B44,[1]ข้อมูลดิบ!B39:C150,2,0)</f>
        <v>ปง 0008-63-0036</v>
      </c>
      <c r="B44" s="11" t="s">
        <v>189</v>
      </c>
      <c r="C44" s="10" t="s">
        <v>189</v>
      </c>
      <c r="D44" s="12" t="s">
        <v>28</v>
      </c>
      <c r="E44" s="12">
        <v>2563</v>
      </c>
      <c r="F44" s="12" t="s">
        <v>87</v>
      </c>
      <c r="G44" s="12" t="s">
        <v>88</v>
      </c>
      <c r="H44" s="12" t="s">
        <v>75</v>
      </c>
      <c r="I44" s="12" t="s">
        <v>76</v>
      </c>
      <c r="J44" s="12" t="s">
        <v>38</v>
      </c>
      <c r="K44" s="12"/>
      <c r="L44" s="12" t="s">
        <v>320</v>
      </c>
      <c r="M44" s="12" t="s">
        <v>401</v>
      </c>
    </row>
    <row r="45" spans="1:13" ht="37.5">
      <c r="A45" s="12" t="str">
        <f>VLOOKUP(B45,[1]ข้อมูลดิบ!B40:C151,2,0)</f>
        <v>ปง 0008-63-0037</v>
      </c>
      <c r="B45" s="11" t="s">
        <v>192</v>
      </c>
      <c r="C45" s="10" t="s">
        <v>192</v>
      </c>
      <c r="D45" s="12" t="s">
        <v>28</v>
      </c>
      <c r="E45" s="12">
        <v>2563</v>
      </c>
      <c r="F45" s="12" t="s">
        <v>87</v>
      </c>
      <c r="G45" s="12" t="s">
        <v>88</v>
      </c>
      <c r="H45" s="12" t="s">
        <v>75</v>
      </c>
      <c r="I45" s="12" t="s">
        <v>76</v>
      </c>
      <c r="J45" s="12" t="s">
        <v>38</v>
      </c>
      <c r="K45" s="12"/>
      <c r="L45" s="12" t="s">
        <v>521</v>
      </c>
      <c r="M45" s="12" t="s">
        <v>522</v>
      </c>
    </row>
    <row r="46" spans="1:13" ht="37.5">
      <c r="A46" s="12" t="str">
        <f>VLOOKUP(B46,[1]ข้อมูลดิบ!B41:C152,2,0)</f>
        <v>ปง 0008-63-0038</v>
      </c>
      <c r="B46" s="11" t="s">
        <v>195</v>
      </c>
      <c r="C46" s="10" t="s">
        <v>195</v>
      </c>
      <c r="D46" s="12" t="s">
        <v>28</v>
      </c>
      <c r="E46" s="12">
        <v>2563</v>
      </c>
      <c r="F46" s="12" t="s">
        <v>87</v>
      </c>
      <c r="G46" s="12" t="s">
        <v>88</v>
      </c>
      <c r="H46" s="12" t="s">
        <v>75</v>
      </c>
      <c r="I46" s="12" t="s">
        <v>76</v>
      </c>
      <c r="J46" s="12" t="s">
        <v>38</v>
      </c>
      <c r="K46" s="12"/>
      <c r="L46" s="12" t="s">
        <v>521</v>
      </c>
      <c r="M46" s="12" t="s">
        <v>523</v>
      </c>
    </row>
    <row r="47" spans="1:13" ht="56.25">
      <c r="A47" s="12" t="str">
        <f>VLOOKUP(B47,[1]ข้อมูลดิบ!B42:C153,2,0)</f>
        <v>ปง 0008-63-0041</v>
      </c>
      <c r="B47" s="11" t="s">
        <v>198</v>
      </c>
      <c r="C47" s="10" t="s">
        <v>198</v>
      </c>
      <c r="D47" s="12" t="s">
        <v>28</v>
      </c>
      <c r="E47" s="12">
        <v>2563</v>
      </c>
      <c r="F47" s="12" t="s">
        <v>87</v>
      </c>
      <c r="G47" s="12" t="s">
        <v>88</v>
      </c>
      <c r="H47" s="12" t="s">
        <v>75</v>
      </c>
      <c r="I47" s="12" t="s">
        <v>76</v>
      </c>
      <c r="J47" s="12" t="s">
        <v>38</v>
      </c>
      <c r="K47" s="12"/>
      <c r="L47" s="12" t="s">
        <v>320</v>
      </c>
      <c r="M47" s="12" t="s">
        <v>321</v>
      </c>
    </row>
    <row r="48" spans="1:13" ht="37.5">
      <c r="A48" s="12" t="e">
        <f>VLOOKUP(B48,[1]ข้อมูลดิบ!B43:C154,2,0)</f>
        <v>#N/A</v>
      </c>
      <c r="B48" s="11" t="s">
        <v>141</v>
      </c>
      <c r="C48" s="10" t="s">
        <v>141</v>
      </c>
      <c r="D48" s="12" t="s">
        <v>28</v>
      </c>
      <c r="E48" s="12">
        <v>2563</v>
      </c>
      <c r="F48" s="12" t="s">
        <v>87</v>
      </c>
      <c r="G48" s="12" t="s">
        <v>35</v>
      </c>
      <c r="H48" s="12" t="s">
        <v>143</v>
      </c>
      <c r="I48" s="12" t="s">
        <v>144</v>
      </c>
      <c r="J48" s="12" t="s">
        <v>145</v>
      </c>
      <c r="K48" s="12"/>
      <c r="L48" s="12" t="s">
        <v>320</v>
      </c>
      <c r="M48" s="12" t="s">
        <v>421</v>
      </c>
    </row>
    <row r="49" spans="1:13" ht="37.5">
      <c r="A49" s="12" t="e">
        <f>VLOOKUP(B49,[1]ข้อมูลดิบ!B44:C155,2,0)</f>
        <v>#N/A</v>
      </c>
      <c r="B49" s="11" t="s">
        <v>202</v>
      </c>
      <c r="C49" s="10" t="s">
        <v>202</v>
      </c>
      <c r="D49" s="12" t="s">
        <v>28</v>
      </c>
      <c r="E49" s="12">
        <v>2563</v>
      </c>
      <c r="F49" s="12" t="s">
        <v>87</v>
      </c>
      <c r="G49" s="12" t="s">
        <v>88</v>
      </c>
      <c r="H49" s="12" t="s">
        <v>204</v>
      </c>
      <c r="I49" s="12" t="s">
        <v>205</v>
      </c>
      <c r="J49" s="12" t="s">
        <v>206</v>
      </c>
      <c r="K49" s="12"/>
      <c r="L49" s="12" t="s">
        <v>222</v>
      </c>
      <c r="M49" s="12" t="s">
        <v>269</v>
      </c>
    </row>
    <row r="50" spans="1:13" ht="37.5">
      <c r="A50" s="12" t="e">
        <f>VLOOKUP(B50,[1]ข้อมูลดิบ!B45:C156,2,0)</f>
        <v>#N/A</v>
      </c>
      <c r="B50" s="11" t="s">
        <v>97</v>
      </c>
      <c r="C50" s="10" t="s">
        <v>97</v>
      </c>
      <c r="D50" s="12" t="s">
        <v>28</v>
      </c>
      <c r="E50" s="12">
        <v>2563</v>
      </c>
      <c r="F50" s="12" t="s">
        <v>87</v>
      </c>
      <c r="G50" s="12" t="s">
        <v>88</v>
      </c>
      <c r="H50" s="12" t="s">
        <v>99</v>
      </c>
      <c r="I50" s="12" t="s">
        <v>62</v>
      </c>
      <c r="J50" s="12" t="s">
        <v>63</v>
      </c>
      <c r="K50" s="12"/>
      <c r="L50" s="12" t="s">
        <v>222</v>
      </c>
      <c r="M50" s="12" t="s">
        <v>223</v>
      </c>
    </row>
    <row r="51" spans="1:13" ht="37.5">
      <c r="A51" s="12" t="e">
        <f>VLOOKUP(B51,[1]ข้อมูลดิบ!B46:C157,2,0)</f>
        <v>#N/A</v>
      </c>
      <c r="B51" s="11" t="s">
        <v>112</v>
      </c>
      <c r="C51" s="10" t="s">
        <v>112</v>
      </c>
      <c r="D51" s="12" t="s">
        <v>28</v>
      </c>
      <c r="E51" s="12">
        <v>2563</v>
      </c>
      <c r="F51" s="12" t="s">
        <v>87</v>
      </c>
      <c r="G51" s="12" t="s">
        <v>88</v>
      </c>
      <c r="H51" s="12" t="s">
        <v>114</v>
      </c>
      <c r="I51" s="12" t="s">
        <v>115</v>
      </c>
      <c r="J51" s="12" t="s">
        <v>46</v>
      </c>
      <c r="K51" s="12"/>
      <c r="L51" s="12" t="s">
        <v>222</v>
      </c>
      <c r="M51" s="12" t="s">
        <v>223</v>
      </c>
    </row>
    <row r="52" spans="1:13">
      <c r="A52" s="12" t="str">
        <f>VLOOKUP(B52,[1]ข้อมูลดิบ!B47:C158,2,0)</f>
        <v>กต 1301-64-0001</v>
      </c>
      <c r="B52" s="11" t="s">
        <v>272</v>
      </c>
      <c r="C52" s="10" t="s">
        <v>272</v>
      </c>
      <c r="D52" s="12" t="s">
        <v>28</v>
      </c>
      <c r="E52" s="12">
        <v>2563</v>
      </c>
      <c r="F52" s="12" t="s">
        <v>275</v>
      </c>
      <c r="G52" s="12" t="s">
        <v>88</v>
      </c>
      <c r="H52" s="12" t="s">
        <v>276</v>
      </c>
      <c r="I52" s="12" t="s">
        <v>268</v>
      </c>
      <c r="J52" s="12" t="s">
        <v>221</v>
      </c>
      <c r="K52" s="12"/>
      <c r="L52" s="12" t="s">
        <v>222</v>
      </c>
      <c r="M52" s="12" t="s">
        <v>223</v>
      </c>
    </row>
    <row r="53" spans="1:13" ht="37.5">
      <c r="A53" s="12" t="e">
        <f>VLOOKUP(B53,[1]ข้อมูลดิบ!B48:C159,2,0)</f>
        <v>#N/A</v>
      </c>
      <c r="B53" s="11" t="s">
        <v>133</v>
      </c>
      <c r="C53" s="10" t="s">
        <v>133</v>
      </c>
      <c r="D53" s="12" t="s">
        <v>28</v>
      </c>
      <c r="E53" s="12">
        <v>2563</v>
      </c>
      <c r="F53" s="12" t="s">
        <v>87</v>
      </c>
      <c r="G53" s="12" t="s">
        <v>88</v>
      </c>
      <c r="H53" s="12" t="s">
        <v>136</v>
      </c>
      <c r="I53" s="12" t="s">
        <v>137</v>
      </c>
      <c r="J53" s="12" t="s">
        <v>138</v>
      </c>
      <c r="K53" s="12"/>
      <c r="L53" s="12" t="s">
        <v>222</v>
      </c>
      <c r="M53" s="12" t="s">
        <v>228</v>
      </c>
    </row>
    <row r="54" spans="1:13">
      <c r="A54" s="12" t="e">
        <f>VLOOKUP(B54,[1]ข้อมูลดิบ!B49:C160,2,0)</f>
        <v>#N/A</v>
      </c>
      <c r="B54" s="11" t="s">
        <v>102</v>
      </c>
      <c r="C54" s="10" t="s">
        <v>102</v>
      </c>
      <c r="D54" s="12" t="s">
        <v>28</v>
      </c>
      <c r="E54" s="12">
        <v>2563</v>
      </c>
      <c r="F54" s="12" t="s">
        <v>87</v>
      </c>
      <c r="G54" s="12" t="s">
        <v>88</v>
      </c>
      <c r="H54" s="12" t="s">
        <v>104</v>
      </c>
      <c r="I54" s="12" t="s">
        <v>105</v>
      </c>
      <c r="J54" s="12" t="s">
        <v>106</v>
      </c>
      <c r="K54" s="12"/>
      <c r="L54" s="12" t="s">
        <v>222</v>
      </c>
      <c r="M54" s="12" t="s">
        <v>410</v>
      </c>
    </row>
    <row r="55" spans="1:13" ht="56.25">
      <c r="A55" s="12" t="e">
        <f>VLOOKUP(B55,[1]ข้อมูลดิบ!B50:C161,2,0)</f>
        <v>#N/A</v>
      </c>
      <c r="B55" s="11" t="s">
        <v>217</v>
      </c>
      <c r="C55" s="10" t="s">
        <v>217</v>
      </c>
      <c r="D55" s="12" t="s">
        <v>28</v>
      </c>
      <c r="E55" s="12">
        <v>2563</v>
      </c>
      <c r="F55" s="12" t="s">
        <v>219</v>
      </c>
      <c r="G55" s="12" t="s">
        <v>219</v>
      </c>
      <c r="H55" s="12"/>
      <c r="I55" s="12" t="s">
        <v>220</v>
      </c>
      <c r="J55" s="12" t="s">
        <v>221</v>
      </c>
      <c r="K55" s="12"/>
      <c r="L55" s="12" t="s">
        <v>222</v>
      </c>
      <c r="M55" s="12" t="s">
        <v>223</v>
      </c>
    </row>
    <row r="56" spans="1:13">
      <c r="A56" s="12" t="e">
        <f>VLOOKUP(B56,[1]ข้อมูลดิบ!B51:C162,2,0)</f>
        <v>#N/A</v>
      </c>
      <c r="B56" s="11" t="s">
        <v>225</v>
      </c>
      <c r="C56" s="10" t="s">
        <v>225</v>
      </c>
      <c r="D56" s="12" t="s">
        <v>28</v>
      </c>
      <c r="E56" s="12">
        <v>2563</v>
      </c>
      <c r="F56" s="12" t="s">
        <v>227</v>
      </c>
      <c r="G56" s="12" t="s">
        <v>227</v>
      </c>
      <c r="H56" s="12"/>
      <c r="I56" s="12" t="s">
        <v>220</v>
      </c>
      <c r="J56" s="12" t="s">
        <v>221</v>
      </c>
      <c r="K56" s="12"/>
      <c r="L56" s="12" t="s">
        <v>222</v>
      </c>
      <c r="M56" s="12" t="s">
        <v>228</v>
      </c>
    </row>
    <row r="57" spans="1:13" ht="56.25">
      <c r="A57" s="12" t="e">
        <f>VLOOKUP(B57,[1]ข้อมูลดิบ!B52:C163,2,0)</f>
        <v>#N/A</v>
      </c>
      <c r="B57" s="11" t="s">
        <v>230</v>
      </c>
      <c r="C57" s="10" t="s">
        <v>230</v>
      </c>
      <c r="D57" s="12" t="s">
        <v>28</v>
      </c>
      <c r="E57" s="12">
        <v>2563</v>
      </c>
      <c r="F57" s="12" t="s">
        <v>232</v>
      </c>
      <c r="G57" s="12" t="s">
        <v>232</v>
      </c>
      <c r="H57" s="12"/>
      <c r="I57" s="12" t="s">
        <v>220</v>
      </c>
      <c r="J57" s="12" t="s">
        <v>221</v>
      </c>
      <c r="K57" s="12"/>
      <c r="L57" s="12" t="s">
        <v>222</v>
      </c>
      <c r="M57" s="12" t="s">
        <v>228</v>
      </c>
    </row>
    <row r="58" spans="1:13" ht="37.5">
      <c r="A58" s="12" t="str">
        <f>VLOOKUP(B58,[1]ข้อมูลดิบ!B53:C164,2,0)</f>
        <v>กห 0605-64-0001</v>
      </c>
      <c r="B58" s="11" t="s">
        <v>333</v>
      </c>
      <c r="C58" s="10" t="s">
        <v>333</v>
      </c>
      <c r="D58" s="12" t="s">
        <v>28</v>
      </c>
      <c r="E58" s="12">
        <v>2564</v>
      </c>
      <c r="F58" s="12" t="s">
        <v>285</v>
      </c>
      <c r="G58" s="12" t="s">
        <v>35</v>
      </c>
      <c r="H58" s="12" t="s">
        <v>335</v>
      </c>
      <c r="I58" s="12" t="s">
        <v>314</v>
      </c>
      <c r="J58" s="12" t="s">
        <v>300</v>
      </c>
      <c r="K58" s="12"/>
      <c r="L58" s="12" t="s">
        <v>222</v>
      </c>
      <c r="M58" s="12" t="s">
        <v>269</v>
      </c>
    </row>
    <row r="59" spans="1:13">
      <c r="A59" s="12" t="str">
        <f>VLOOKUP(B59,[1]ข้อมูลดิบ!B54:C165,2,0)</f>
        <v>กห 0605-64-0003</v>
      </c>
      <c r="B59" s="11" t="s">
        <v>337</v>
      </c>
      <c r="C59" s="10" t="s">
        <v>337</v>
      </c>
      <c r="D59" s="12" t="s">
        <v>28</v>
      </c>
      <c r="E59" s="12">
        <v>2564</v>
      </c>
      <c r="F59" s="12" t="s">
        <v>285</v>
      </c>
      <c r="G59" s="12" t="s">
        <v>35</v>
      </c>
      <c r="H59" s="12" t="s">
        <v>335</v>
      </c>
      <c r="I59" s="12" t="s">
        <v>314</v>
      </c>
      <c r="J59" s="12" t="s">
        <v>300</v>
      </c>
      <c r="K59" s="12"/>
      <c r="L59" s="12" t="s">
        <v>222</v>
      </c>
      <c r="M59" s="12" t="s">
        <v>269</v>
      </c>
    </row>
    <row r="60" spans="1:13" ht="37.5">
      <c r="A60" s="12" t="str">
        <f>VLOOKUP(B60,[1]ข้อมูลดิบ!B55:C166,2,0)</f>
        <v>กห 0304-64-0003</v>
      </c>
      <c r="B60" s="11" t="s">
        <v>296</v>
      </c>
      <c r="C60" s="10" t="s">
        <v>296</v>
      </c>
      <c r="D60" s="12" t="s">
        <v>28</v>
      </c>
      <c r="E60" s="12">
        <v>2564</v>
      </c>
      <c r="F60" s="12" t="s">
        <v>285</v>
      </c>
      <c r="G60" s="12" t="s">
        <v>210</v>
      </c>
      <c r="H60" s="12" t="s">
        <v>298</v>
      </c>
      <c r="I60" s="12" t="s">
        <v>299</v>
      </c>
      <c r="J60" s="12" t="s">
        <v>300</v>
      </c>
      <c r="K60" s="12"/>
      <c r="L60" s="12" t="s">
        <v>222</v>
      </c>
      <c r="M60" s="12" t="s">
        <v>228</v>
      </c>
    </row>
    <row r="61" spans="1:13" ht="37.5">
      <c r="A61" s="12" t="str">
        <f>VLOOKUP(B61,[1]ข้อมูลดิบ!B56:C167,2,0)</f>
        <v>กห 0606-64-0001</v>
      </c>
      <c r="B61" s="11" t="s">
        <v>311</v>
      </c>
      <c r="C61" s="10" t="s">
        <v>311</v>
      </c>
      <c r="D61" s="12" t="s">
        <v>28</v>
      </c>
      <c r="E61" s="12">
        <v>2564</v>
      </c>
      <c r="F61" s="12" t="s">
        <v>285</v>
      </c>
      <c r="G61" s="12" t="s">
        <v>210</v>
      </c>
      <c r="H61" s="12" t="s">
        <v>313</v>
      </c>
      <c r="I61" s="12" t="s">
        <v>314</v>
      </c>
      <c r="J61" s="12" t="s">
        <v>300</v>
      </c>
      <c r="K61" s="12"/>
      <c r="L61" s="12" t="s">
        <v>222</v>
      </c>
      <c r="M61" s="12" t="s">
        <v>223</v>
      </c>
    </row>
    <row r="62" spans="1:13" ht="56.25">
      <c r="A62" s="12" t="str">
        <f>VLOOKUP(B62,[1]ข้อมูลดิบ!B57:C168,2,0)</f>
        <v>กต 1305-64-0009</v>
      </c>
      <c r="B62" s="11" t="s">
        <v>349</v>
      </c>
      <c r="C62" s="10" t="s">
        <v>349</v>
      </c>
      <c r="D62" s="12" t="s">
        <v>28</v>
      </c>
      <c r="E62" s="12">
        <v>2564</v>
      </c>
      <c r="F62" s="12" t="s">
        <v>242</v>
      </c>
      <c r="G62" s="12" t="s">
        <v>210</v>
      </c>
      <c r="H62" s="12" t="s">
        <v>351</v>
      </c>
      <c r="I62" s="12" t="s">
        <v>268</v>
      </c>
      <c r="J62" s="12" t="s">
        <v>221</v>
      </c>
      <c r="K62" s="12"/>
      <c r="L62" s="12" t="s">
        <v>222</v>
      </c>
      <c r="M62" s="12" t="s">
        <v>352</v>
      </c>
    </row>
    <row r="63" spans="1:13">
      <c r="A63" s="12" t="str">
        <f>VLOOKUP(B63,[1]ข้อมูลดิบ!B58:C169,2,0)</f>
        <v>มท 0204-64-0002</v>
      </c>
      <c r="B63" s="11" t="s">
        <v>85</v>
      </c>
      <c r="C63" s="10" t="s">
        <v>85</v>
      </c>
      <c r="D63" s="12" t="s">
        <v>28</v>
      </c>
      <c r="E63" s="12">
        <v>2564</v>
      </c>
      <c r="F63" s="12" t="s">
        <v>285</v>
      </c>
      <c r="G63" s="12" t="s">
        <v>210</v>
      </c>
      <c r="H63" s="12" t="s">
        <v>89</v>
      </c>
      <c r="I63" s="12" t="s">
        <v>90</v>
      </c>
      <c r="J63" s="12" t="s">
        <v>91</v>
      </c>
      <c r="K63" s="12"/>
      <c r="L63" s="12" t="s">
        <v>222</v>
      </c>
      <c r="M63" s="12" t="s">
        <v>228</v>
      </c>
    </row>
    <row r="64" spans="1:13" ht="37.5">
      <c r="A64" s="12" t="str">
        <f>VLOOKUP(B64,[1]ข้อมูลดิบ!B59:C170,2,0)</f>
        <v>กต 1002-64-0013</v>
      </c>
      <c r="B64" s="11" t="s">
        <v>371</v>
      </c>
      <c r="C64" s="10" t="s">
        <v>371</v>
      </c>
      <c r="D64" s="12" t="s">
        <v>28</v>
      </c>
      <c r="E64" s="12">
        <v>2564</v>
      </c>
      <c r="F64" s="12" t="s">
        <v>365</v>
      </c>
      <c r="G64" s="12" t="s">
        <v>365</v>
      </c>
      <c r="H64" s="12" t="s">
        <v>373</v>
      </c>
      <c r="I64" s="12" t="s">
        <v>374</v>
      </c>
      <c r="J64" s="12" t="s">
        <v>221</v>
      </c>
      <c r="K64" s="12"/>
      <c r="L64" s="12" t="s">
        <v>222</v>
      </c>
      <c r="M64" s="12" t="s">
        <v>228</v>
      </c>
    </row>
    <row r="65" spans="1:13" ht="37.5">
      <c r="A65" s="12" t="str">
        <f>VLOOKUP(B65,[1]ข้อมูลดิบ!B60:C171,2,0)</f>
        <v>ปง 0008-64-0001</v>
      </c>
      <c r="B65" s="11" t="s">
        <v>93</v>
      </c>
      <c r="C65" s="10" t="s">
        <v>93</v>
      </c>
      <c r="D65" s="12" t="s">
        <v>28</v>
      </c>
      <c r="E65" s="12">
        <v>2564</v>
      </c>
      <c r="F65" s="12" t="s">
        <v>285</v>
      </c>
      <c r="G65" s="12" t="s">
        <v>210</v>
      </c>
      <c r="H65" s="12" t="s">
        <v>75</v>
      </c>
      <c r="I65" s="12" t="s">
        <v>76</v>
      </c>
      <c r="J65" s="12" t="s">
        <v>38</v>
      </c>
      <c r="K65" s="12"/>
      <c r="L65" s="12" t="s">
        <v>222</v>
      </c>
      <c r="M65" s="12" t="s">
        <v>228</v>
      </c>
    </row>
    <row r="66" spans="1:13" ht="37.5">
      <c r="A66" s="12" t="str">
        <f>VLOOKUP(B66,[1]ข้อมูลดิบ!B61:C172,2,0)</f>
        <v>กต 1206-64-0005</v>
      </c>
      <c r="B66" s="11" t="s">
        <v>358</v>
      </c>
      <c r="C66" s="10" t="s">
        <v>358</v>
      </c>
      <c r="D66" s="12" t="s">
        <v>28</v>
      </c>
      <c r="E66" s="12">
        <v>2564</v>
      </c>
      <c r="F66" s="12" t="s">
        <v>360</v>
      </c>
      <c r="G66" s="12" t="s">
        <v>360</v>
      </c>
      <c r="H66" s="12" t="s">
        <v>361</v>
      </c>
      <c r="I66" s="12" t="s">
        <v>282</v>
      </c>
      <c r="J66" s="12" t="s">
        <v>221</v>
      </c>
      <c r="K66" s="12"/>
      <c r="L66" s="12" t="s">
        <v>222</v>
      </c>
      <c r="M66" s="12" t="s">
        <v>228</v>
      </c>
    </row>
    <row r="67" spans="1:13" ht="37.5">
      <c r="A67" s="12" t="str">
        <f>VLOOKUP(B67,[1]ข้อมูลดิบ!B62:C173,2,0)</f>
        <v>กต 1206-64-0007</v>
      </c>
      <c r="B67" s="11" t="s">
        <v>363</v>
      </c>
      <c r="C67" s="10" t="s">
        <v>363</v>
      </c>
      <c r="D67" s="12" t="s">
        <v>28</v>
      </c>
      <c r="E67" s="12">
        <v>2564</v>
      </c>
      <c r="F67" s="12" t="s">
        <v>365</v>
      </c>
      <c r="G67" s="12" t="s">
        <v>365</v>
      </c>
      <c r="H67" s="12" t="s">
        <v>361</v>
      </c>
      <c r="I67" s="12" t="s">
        <v>282</v>
      </c>
      <c r="J67" s="12" t="s">
        <v>221</v>
      </c>
      <c r="K67" s="12"/>
      <c r="L67" s="12" t="s">
        <v>222</v>
      </c>
      <c r="M67" s="12" t="s">
        <v>228</v>
      </c>
    </row>
    <row r="68" spans="1:13" ht="56.25">
      <c r="A68" s="12" t="str">
        <f>VLOOKUP(B68,[1]ข้อมูลดิบ!B63:C174,2,0)</f>
        <v>กต 1206-64-0009</v>
      </c>
      <c r="B68" s="11" t="s">
        <v>367</v>
      </c>
      <c r="C68" s="10" t="s">
        <v>367</v>
      </c>
      <c r="D68" s="12" t="s">
        <v>28</v>
      </c>
      <c r="E68" s="12">
        <v>2564</v>
      </c>
      <c r="F68" s="12" t="s">
        <v>365</v>
      </c>
      <c r="G68" s="12" t="s">
        <v>365</v>
      </c>
      <c r="H68" s="12" t="s">
        <v>361</v>
      </c>
      <c r="I68" s="12" t="s">
        <v>282</v>
      </c>
      <c r="J68" s="12" t="s">
        <v>221</v>
      </c>
      <c r="K68" s="12"/>
      <c r="L68" s="12" t="s">
        <v>222</v>
      </c>
      <c r="M68" s="12" t="s">
        <v>228</v>
      </c>
    </row>
    <row r="69" spans="1:13" ht="37.5">
      <c r="A69" s="12" t="str">
        <f>VLOOKUP(B69,[1]ข้อมูลดิบ!B64:C175,2,0)</f>
        <v>กต 1206-65-0001</v>
      </c>
      <c r="B69" s="11" t="s">
        <v>392</v>
      </c>
      <c r="C69" s="10" t="s">
        <v>392</v>
      </c>
      <c r="D69" s="12" t="s">
        <v>28</v>
      </c>
      <c r="E69" s="12">
        <v>2564</v>
      </c>
      <c r="F69" s="12" t="s">
        <v>394</v>
      </c>
      <c r="G69" s="12" t="s">
        <v>394</v>
      </c>
      <c r="H69" s="12" t="s">
        <v>361</v>
      </c>
      <c r="I69" s="12" t="s">
        <v>282</v>
      </c>
      <c r="J69" s="12" t="s">
        <v>221</v>
      </c>
      <c r="K69" s="12"/>
      <c r="L69" s="12" t="s">
        <v>222</v>
      </c>
      <c r="M69" s="12" t="s">
        <v>228</v>
      </c>
    </row>
    <row r="70" spans="1:13">
      <c r="A70" s="12" t="str">
        <f>VLOOKUP(B70,[1]ข้อมูลดิบ!B65:C176,2,0)</f>
        <v>กต 1202-65-0004</v>
      </c>
      <c r="B70" s="11" t="s">
        <v>404</v>
      </c>
      <c r="C70" s="10" t="s">
        <v>404</v>
      </c>
      <c r="D70" s="12" t="s">
        <v>28</v>
      </c>
      <c r="E70" s="12">
        <v>2564</v>
      </c>
      <c r="F70" s="12" t="s">
        <v>285</v>
      </c>
      <c r="G70" s="12" t="s">
        <v>210</v>
      </c>
      <c r="H70" s="12" t="s">
        <v>406</v>
      </c>
      <c r="I70" s="12" t="s">
        <v>282</v>
      </c>
      <c r="J70" s="12" t="s">
        <v>221</v>
      </c>
      <c r="K70" s="12"/>
      <c r="L70" s="12" t="s">
        <v>222</v>
      </c>
      <c r="M70" s="12" t="s">
        <v>223</v>
      </c>
    </row>
    <row r="71" spans="1:13" ht="56.25">
      <c r="A71" s="12" t="str">
        <f>VLOOKUP(B71,[1]ข้อมูลดิบ!B66:C177,2,0)</f>
        <v>กต 1202-65-0005</v>
      </c>
      <c r="B71" s="11" t="s">
        <v>408</v>
      </c>
      <c r="C71" s="10" t="s">
        <v>408</v>
      </c>
      <c r="D71" s="12" t="s">
        <v>28</v>
      </c>
      <c r="E71" s="12">
        <v>2564</v>
      </c>
      <c r="F71" s="12" t="s">
        <v>210</v>
      </c>
      <c r="G71" s="12" t="s">
        <v>210</v>
      </c>
      <c r="H71" s="12" t="s">
        <v>406</v>
      </c>
      <c r="I71" s="12" t="s">
        <v>282</v>
      </c>
      <c r="J71" s="12" t="s">
        <v>221</v>
      </c>
      <c r="K71" s="12"/>
      <c r="L71" s="12" t="s">
        <v>222</v>
      </c>
      <c r="M71" s="12" t="s">
        <v>410</v>
      </c>
    </row>
    <row r="72" spans="1:13" ht="56.25">
      <c r="A72" s="12" t="str">
        <f>VLOOKUP(B72,[1]ข้อมูลดิบ!B67:C178,2,0)</f>
        <v>กต 1603-65-0024</v>
      </c>
      <c r="B72" s="11" t="s">
        <v>518</v>
      </c>
      <c r="C72" s="10" t="s">
        <v>518</v>
      </c>
      <c r="D72" s="12" t="s">
        <v>28</v>
      </c>
      <c r="E72" s="12">
        <v>2564</v>
      </c>
      <c r="F72" s="12" t="s">
        <v>394</v>
      </c>
      <c r="G72" s="12" t="s">
        <v>450</v>
      </c>
      <c r="H72" s="12" t="s">
        <v>451</v>
      </c>
      <c r="I72" s="12" t="s">
        <v>452</v>
      </c>
      <c r="J72" s="12" t="s">
        <v>221</v>
      </c>
      <c r="K72" s="12"/>
      <c r="L72" s="12" t="s">
        <v>222</v>
      </c>
      <c r="M72" s="12" t="s">
        <v>269</v>
      </c>
    </row>
    <row r="73" spans="1:13" ht="56.25">
      <c r="A73" s="12" t="str">
        <f>VLOOKUP(B73,[1]ข้อมูลดิบ!B68:C179,2,0)</f>
        <v>กต 1603-65-0030</v>
      </c>
      <c r="B73" s="11" t="s">
        <v>457</v>
      </c>
      <c r="C73" s="10" t="s">
        <v>457</v>
      </c>
      <c r="D73" s="12" t="s">
        <v>28</v>
      </c>
      <c r="E73" s="12">
        <v>2564</v>
      </c>
      <c r="F73" s="12" t="s">
        <v>394</v>
      </c>
      <c r="G73" s="12" t="s">
        <v>459</v>
      </c>
      <c r="H73" s="12" t="s">
        <v>451</v>
      </c>
      <c r="I73" s="12" t="s">
        <v>452</v>
      </c>
      <c r="J73" s="12" t="s">
        <v>221</v>
      </c>
      <c r="K73" s="12"/>
      <c r="L73" s="12" t="s">
        <v>222</v>
      </c>
      <c r="M73" s="12" t="s">
        <v>223</v>
      </c>
    </row>
    <row r="74" spans="1:13" ht="75">
      <c r="A74" s="12" t="str">
        <f>VLOOKUP(B74,[1]ข้อมูลดิบ!B69:C180,2,0)</f>
        <v>กต 1603-65-0034</v>
      </c>
      <c r="B74" s="11" t="s">
        <v>461</v>
      </c>
      <c r="C74" s="10" t="s">
        <v>461</v>
      </c>
      <c r="D74" s="12" t="s">
        <v>28</v>
      </c>
      <c r="E74" s="12">
        <v>2564</v>
      </c>
      <c r="F74" s="12" t="s">
        <v>394</v>
      </c>
      <c r="G74" s="12" t="s">
        <v>450</v>
      </c>
      <c r="H74" s="12" t="s">
        <v>451</v>
      </c>
      <c r="I74" s="12" t="s">
        <v>452</v>
      </c>
      <c r="J74" s="12" t="s">
        <v>221</v>
      </c>
      <c r="K74" s="12"/>
      <c r="L74" s="12" t="s">
        <v>222</v>
      </c>
      <c r="M74" s="12" t="s">
        <v>223</v>
      </c>
    </row>
    <row r="75" spans="1:13" ht="93.75">
      <c r="A75" s="12" t="str">
        <f>VLOOKUP(B75,[1]ข้อมูลดิบ!B70:C181,2,0)</f>
        <v>กต 1603-65-0036</v>
      </c>
      <c r="B75" s="11" t="s">
        <v>464</v>
      </c>
      <c r="C75" s="10" t="s">
        <v>464</v>
      </c>
      <c r="D75" s="12" t="s">
        <v>28</v>
      </c>
      <c r="E75" s="12">
        <v>2564</v>
      </c>
      <c r="F75" s="12" t="s">
        <v>394</v>
      </c>
      <c r="G75" s="12" t="s">
        <v>450</v>
      </c>
      <c r="H75" s="12" t="s">
        <v>451</v>
      </c>
      <c r="I75" s="12" t="s">
        <v>452</v>
      </c>
      <c r="J75" s="12" t="s">
        <v>221</v>
      </c>
      <c r="K75" s="12"/>
      <c r="L75" s="12" t="s">
        <v>222</v>
      </c>
      <c r="M75" s="12" t="s">
        <v>223</v>
      </c>
    </row>
    <row r="76" spans="1:13" ht="37.5">
      <c r="A76" s="12" t="e">
        <f>VLOOKUP(B76,[1]ข้อมูลดิบ!B71:C182,2,0)</f>
        <v>#N/A</v>
      </c>
      <c r="B76" s="11" t="s">
        <v>303</v>
      </c>
      <c r="C76" s="10" t="s">
        <v>303</v>
      </c>
      <c r="D76" s="12" t="s">
        <v>28</v>
      </c>
      <c r="E76" s="12">
        <v>2564</v>
      </c>
      <c r="F76" s="12" t="s">
        <v>285</v>
      </c>
      <c r="G76" s="12" t="s">
        <v>210</v>
      </c>
      <c r="H76" s="12" t="s">
        <v>305</v>
      </c>
      <c r="I76" s="12" t="s">
        <v>306</v>
      </c>
      <c r="J76" s="12" t="s">
        <v>300</v>
      </c>
      <c r="K76" s="12"/>
      <c r="L76" s="12" t="s">
        <v>222</v>
      </c>
      <c r="M76" s="12" t="s">
        <v>223</v>
      </c>
    </row>
    <row r="77" spans="1:13" ht="37.5">
      <c r="A77" s="12" t="e">
        <f>VLOOKUP(B77,[1]ข้อมูลดิบ!B72:C183,2,0)</f>
        <v>#N/A</v>
      </c>
      <c r="B77" s="11" t="s">
        <v>317</v>
      </c>
      <c r="C77" s="10" t="s">
        <v>317</v>
      </c>
      <c r="D77" s="12" t="s">
        <v>28</v>
      </c>
      <c r="E77" s="12">
        <v>2564</v>
      </c>
      <c r="F77" s="12" t="s">
        <v>285</v>
      </c>
      <c r="G77" s="12" t="s">
        <v>210</v>
      </c>
      <c r="H77" s="12" t="s">
        <v>319</v>
      </c>
      <c r="I77" s="12" t="s">
        <v>62</v>
      </c>
      <c r="J77" s="12" t="s">
        <v>63</v>
      </c>
      <c r="K77" s="12"/>
      <c r="L77" s="12" t="s">
        <v>320</v>
      </c>
      <c r="M77" s="12" t="s">
        <v>321</v>
      </c>
    </row>
    <row r="78" spans="1:13" ht="93.75">
      <c r="A78" s="12" t="e">
        <f>VLOOKUP(B78,[1]ข้อมูลดิบ!B73:C184,2,0)</f>
        <v>#N/A</v>
      </c>
      <c r="B78" s="11" t="s">
        <v>324</v>
      </c>
      <c r="C78" s="10" t="s">
        <v>324</v>
      </c>
      <c r="D78" s="12" t="s">
        <v>28</v>
      </c>
      <c r="E78" s="12">
        <v>2564</v>
      </c>
      <c r="F78" s="12" t="s">
        <v>285</v>
      </c>
      <c r="G78" s="12" t="s">
        <v>210</v>
      </c>
      <c r="H78" s="12" t="s">
        <v>326</v>
      </c>
      <c r="I78" s="12" t="s">
        <v>327</v>
      </c>
      <c r="J78" s="12" t="s">
        <v>300</v>
      </c>
      <c r="K78" s="12"/>
      <c r="L78" s="12" t="s">
        <v>222</v>
      </c>
      <c r="M78" s="12" t="s">
        <v>228</v>
      </c>
    </row>
    <row r="79" spans="1:13" ht="93.75">
      <c r="A79" s="12" t="e">
        <f>VLOOKUP(B79,[1]ข้อมูลดิบ!B74:C185,2,0)</f>
        <v>#N/A</v>
      </c>
      <c r="B79" s="11" t="s">
        <v>329</v>
      </c>
      <c r="C79" s="10" t="s">
        <v>329</v>
      </c>
      <c r="D79" s="12" t="s">
        <v>28</v>
      </c>
      <c r="E79" s="12">
        <v>2564</v>
      </c>
      <c r="F79" s="12" t="s">
        <v>285</v>
      </c>
      <c r="G79" s="12" t="s">
        <v>210</v>
      </c>
      <c r="H79" s="12" t="s">
        <v>326</v>
      </c>
      <c r="I79" s="12" t="s">
        <v>327</v>
      </c>
      <c r="J79" s="12" t="s">
        <v>300</v>
      </c>
      <c r="K79" s="12"/>
      <c r="L79" s="12" t="s">
        <v>222</v>
      </c>
      <c r="M79" s="12" t="s">
        <v>228</v>
      </c>
    </row>
    <row r="80" spans="1:13" ht="37.5">
      <c r="A80" s="12" t="e">
        <f>VLOOKUP(B80,[1]ข้อมูลดิบ!B75:C186,2,0)</f>
        <v>#N/A</v>
      </c>
      <c r="B80" s="11" t="s">
        <v>340</v>
      </c>
      <c r="C80" s="10" t="s">
        <v>340</v>
      </c>
      <c r="D80" s="12" t="s">
        <v>28</v>
      </c>
      <c r="E80" s="12">
        <v>2564</v>
      </c>
      <c r="F80" s="12" t="s">
        <v>285</v>
      </c>
      <c r="G80" s="12" t="s">
        <v>210</v>
      </c>
      <c r="H80" s="12" t="s">
        <v>69</v>
      </c>
      <c r="I80" s="12" t="s">
        <v>70</v>
      </c>
      <c r="J80" s="12" t="s">
        <v>63</v>
      </c>
      <c r="K80" s="12"/>
      <c r="L80" s="12" t="s">
        <v>222</v>
      </c>
      <c r="M80" s="12" t="s">
        <v>228</v>
      </c>
    </row>
    <row r="81" spans="1:13" ht="56.25">
      <c r="A81" s="12" t="e">
        <f>VLOOKUP(B81,[1]ข้อมูลดิบ!B76:C187,2,0)</f>
        <v>#N/A</v>
      </c>
      <c r="B81" s="11" t="s">
        <v>66</v>
      </c>
      <c r="C81" s="10" t="s">
        <v>66</v>
      </c>
      <c r="D81" s="12" t="s">
        <v>28</v>
      </c>
      <c r="E81" s="12">
        <v>2564</v>
      </c>
      <c r="F81" s="12" t="s">
        <v>285</v>
      </c>
      <c r="G81" s="12" t="s">
        <v>210</v>
      </c>
      <c r="H81" s="12" t="s">
        <v>69</v>
      </c>
      <c r="I81" s="12" t="s">
        <v>70</v>
      </c>
      <c r="J81" s="12" t="s">
        <v>63</v>
      </c>
      <c r="K81" s="12"/>
      <c r="L81" s="12" t="s">
        <v>222</v>
      </c>
      <c r="M81" s="12" t="s">
        <v>223</v>
      </c>
    </row>
    <row r="82" spans="1:13" ht="37.5">
      <c r="A82" s="12" t="e">
        <f>VLOOKUP(B82,[1]ข้อมูลดิบ!B77:C188,2,0)</f>
        <v>#N/A</v>
      </c>
      <c r="B82" s="11" t="s">
        <v>345</v>
      </c>
      <c r="C82" s="10" t="s">
        <v>345</v>
      </c>
      <c r="D82" s="12" t="s">
        <v>28</v>
      </c>
      <c r="E82" s="12">
        <v>2564</v>
      </c>
      <c r="F82" s="12" t="s">
        <v>285</v>
      </c>
      <c r="G82" s="12" t="s">
        <v>210</v>
      </c>
      <c r="H82" s="12" t="s">
        <v>69</v>
      </c>
      <c r="I82" s="12" t="s">
        <v>70</v>
      </c>
      <c r="J82" s="12" t="s">
        <v>63</v>
      </c>
      <c r="K82" s="12"/>
      <c r="L82" s="12" t="s">
        <v>222</v>
      </c>
      <c r="M82" s="12" t="s">
        <v>223</v>
      </c>
    </row>
    <row r="83" spans="1:13" ht="37.5">
      <c r="A83" s="12" t="e">
        <f>VLOOKUP(B83,[1]ข้อมูลดิบ!B78:C189,2,0)</f>
        <v>#N/A</v>
      </c>
      <c r="B83" s="11" t="s">
        <v>354</v>
      </c>
      <c r="C83" s="10" t="s">
        <v>354</v>
      </c>
      <c r="D83" s="12" t="s">
        <v>28</v>
      </c>
      <c r="E83" s="12">
        <v>2564</v>
      </c>
      <c r="F83" s="12" t="s">
        <v>285</v>
      </c>
      <c r="G83" s="12" t="s">
        <v>210</v>
      </c>
      <c r="H83" s="12" t="s">
        <v>136</v>
      </c>
      <c r="I83" s="12" t="s">
        <v>137</v>
      </c>
      <c r="J83" s="12" t="s">
        <v>138</v>
      </c>
      <c r="K83" s="12"/>
      <c r="L83" s="12" t="s">
        <v>222</v>
      </c>
      <c r="M83" s="12" t="s">
        <v>228</v>
      </c>
    </row>
    <row r="84" spans="1:13" ht="75">
      <c r="A84" s="12" t="e">
        <f>VLOOKUP(B84,[1]ข้อมูลดิบ!B79:C190,2,0)</f>
        <v>#N/A</v>
      </c>
      <c r="B84" s="11" t="s">
        <v>245</v>
      </c>
      <c r="C84" s="10" t="s">
        <v>245</v>
      </c>
      <c r="D84" s="12" t="s">
        <v>28</v>
      </c>
      <c r="E84" s="12">
        <v>2564</v>
      </c>
      <c r="F84" s="12" t="s">
        <v>285</v>
      </c>
      <c r="G84" s="12" t="s">
        <v>210</v>
      </c>
      <c r="H84" s="12" t="s">
        <v>247</v>
      </c>
      <c r="I84" s="12" t="s">
        <v>248</v>
      </c>
      <c r="J84" s="12" t="s">
        <v>138</v>
      </c>
      <c r="K84" s="12"/>
      <c r="L84" s="12" t="s">
        <v>222</v>
      </c>
      <c r="M84" s="12" t="s">
        <v>223</v>
      </c>
    </row>
    <row r="85" spans="1:13" ht="37.5">
      <c r="A85" s="12" t="e">
        <f>VLOOKUP(B85,[1]ข้อมูลดิบ!B80:C191,2,0)</f>
        <v>#N/A</v>
      </c>
      <c r="B85" s="11" t="s">
        <v>288</v>
      </c>
      <c r="C85" s="10" t="s">
        <v>288</v>
      </c>
      <c r="D85" s="12" t="s">
        <v>28</v>
      </c>
      <c r="E85" s="12">
        <v>2564</v>
      </c>
      <c r="F85" s="12" t="s">
        <v>285</v>
      </c>
      <c r="G85" s="12" t="s">
        <v>210</v>
      </c>
      <c r="H85" s="12"/>
      <c r="I85" s="12" t="s">
        <v>290</v>
      </c>
      <c r="J85" s="12" t="s">
        <v>291</v>
      </c>
      <c r="K85" s="12"/>
      <c r="L85" s="12" t="s">
        <v>222</v>
      </c>
      <c r="M85" s="12" t="s">
        <v>223</v>
      </c>
    </row>
    <row r="86" spans="1:13">
      <c r="A86" s="12" t="str">
        <f>VLOOKUP(B86,[1]ข้อมูลดิบ!B81:C192,2,0)</f>
        <v>กห 0304-65-0001</v>
      </c>
      <c r="B86" s="11" t="s">
        <v>435</v>
      </c>
      <c r="C86" s="10" t="s">
        <v>435</v>
      </c>
      <c r="D86" s="12" t="s">
        <v>28</v>
      </c>
      <c r="E86" s="12">
        <v>2565</v>
      </c>
      <c r="F86" s="12" t="s">
        <v>237</v>
      </c>
      <c r="G86" s="12" t="s">
        <v>35</v>
      </c>
      <c r="H86" s="12" t="s">
        <v>298</v>
      </c>
      <c r="I86" s="12" t="s">
        <v>299</v>
      </c>
      <c r="J86" s="12" t="s">
        <v>300</v>
      </c>
      <c r="K86" s="12"/>
      <c r="L86" s="12" t="s">
        <v>222</v>
      </c>
      <c r="M86" s="12" t="s">
        <v>223</v>
      </c>
    </row>
    <row r="87" spans="1:13" ht="37.5">
      <c r="A87" s="12" t="str">
        <f>VLOOKUP(B87,[1]ข้อมูลดิบ!B82:C193,2,0)</f>
        <v>กห 0304-65-0002</v>
      </c>
      <c r="B87" s="11" t="s">
        <v>439</v>
      </c>
      <c r="C87" s="10" t="s">
        <v>439</v>
      </c>
      <c r="D87" s="12" t="s">
        <v>28</v>
      </c>
      <c r="E87" s="12">
        <v>2565</v>
      </c>
      <c r="F87" s="12" t="s">
        <v>237</v>
      </c>
      <c r="G87" s="12" t="s">
        <v>35</v>
      </c>
      <c r="H87" s="12" t="s">
        <v>298</v>
      </c>
      <c r="I87" s="12" t="s">
        <v>299</v>
      </c>
      <c r="J87" s="12" t="s">
        <v>300</v>
      </c>
      <c r="K87" s="12"/>
      <c r="L87" s="12" t="s">
        <v>222</v>
      </c>
      <c r="M87" s="12" t="s">
        <v>228</v>
      </c>
    </row>
    <row r="88" spans="1:13" ht="37.5">
      <c r="A88" s="12" t="str">
        <f>VLOOKUP(B88,[1]ข้อมูลดิบ!B83:C194,2,0)</f>
        <v>กห 0304-65-0009</v>
      </c>
      <c r="B88" s="11" t="s">
        <v>454</v>
      </c>
      <c r="C88" s="10" t="s">
        <v>454</v>
      </c>
      <c r="D88" s="12" t="s">
        <v>28</v>
      </c>
      <c r="E88" s="12">
        <v>2565</v>
      </c>
      <c r="F88" s="12" t="s">
        <v>237</v>
      </c>
      <c r="G88" s="12" t="s">
        <v>35</v>
      </c>
      <c r="H88" s="12" t="s">
        <v>298</v>
      </c>
      <c r="I88" s="12" t="s">
        <v>299</v>
      </c>
      <c r="J88" s="12" t="s">
        <v>300</v>
      </c>
      <c r="K88" s="12"/>
      <c r="L88" s="12" t="s">
        <v>222</v>
      </c>
      <c r="M88" s="12" t="s">
        <v>223</v>
      </c>
    </row>
    <row r="89" spans="1:13">
      <c r="A89" s="12" t="str">
        <f>VLOOKUP(B89,[1]ข้อมูลดิบ!B84:C195,2,0)</f>
        <v>กห 0304-65-0011</v>
      </c>
      <c r="B89" s="11" t="s">
        <v>486</v>
      </c>
      <c r="C89" s="10" t="s">
        <v>486</v>
      </c>
      <c r="D89" s="12" t="s">
        <v>28</v>
      </c>
      <c r="E89" s="12">
        <v>2565</v>
      </c>
      <c r="F89" s="12" t="s">
        <v>237</v>
      </c>
      <c r="G89" s="12" t="s">
        <v>35</v>
      </c>
      <c r="H89" s="12" t="s">
        <v>298</v>
      </c>
      <c r="I89" s="12" t="s">
        <v>299</v>
      </c>
      <c r="J89" s="12" t="s">
        <v>300</v>
      </c>
      <c r="K89" s="12"/>
      <c r="L89" s="12" t="s">
        <v>222</v>
      </c>
      <c r="M89" s="12" t="s">
        <v>223</v>
      </c>
    </row>
    <row r="90" spans="1:13" ht="37.5">
      <c r="A90" s="12" t="str">
        <f>VLOOKUP(B90,[1]ข้อมูลดิบ!B85:C196,2,0)</f>
        <v>กห 0304-65-0013</v>
      </c>
      <c r="B90" s="11" t="s">
        <v>376</v>
      </c>
      <c r="C90" s="10" t="s">
        <v>376</v>
      </c>
      <c r="D90" s="12" t="s">
        <v>28</v>
      </c>
      <c r="E90" s="12">
        <v>2565</v>
      </c>
      <c r="F90" s="12" t="s">
        <v>237</v>
      </c>
      <c r="G90" s="12" t="s">
        <v>35</v>
      </c>
      <c r="H90" s="12" t="s">
        <v>298</v>
      </c>
      <c r="I90" s="12" t="s">
        <v>299</v>
      </c>
      <c r="J90" s="12" t="s">
        <v>300</v>
      </c>
      <c r="K90" s="12"/>
      <c r="L90" s="12" t="s">
        <v>222</v>
      </c>
      <c r="M90" s="12" t="s">
        <v>228</v>
      </c>
    </row>
    <row r="91" spans="1:13" ht="56.25">
      <c r="A91" s="12" t="str">
        <f>VLOOKUP(B91,[1]ข้อมูลดิบ!B86:C197,2,0)</f>
        <v>กห 0304-65-0018</v>
      </c>
      <c r="B91" s="11" t="s">
        <v>496</v>
      </c>
      <c r="C91" s="10" t="s">
        <v>496</v>
      </c>
      <c r="D91" s="12" t="s">
        <v>28</v>
      </c>
      <c r="E91" s="12">
        <v>2565</v>
      </c>
      <c r="F91" s="12" t="s">
        <v>237</v>
      </c>
      <c r="G91" s="12" t="s">
        <v>35</v>
      </c>
      <c r="H91" s="12" t="s">
        <v>298</v>
      </c>
      <c r="I91" s="12" t="s">
        <v>299</v>
      </c>
      <c r="J91" s="12" t="s">
        <v>300</v>
      </c>
      <c r="K91" s="12"/>
      <c r="L91" s="12" t="s">
        <v>222</v>
      </c>
      <c r="M91" s="12" t="s">
        <v>228</v>
      </c>
    </row>
    <row r="92" spans="1:13" ht="37.5">
      <c r="A92" s="12" t="str">
        <f>VLOOKUP(B92,[1]ข้อมูลดิบ!B87:C198,2,0)</f>
        <v>กห 0304-65-0020</v>
      </c>
      <c r="B92" s="11" t="s">
        <v>499</v>
      </c>
      <c r="C92" s="10" t="s">
        <v>499</v>
      </c>
      <c r="D92" s="12" t="s">
        <v>28</v>
      </c>
      <c r="E92" s="12">
        <v>2565</v>
      </c>
      <c r="F92" s="12" t="s">
        <v>237</v>
      </c>
      <c r="G92" s="12" t="s">
        <v>35</v>
      </c>
      <c r="H92" s="12" t="s">
        <v>298</v>
      </c>
      <c r="I92" s="12" t="s">
        <v>299</v>
      </c>
      <c r="J92" s="12" t="s">
        <v>300</v>
      </c>
      <c r="K92" s="12"/>
      <c r="L92" s="12" t="s">
        <v>222</v>
      </c>
      <c r="M92" s="12" t="s">
        <v>228</v>
      </c>
    </row>
    <row r="93" spans="1:13" ht="37.5">
      <c r="A93" s="12" t="str">
        <f>VLOOKUP(B93,[1]ข้อมูลดิบ!B88:C199,2,0)</f>
        <v>กห 0304-65-0021</v>
      </c>
      <c r="B93" s="11" t="s">
        <v>502</v>
      </c>
      <c r="C93" s="10" t="s">
        <v>502</v>
      </c>
      <c r="D93" s="12" t="s">
        <v>28</v>
      </c>
      <c r="E93" s="12">
        <v>2565</v>
      </c>
      <c r="F93" s="12" t="s">
        <v>237</v>
      </c>
      <c r="G93" s="12" t="s">
        <v>35</v>
      </c>
      <c r="H93" s="12" t="s">
        <v>298</v>
      </c>
      <c r="I93" s="12" t="s">
        <v>299</v>
      </c>
      <c r="J93" s="12" t="s">
        <v>300</v>
      </c>
      <c r="K93" s="12"/>
      <c r="L93" s="12" t="s">
        <v>222</v>
      </c>
      <c r="M93" s="12" t="s">
        <v>228</v>
      </c>
    </row>
    <row r="94" spans="1:13" ht="56.25">
      <c r="A94" s="12" t="str">
        <f>VLOOKUP(B94,[1]ข้อมูลดิบ!B89:C200,2,0)</f>
        <v>กห 0304-65-0022</v>
      </c>
      <c r="B94" s="11" t="s">
        <v>505</v>
      </c>
      <c r="C94" s="10" t="s">
        <v>505</v>
      </c>
      <c r="D94" s="12" t="s">
        <v>28</v>
      </c>
      <c r="E94" s="12">
        <v>2565</v>
      </c>
      <c r="F94" s="12" t="s">
        <v>237</v>
      </c>
      <c r="G94" s="12" t="s">
        <v>35</v>
      </c>
      <c r="H94" s="12" t="s">
        <v>298</v>
      </c>
      <c r="I94" s="12" t="s">
        <v>299</v>
      </c>
      <c r="J94" s="12" t="s">
        <v>300</v>
      </c>
      <c r="K94" s="12"/>
      <c r="L94" s="12" t="s">
        <v>222</v>
      </c>
      <c r="M94" s="12" t="s">
        <v>228</v>
      </c>
    </row>
    <row r="95" spans="1:13">
      <c r="A95" s="12" t="str">
        <f>VLOOKUP(B95,[1]ข้อมูลดิบ!B90:C201,2,0)</f>
        <v>กห 0304-65-0030</v>
      </c>
      <c r="B95" s="11" t="s">
        <v>513</v>
      </c>
      <c r="C95" s="10" t="s">
        <v>513</v>
      </c>
      <c r="D95" s="12" t="s">
        <v>28</v>
      </c>
      <c r="E95" s="12">
        <v>2565</v>
      </c>
      <c r="F95" s="12" t="s">
        <v>237</v>
      </c>
      <c r="G95" s="12" t="s">
        <v>35</v>
      </c>
      <c r="H95" s="12" t="s">
        <v>298</v>
      </c>
      <c r="I95" s="12" t="s">
        <v>299</v>
      </c>
      <c r="J95" s="12" t="s">
        <v>300</v>
      </c>
      <c r="K95" s="12"/>
      <c r="L95" s="12" t="s">
        <v>222</v>
      </c>
      <c r="M95" s="12" t="s">
        <v>223</v>
      </c>
    </row>
    <row r="96" spans="1:13">
      <c r="A96" s="12" t="e">
        <f>VLOOKUP(B96,[1]ข้อมูลดิบ!B91:C202,2,0)</f>
        <v>#N/A</v>
      </c>
      <c r="B96" s="11" t="s">
        <v>85</v>
      </c>
      <c r="C96" s="10" t="s">
        <v>85</v>
      </c>
      <c r="D96" s="12" t="s">
        <v>28</v>
      </c>
      <c r="E96" s="12">
        <v>2565</v>
      </c>
      <c r="F96" s="12" t="s">
        <v>237</v>
      </c>
      <c r="G96" s="12" t="s">
        <v>35</v>
      </c>
      <c r="H96" s="12" t="s">
        <v>89</v>
      </c>
      <c r="I96" s="12" t="s">
        <v>90</v>
      </c>
      <c r="J96" s="12" t="s">
        <v>91</v>
      </c>
      <c r="K96" s="12"/>
      <c r="L96" s="12" t="s">
        <v>222</v>
      </c>
      <c r="M96" s="12" t="s">
        <v>228</v>
      </c>
    </row>
    <row r="97" spans="1:14" ht="37.5">
      <c r="A97" s="12" t="str">
        <f>VLOOKUP(B97,[1]ข้อมูลดิบ!B92:C203,2,0)</f>
        <v>นร0803-65-0003</v>
      </c>
      <c r="B97" s="11" t="s">
        <v>213</v>
      </c>
      <c r="C97" s="10" t="s">
        <v>213</v>
      </c>
      <c r="D97" s="12" t="s">
        <v>28</v>
      </c>
      <c r="E97" s="12">
        <v>2565</v>
      </c>
      <c r="F97" s="12" t="s">
        <v>237</v>
      </c>
      <c r="G97" s="12" t="s">
        <v>509</v>
      </c>
      <c r="H97" s="12" t="s">
        <v>211</v>
      </c>
      <c r="I97" s="12" t="s">
        <v>45</v>
      </c>
      <c r="J97" s="12" t="s">
        <v>46</v>
      </c>
      <c r="K97" s="12"/>
      <c r="L97" s="12" t="s">
        <v>222</v>
      </c>
      <c r="M97" s="12" t="s">
        <v>228</v>
      </c>
    </row>
    <row r="98" spans="1:14" ht="37.5">
      <c r="A98" s="12" t="str">
        <f>VLOOKUP(B98,[1]ข้อมูลดิบ!B93:C204,2,0)</f>
        <v>นร0803-65-0004</v>
      </c>
      <c r="B98" s="11" t="s">
        <v>208</v>
      </c>
      <c r="C98" s="10" t="s">
        <v>208</v>
      </c>
      <c r="D98" s="12" t="s">
        <v>28</v>
      </c>
      <c r="E98" s="12">
        <v>2565</v>
      </c>
      <c r="F98" s="12" t="s">
        <v>237</v>
      </c>
      <c r="G98" s="12" t="s">
        <v>509</v>
      </c>
      <c r="H98" s="12" t="s">
        <v>211</v>
      </c>
      <c r="I98" s="12" t="s">
        <v>45</v>
      </c>
      <c r="J98" s="12" t="s">
        <v>46</v>
      </c>
      <c r="K98" s="12"/>
      <c r="L98" s="12" t="s">
        <v>222</v>
      </c>
      <c r="M98" s="12" t="s">
        <v>228</v>
      </c>
    </row>
    <row r="99" spans="1:14" ht="56.25">
      <c r="A99" s="12" t="e">
        <f>VLOOKUP(B99,[1]ข้อมูลดิบ!B94:C205,2,0)</f>
        <v>#N/A</v>
      </c>
      <c r="B99" s="11" t="s">
        <v>418</v>
      </c>
      <c r="C99" s="10" t="s">
        <v>418</v>
      </c>
      <c r="D99" s="12" t="s">
        <v>28</v>
      </c>
      <c r="E99" s="12">
        <v>2565</v>
      </c>
      <c r="F99" s="12" t="s">
        <v>237</v>
      </c>
      <c r="G99" s="12" t="s">
        <v>420</v>
      </c>
      <c r="H99" s="12" t="s">
        <v>75</v>
      </c>
      <c r="I99" s="12" t="s">
        <v>76</v>
      </c>
      <c r="J99" s="12" t="s">
        <v>38</v>
      </c>
      <c r="K99" s="12"/>
      <c r="L99" s="12" t="s">
        <v>320</v>
      </c>
      <c r="M99" s="12" t="s">
        <v>421</v>
      </c>
    </row>
    <row r="100" spans="1:14" ht="37.5">
      <c r="A100" s="12" t="e">
        <f>VLOOKUP(B100,[1]ข้อมูลดิบ!B95:C206,2,0)</f>
        <v>#N/A</v>
      </c>
      <c r="B100" s="11" t="s">
        <v>93</v>
      </c>
      <c r="C100" s="10" t="s">
        <v>93</v>
      </c>
      <c r="D100" s="12" t="s">
        <v>28</v>
      </c>
      <c r="E100" s="12">
        <v>2565</v>
      </c>
      <c r="F100" s="12" t="s">
        <v>237</v>
      </c>
      <c r="G100" s="12" t="s">
        <v>35</v>
      </c>
      <c r="H100" s="12" t="s">
        <v>75</v>
      </c>
      <c r="I100" s="12" t="s">
        <v>76</v>
      </c>
      <c r="J100" s="12" t="s">
        <v>38</v>
      </c>
      <c r="K100" s="12"/>
      <c r="L100" s="12" t="s">
        <v>320</v>
      </c>
      <c r="M100" s="12" t="s">
        <v>321</v>
      </c>
    </row>
    <row r="101" spans="1:14">
      <c r="A101" s="12" t="e">
        <f>VLOOKUP(B101,[1]ข้อมูลดิบ!B96:C207,2,0)</f>
        <v>#N/A</v>
      </c>
      <c r="B101" s="11" t="s">
        <v>442</v>
      </c>
      <c r="C101" s="10" t="s">
        <v>442</v>
      </c>
      <c r="D101" s="12" t="s">
        <v>28</v>
      </c>
      <c r="E101" s="12">
        <v>2565</v>
      </c>
      <c r="F101" s="12" t="s">
        <v>444</v>
      </c>
      <c r="G101" s="12" t="s">
        <v>445</v>
      </c>
      <c r="H101" s="12" t="s">
        <v>75</v>
      </c>
      <c r="I101" s="12" t="s">
        <v>76</v>
      </c>
      <c r="J101" s="12" t="s">
        <v>38</v>
      </c>
      <c r="K101" s="12"/>
      <c r="L101" s="12" t="s">
        <v>320</v>
      </c>
      <c r="M101" s="12" t="s">
        <v>421</v>
      </c>
    </row>
    <row r="102" spans="1:14" ht="37.5">
      <c r="A102" s="12" t="e">
        <f>VLOOKUP(B102,[1]ข้อมูลดิบ!B97:C208,2,0)</f>
        <v>#N/A</v>
      </c>
      <c r="B102" s="11" t="s">
        <v>425</v>
      </c>
      <c r="C102" s="10" t="s">
        <v>425</v>
      </c>
      <c r="D102" s="12" t="s">
        <v>28</v>
      </c>
      <c r="E102" s="12">
        <v>2565</v>
      </c>
      <c r="F102" s="12" t="s">
        <v>427</v>
      </c>
      <c r="G102" s="12" t="s">
        <v>416</v>
      </c>
      <c r="H102" s="12" t="s">
        <v>406</v>
      </c>
      <c r="I102" s="12" t="s">
        <v>282</v>
      </c>
      <c r="J102" s="12" t="s">
        <v>221</v>
      </c>
      <c r="K102" s="12"/>
      <c r="L102" s="12" t="s">
        <v>222</v>
      </c>
      <c r="M102" s="12" t="s">
        <v>352</v>
      </c>
    </row>
    <row r="103" spans="1:14" ht="75">
      <c r="A103" s="12" t="str">
        <f>VLOOKUP(B103,[1]ข้อมูลดิบ!B98:C209,2,0)</f>
        <v>กต 1005-65-0007</v>
      </c>
      <c r="B103" s="11" t="s">
        <v>482</v>
      </c>
      <c r="C103" s="10" t="s">
        <v>482</v>
      </c>
      <c r="D103" s="12" t="s">
        <v>28</v>
      </c>
      <c r="E103" s="12">
        <v>2565</v>
      </c>
      <c r="F103" s="12" t="s">
        <v>237</v>
      </c>
      <c r="G103" s="12" t="s">
        <v>35</v>
      </c>
      <c r="H103" s="12" t="s">
        <v>484</v>
      </c>
      <c r="I103" s="12" t="s">
        <v>374</v>
      </c>
      <c r="J103" s="12" t="s">
        <v>221</v>
      </c>
      <c r="K103" s="12"/>
      <c r="L103" s="12" t="s">
        <v>222</v>
      </c>
      <c r="M103" s="12" t="s">
        <v>228</v>
      </c>
    </row>
    <row r="104" spans="1:14" ht="93.75">
      <c r="A104" s="12" t="str">
        <f>VLOOKUP(B104,[1]ข้อมูลดิบ!B99:C210,2,0)</f>
        <v>กต 1603-65-0066</v>
      </c>
      <c r="B104" s="11" t="s">
        <v>519</v>
      </c>
      <c r="C104" s="10" t="s">
        <v>519</v>
      </c>
      <c r="D104" s="12" t="s">
        <v>28</v>
      </c>
      <c r="E104" s="12">
        <v>2565</v>
      </c>
      <c r="F104" s="12" t="s">
        <v>237</v>
      </c>
      <c r="G104" s="12" t="s">
        <v>35</v>
      </c>
      <c r="H104" s="12" t="s">
        <v>451</v>
      </c>
      <c r="I104" s="12" t="s">
        <v>452</v>
      </c>
      <c r="J104" s="12" t="s">
        <v>221</v>
      </c>
      <c r="K104" s="12"/>
      <c r="L104" s="12" t="s">
        <v>222</v>
      </c>
      <c r="M104" s="12" t="s">
        <v>223</v>
      </c>
    </row>
    <row r="105" spans="1:14" ht="56.25">
      <c r="A105" s="12" t="str">
        <f>VLOOKUP(B105,[1]ข้อมูลดิบ!B100:C211,2,0)</f>
        <v>กต 1603-65-0067</v>
      </c>
      <c r="B105" s="11" t="s">
        <v>475</v>
      </c>
      <c r="C105" s="10" t="s">
        <v>475</v>
      </c>
      <c r="D105" s="12" t="s">
        <v>28</v>
      </c>
      <c r="E105" s="12">
        <v>2565</v>
      </c>
      <c r="F105" s="12" t="s">
        <v>237</v>
      </c>
      <c r="G105" s="12" t="s">
        <v>35</v>
      </c>
      <c r="H105" s="12" t="s">
        <v>451</v>
      </c>
      <c r="I105" s="12" t="s">
        <v>452</v>
      </c>
      <c r="J105" s="12" t="s">
        <v>221</v>
      </c>
      <c r="K105" s="12"/>
      <c r="L105" s="12" t="s">
        <v>222</v>
      </c>
      <c r="M105" s="12" t="s">
        <v>223</v>
      </c>
    </row>
    <row r="106" spans="1:14" ht="56.25">
      <c r="A106" s="12" t="str">
        <f>VLOOKUP(B106,[1]ข้อมูลดิบ!B101:C212,2,0)</f>
        <v>กต 1603-65-0068</v>
      </c>
      <c r="B106" s="11" t="s">
        <v>478</v>
      </c>
      <c r="C106" s="10" t="s">
        <v>478</v>
      </c>
      <c r="D106" s="12" t="s">
        <v>28</v>
      </c>
      <c r="E106" s="12">
        <v>2565</v>
      </c>
      <c r="F106" s="12" t="s">
        <v>237</v>
      </c>
      <c r="G106" s="12" t="s">
        <v>35</v>
      </c>
      <c r="H106" s="12" t="s">
        <v>451</v>
      </c>
      <c r="I106" s="12" t="s">
        <v>452</v>
      </c>
      <c r="J106" s="12" t="s">
        <v>221</v>
      </c>
      <c r="K106" s="12"/>
      <c r="L106" s="12" t="s">
        <v>222</v>
      </c>
      <c r="M106" s="12" t="s">
        <v>223</v>
      </c>
    </row>
    <row r="107" spans="1:14" ht="93.75">
      <c r="A107" s="12" t="e">
        <f>VLOOKUP(B107,[1]ข้อมูลดิบ!B102:C213,2,0)</f>
        <v>#N/A</v>
      </c>
      <c r="B107" s="11" t="s">
        <v>468</v>
      </c>
      <c r="C107" s="10" t="s">
        <v>468</v>
      </c>
      <c r="D107" s="12" t="s">
        <v>28</v>
      </c>
      <c r="E107" s="12">
        <v>2565</v>
      </c>
      <c r="F107" s="12" t="s">
        <v>237</v>
      </c>
      <c r="G107" s="12" t="s">
        <v>35</v>
      </c>
      <c r="H107" s="12" t="s">
        <v>470</v>
      </c>
      <c r="I107" s="12" t="s">
        <v>452</v>
      </c>
      <c r="J107" s="12" t="s">
        <v>221</v>
      </c>
      <c r="K107" s="12"/>
      <c r="L107" s="12" t="s">
        <v>222</v>
      </c>
      <c r="M107" s="12" t="s">
        <v>223</v>
      </c>
    </row>
    <row r="108" spans="1:14" ht="37.5">
      <c r="A108" s="12" t="str">
        <f>VLOOKUP(B108,[1]ข้อมูลดิบ!B103:C214,2,0)</f>
        <v>กห 0317-65-0002</v>
      </c>
      <c r="B108" s="11" t="s">
        <v>490</v>
      </c>
      <c r="C108" s="10" t="s">
        <v>490</v>
      </c>
      <c r="D108" s="12" t="s">
        <v>28</v>
      </c>
      <c r="E108" s="12">
        <v>2565</v>
      </c>
      <c r="F108" s="12" t="s">
        <v>237</v>
      </c>
      <c r="G108" s="12" t="s">
        <v>35</v>
      </c>
      <c r="H108" s="12" t="s">
        <v>492</v>
      </c>
      <c r="I108" s="12" t="s">
        <v>299</v>
      </c>
      <c r="J108" s="12" t="s">
        <v>300</v>
      </c>
      <c r="K108" s="12"/>
      <c r="L108" s="12" t="s">
        <v>222</v>
      </c>
      <c r="M108" s="12" t="s">
        <v>269</v>
      </c>
    </row>
    <row r="109" spans="1:14" ht="37.5">
      <c r="A109" s="12" t="e">
        <f>VLOOKUP(B109,[1]ข้อมูลดิบ!B104:C215,2,0)</f>
        <v>#N/A</v>
      </c>
      <c r="B109" s="11" t="s">
        <v>429</v>
      </c>
      <c r="C109" s="10" t="s">
        <v>429</v>
      </c>
      <c r="D109" s="12" t="s">
        <v>28</v>
      </c>
      <c r="E109" s="12">
        <v>2565</v>
      </c>
      <c r="F109" s="12" t="s">
        <v>237</v>
      </c>
      <c r="G109" s="12" t="s">
        <v>35</v>
      </c>
      <c r="H109" s="12" t="s">
        <v>326</v>
      </c>
      <c r="I109" s="12" t="s">
        <v>327</v>
      </c>
      <c r="J109" s="12" t="s">
        <v>300</v>
      </c>
      <c r="K109" s="12"/>
      <c r="L109" s="12" t="s">
        <v>222</v>
      </c>
      <c r="M109" s="12" t="s">
        <v>228</v>
      </c>
    </row>
    <row r="110" spans="1:14" ht="56.25">
      <c r="A110" s="12" t="e">
        <f>VLOOKUP(B110,[1]ข้อมูลดิบ!B105:C216,2,0)</f>
        <v>#N/A</v>
      </c>
      <c r="B110" s="11" t="s">
        <v>517</v>
      </c>
      <c r="C110" s="10" t="s">
        <v>517</v>
      </c>
      <c r="D110" s="12" t="s">
        <v>28</v>
      </c>
      <c r="E110" s="12">
        <v>2565</v>
      </c>
      <c r="F110" s="12" t="s">
        <v>237</v>
      </c>
      <c r="G110" s="12" t="s">
        <v>35</v>
      </c>
      <c r="H110" s="12" t="s">
        <v>326</v>
      </c>
      <c r="I110" s="12" t="s">
        <v>327</v>
      </c>
      <c r="J110" s="12" t="s">
        <v>300</v>
      </c>
      <c r="K110" s="12"/>
      <c r="L110" s="12" t="s">
        <v>222</v>
      </c>
      <c r="M110" s="12" t="s">
        <v>228</v>
      </c>
    </row>
    <row r="111" spans="1:14" ht="75">
      <c r="A111" s="12" t="e">
        <f>VLOOKUP(B111,[1]ข้อมูลดิบ!B106:C217,2,0)</f>
        <v>#N/A</v>
      </c>
      <c r="B111" s="11" t="s">
        <v>414</v>
      </c>
      <c r="C111" s="10" t="s">
        <v>414</v>
      </c>
      <c r="D111" s="12" t="s">
        <v>28</v>
      </c>
      <c r="E111" s="12">
        <v>2565</v>
      </c>
      <c r="F111" s="12" t="s">
        <v>416</v>
      </c>
      <c r="G111" s="12" t="s">
        <v>35</v>
      </c>
      <c r="H111" s="12" t="s">
        <v>104</v>
      </c>
      <c r="I111" s="12" t="s">
        <v>105</v>
      </c>
      <c r="J111" s="12" t="s">
        <v>106</v>
      </c>
      <c r="K111" s="12"/>
      <c r="L111" s="12" t="s">
        <v>222</v>
      </c>
      <c r="M111" s="12" t="s">
        <v>223</v>
      </c>
    </row>
    <row r="112" spans="1:14">
      <c r="L112" s="30" t="s">
        <v>320</v>
      </c>
      <c r="M112" s="31" t="s">
        <v>528</v>
      </c>
      <c r="N112"/>
    </row>
    <row r="113" spans="2:14" ht="21">
      <c r="B113" s="32" t="s">
        <v>529</v>
      </c>
      <c r="M113"/>
      <c r="N113"/>
    </row>
    <row r="114" spans="2:14">
      <c r="M114"/>
      <c r="N114"/>
    </row>
    <row r="115" spans="2:14">
      <c r="M115"/>
      <c r="N115"/>
    </row>
    <row r="116" spans="2:14">
      <c r="M116"/>
      <c r="N116"/>
    </row>
    <row r="117" spans="2:14">
      <c r="M117"/>
      <c r="N117"/>
    </row>
    <row r="118" spans="2:14">
      <c r="M118"/>
      <c r="N118"/>
    </row>
    <row r="119" spans="2:14">
      <c r="M119"/>
      <c r="N119"/>
    </row>
    <row r="120" spans="2:14">
      <c r="M120"/>
      <c r="N120"/>
    </row>
    <row r="121" spans="2:14">
      <c r="M121"/>
      <c r="N121"/>
    </row>
    <row r="122" spans="2:14">
      <c r="M122"/>
      <c r="N122"/>
    </row>
    <row r="123" spans="2:14">
      <c r="M123"/>
      <c r="N123"/>
    </row>
    <row r="124" spans="2:14">
      <c r="M124"/>
      <c r="N124"/>
    </row>
    <row r="125" spans="2:14">
      <c r="M125"/>
      <c r="N125"/>
    </row>
    <row r="126" spans="2:14">
      <c r="M126"/>
      <c r="N126"/>
    </row>
    <row r="127" spans="2:14">
      <c r="M127"/>
      <c r="N127"/>
    </row>
    <row r="128" spans="2:14">
      <c r="M128"/>
      <c r="N128"/>
    </row>
    <row r="129" spans="13:14">
      <c r="M129"/>
      <c r="N129"/>
    </row>
  </sheetData>
  <autoFilter ref="B7:M111" xr:uid="{00000000-0009-0000-0000-000005000000}">
    <sortState ref="B8:M113">
      <sortCondition ref="E7:E111"/>
    </sortState>
  </autoFilter>
  <hyperlinks>
    <hyperlink ref="B8" r:id="rId1" display="https://emenscr.nesdc.go.th/viewer/view.html?id=5b20a38e916f477e3991ed5e&amp;username=police000711" xr:uid="{00000000-0004-0000-0500-000000000000}"/>
    <hyperlink ref="B9" r:id="rId2" display="https://emenscr.nesdc.go.th/viewer/view.html?id=5ba8899c5e20fa0f39ce8a71&amp;username=nsc0802051" xr:uid="{00000000-0004-0000-0500-000001000000}"/>
    <hyperlink ref="B15" r:id="rId3" display="https://emenscr.nesdc.go.th/viewer/view.html?id=5c500bfb4819522ef1ca2ad0&amp;username=nsc0802071" xr:uid="{00000000-0004-0000-0500-000002000000}"/>
    <hyperlink ref="B16" r:id="rId4" display="https://emenscr.nesdc.go.th/viewer/view.html?id=5c5011994819522ef1ca2ad8&amp;username=nsc0802071" xr:uid="{00000000-0004-0000-0500-000003000000}"/>
    <hyperlink ref="B13" r:id="rId5" display="https://emenscr.nesdc.go.th/viewer/view.html?id=5ce62153a6ce3a3febe8da10&amp;username=moe02551" xr:uid="{00000000-0004-0000-0500-000004000000}"/>
    <hyperlink ref="B14" r:id="rId6" display="https://emenscr.nesdc.go.th/viewer/view.html?id=5d036a2e27a73d0aedb77fe2&amp;username=moe06041" xr:uid="{00000000-0004-0000-0500-000005000000}"/>
    <hyperlink ref="B10" r:id="rId7" display="https://emenscr.nesdc.go.th/viewer/view.html?id=5d147390c72a7f0aeca54038&amp;username=amlo00081" xr:uid="{00000000-0004-0000-0500-000006000000}"/>
    <hyperlink ref="B11" r:id="rId8" display="https://emenscr.nesdc.go.th/viewer/view.html?id=5d147c7d19ab880af76a038b&amp;username=amlo00081" xr:uid="{00000000-0004-0000-0500-000007000000}"/>
    <hyperlink ref="B12" r:id="rId9" display="https://emenscr.nesdc.go.th/viewer/view.html?id=5d158d1627a73d0aedb784a8&amp;username=amlo00081" xr:uid="{00000000-0004-0000-0500-000008000000}"/>
    <hyperlink ref="B19" r:id="rId10" display="https://emenscr.nesdc.go.th/viewer/view.html?id=5dd7a4ed8393cc6acba31ade&amp;username=moi02041" xr:uid="{00000000-0004-0000-0500-000009000000}"/>
    <hyperlink ref="B23" r:id="rId11" display="https://emenscr.nesdc.go.th/viewer/view.html?id=5df727af1069321a558d6a45&amp;username=amlo00081" xr:uid="{00000000-0004-0000-0500-00000A000000}"/>
    <hyperlink ref="B50" r:id="rId12" display="https://emenscr.nesdc.go.th/viewer/view.html?id=5dfef555ca0feb49b458bafd&amp;username=moe02371" xr:uid="{00000000-0004-0000-0500-00000B000000}"/>
    <hyperlink ref="B54" r:id="rId13" display="https://emenscr.nesdc.go.th/viewer/view.html?id=5e02e7306f155549ab8fbbce&amp;username=mol02101" xr:uid="{00000000-0004-0000-0500-00000C000000}"/>
    <hyperlink ref="B24" r:id="rId14" display="https://emenscr.nesdc.go.th/viewer/view.html?id=5e0589ee5baa7b44654de035&amp;username=amlo00081" xr:uid="{00000000-0004-0000-0500-00000D000000}"/>
    <hyperlink ref="B51" r:id="rId15" display="https://emenscr.nesdc.go.th/viewer/view.html?id=5e12e195f212f86637a068c2&amp;username=opm01111" xr:uid="{00000000-0004-0000-0500-00000E000000}"/>
    <hyperlink ref="B25" r:id="rId16" display="https://emenscr.nesdc.go.th/viewer/view.html?id=5e154e265bd1be34a78e3d17&amp;username=amlo00081" xr:uid="{00000000-0004-0000-0500-00000F000000}"/>
    <hyperlink ref="B26" r:id="rId17" display="https://emenscr.nesdc.go.th/viewer/view.html?id=5e1c1a15cb47f85fd0458aa4&amp;username=amlo00081" xr:uid="{00000000-0004-0000-0500-000010000000}"/>
    <hyperlink ref="B27" r:id="rId18" display="https://emenscr.nesdc.go.th/viewer/view.html?id=5e1c2718c248866a25342355&amp;username=amlo00081" xr:uid="{00000000-0004-0000-0500-000011000000}"/>
    <hyperlink ref="B28" r:id="rId19" display="https://emenscr.nesdc.go.th/viewer/view.html?id=5e1c2d246bfa1d6a201d0996&amp;username=amlo00081" xr:uid="{00000000-0004-0000-0500-000012000000}"/>
    <hyperlink ref="B29" r:id="rId20" display="https://emenscr.nesdc.go.th/viewer/view.html?id=5e1c32d75e34c56a27b741c5&amp;username=amlo00081" xr:uid="{00000000-0004-0000-0500-000013000000}"/>
    <hyperlink ref="B53" r:id="rId21" display="https://emenscr.nesdc.go.th/viewer/view.html?id=5e26a3b009c44b7c83d7cf57&amp;username=nvi021" xr:uid="{00000000-0004-0000-0500-000014000000}"/>
    <hyperlink ref="B48" r:id="rId22" display="https://emenscr.nesdc.go.th/viewer/view.html?id=5e2820d3cc1a46522d11fec5&amp;username=most04051" xr:uid="{00000000-0004-0000-0500-000015000000}"/>
    <hyperlink ref="B30" r:id="rId23" display="https://emenscr.nesdc.go.th/viewer/view.html?id=5e29376343235a51a23f303c&amp;username=amlo00081" xr:uid="{00000000-0004-0000-0500-000016000000}"/>
    <hyperlink ref="B31" r:id="rId24" display="https://emenscr.nesdc.go.th/viewer/view.html?id=5e29473646ebc351924723a9&amp;username=amlo00081" xr:uid="{00000000-0004-0000-0500-000017000000}"/>
    <hyperlink ref="B32" r:id="rId25" display="https://emenscr.nesdc.go.th/viewer/view.html?id=5e2e58f8b509d21f928da87b&amp;username=amlo00081" xr:uid="{00000000-0004-0000-0500-000018000000}"/>
    <hyperlink ref="B33" r:id="rId26" display="https://emenscr.nesdc.go.th/viewer/view.html?id=5e2e5b215118761f9767f104&amp;username=amlo00081" xr:uid="{00000000-0004-0000-0500-000019000000}"/>
    <hyperlink ref="B34" r:id="rId27" display="https://emenscr.nesdc.go.th/viewer/view.html?id=5e2ea567c8a6c944ccbc01e3&amp;username=amlo00081" xr:uid="{00000000-0004-0000-0500-00001A000000}"/>
    <hyperlink ref="B35" r:id="rId28" display="https://emenscr.nesdc.go.th/viewer/view.html?id=5e2ea715c8a6c944ccbc01e8&amp;username=amlo00081" xr:uid="{00000000-0004-0000-0500-00001B000000}"/>
    <hyperlink ref="B36" r:id="rId29" display="https://emenscr.nesdc.go.th/viewer/view.html?id=5e2ea989cd069c476728bbcb&amp;username=amlo00081" xr:uid="{00000000-0004-0000-0500-00001C000000}"/>
    <hyperlink ref="B37" r:id="rId30" display="https://emenscr.nesdc.go.th/viewer/view.html?id=5e2eaabd388129476c340d25&amp;username=amlo00081" xr:uid="{00000000-0004-0000-0500-00001D000000}"/>
    <hyperlink ref="B38" r:id="rId31" display="https://emenscr.nesdc.go.th/viewer/view.html?id=5e2eabaf24de3048913e16c1&amp;username=amlo00081" xr:uid="{00000000-0004-0000-0500-00001E000000}"/>
    <hyperlink ref="B39" r:id="rId32" display="https://emenscr.nesdc.go.th/viewer/view.html?id=5e2eacc54f5fb148881c4b4e&amp;username=amlo00081" xr:uid="{00000000-0004-0000-0500-00001F000000}"/>
    <hyperlink ref="B40" r:id="rId33" display="https://emenscr.nesdc.go.th/viewer/view.html?id=5e2eadb8b1ddfc49a9c33229&amp;username=amlo00081" xr:uid="{00000000-0004-0000-0500-000020000000}"/>
    <hyperlink ref="B41" r:id="rId34" display="https://emenscr.nesdc.go.th/viewer/view.html?id=5e2fa485848a262aed4bd0be&amp;username=amlo00081" xr:uid="{00000000-0004-0000-0500-000021000000}"/>
    <hyperlink ref="B42" r:id="rId35" display="https://emenscr.nesdc.go.th/viewer/view.html?id=5e2fa8c5c290112af4951aee&amp;username=amlo00081" xr:uid="{00000000-0004-0000-0500-000022000000}"/>
    <hyperlink ref="B43" r:id="rId36" display="https://emenscr.nesdc.go.th/viewer/view.html?id=5e2fab19848a262aed4bd0d1&amp;username=amlo00081" xr:uid="{00000000-0004-0000-0500-000023000000}"/>
    <hyperlink ref="B44" r:id="rId37" display="https://emenscr.nesdc.go.th/viewer/view.html?id=5e2fac5e631c9f6dbedc2e53&amp;username=amlo00081" xr:uid="{00000000-0004-0000-0500-000024000000}"/>
    <hyperlink ref="B45" r:id="rId38" display="https://emenscr.nesdc.go.th/viewer/view.html?id=5e2fadc613cfda2ebab86919&amp;username=amlo00081" xr:uid="{00000000-0004-0000-0500-000025000000}"/>
    <hyperlink ref="B46" r:id="rId39" display="https://emenscr.nesdc.go.th/viewer/view.html?id=5e2faecf9596296dc3901fe9&amp;username=amlo00081" xr:uid="{00000000-0004-0000-0500-000026000000}"/>
    <hyperlink ref="B47" r:id="rId40" display="https://emenscr.nesdc.go.th/viewer/view.html?id=5e2fb4697389762fe81abfb0&amp;username=amlo00081" xr:uid="{00000000-0004-0000-0500-000027000000}"/>
    <hyperlink ref="B49" r:id="rId41" display="https://emenscr.nesdc.go.th/viewer/view.html?id=5e32b1328262060be2f402e8&amp;username=bot21" xr:uid="{00000000-0004-0000-0500-000028000000}"/>
    <hyperlink ref="B21" r:id="rId42" display="https://emenscr.nesdc.go.th/viewer/view.html?id=5e3b7c5f7c2b9a7b15c8318a&amp;username=nsc0802071" xr:uid="{00000000-0004-0000-0500-000029000000}"/>
    <hyperlink ref="B22" r:id="rId43" display="https://emenscr.nesdc.go.th/viewer/view.html?id=5e3b89ef7c2b9a7b15c83195&amp;username=nsc0802071" xr:uid="{00000000-0004-0000-0500-00002A000000}"/>
    <hyperlink ref="B55" r:id="rId44" display="https://emenscr.nesdc.go.th/viewer/view.html?id=5f229a5161a9d8037512f47d&amp;username=mfa02061" xr:uid="{00000000-0004-0000-0500-00002B000000}"/>
    <hyperlink ref="B56" r:id="rId45" display="https://emenscr.nesdc.go.th/viewer/view.html?id=5f23eb235eb2cd2eaa4649f9&amp;username=mfa02061" xr:uid="{00000000-0004-0000-0500-00002C000000}"/>
    <hyperlink ref="B57" r:id="rId46" display="https://emenscr.nesdc.go.th/viewer/view.html?id=5f26a7de5eb2cd2eaa464ad8&amp;username=mfa02061" xr:uid="{00000000-0004-0000-0500-00002D000000}"/>
    <hyperlink ref="B17" r:id="rId47" display="https://emenscr.nesdc.go.th/viewer/view.html?id=5f99699042ce5610d30f32dd&amp;username=mfa13021" xr:uid="{00000000-0004-0000-0500-00002E000000}"/>
    <hyperlink ref="B52" r:id="rId48" display="https://emenscr.nesdc.go.th/viewer/view.html?id=5f9ab72437b27e5b651e85aa&amp;username=mfa13011" xr:uid="{00000000-0004-0000-0500-00002F000000}"/>
    <hyperlink ref="B18" r:id="rId49" display="https://emenscr.nesdc.go.th/viewer/view.html?id=5f9b9ecb457e3655960d12a7&amp;username=mfa12031" xr:uid="{00000000-0004-0000-0500-000030000000}"/>
    <hyperlink ref="B63" r:id="rId50" display="https://emenscr.nesdc.go.th/viewer/view.html?id=5fc9e8cb5d06316aaee53346&amp;username=moi02041" xr:uid="{00000000-0004-0000-0500-000031000000}"/>
    <hyperlink ref="B85" r:id="rId51" display="https://emenscr.nesdc.go.th/viewer/view.html?id=5fcb603cca8ceb16144f53af&amp;username=moi0017261" xr:uid="{00000000-0004-0000-0500-000032000000}"/>
    <hyperlink ref="B65" r:id="rId52" display="https://emenscr.nesdc.go.th/viewer/view.html?id=5fd0578ae4c2575912afde77&amp;username=amlo00081" xr:uid="{00000000-0004-0000-0500-000033000000}"/>
    <hyperlink ref="B60" r:id="rId53" display="https://emenscr.nesdc.go.th/viewer/view.html?id=5fd057fbe4c2575912afde7e&amp;username=mod03041" xr:uid="{00000000-0004-0000-0500-000034000000}"/>
    <hyperlink ref="B76" r:id="rId54" display="https://emenscr.nesdc.go.th/viewer/view.html?id=5fe1998b8ae2fc1b311d23f5&amp;username=mod05091" xr:uid="{00000000-0004-0000-0500-000035000000}"/>
    <hyperlink ref="B84" r:id="rId55" display="https://emenscr.nesdc.go.th/viewer/view.html?id=5fe30f078ae2fc1b311d273a&amp;username=moph03201" xr:uid="{00000000-0004-0000-0500-000036000000}"/>
    <hyperlink ref="B61" r:id="rId56" display="https://emenscr.nesdc.go.th/viewer/view.html?id=5fe54a12937fc042b84c9961&amp;username=mod06061" xr:uid="{00000000-0004-0000-0500-000037000000}"/>
    <hyperlink ref="B77" r:id="rId57" display="https://emenscr.nesdc.go.th/viewer/view.html?id=60177ed7929a242f72ad66b3&amp;username=moe02651" xr:uid="{00000000-0004-0000-0500-000038000000}"/>
    <hyperlink ref="B78" r:id="rId58" display="https://emenscr.nesdc.go.th/viewer/view.html?id=601a33a2242f142b6c6c08b0&amp;username=mod02071" xr:uid="{00000000-0004-0000-0500-000039000000}"/>
    <hyperlink ref="B79" r:id="rId59" display="https://emenscr.nesdc.go.th/viewer/view.html?id=601a40d0b421312b7771b333&amp;username=mod02071" xr:uid="{00000000-0004-0000-0500-00003A000000}"/>
    <hyperlink ref="B58" r:id="rId60" display="https://emenscr.nesdc.go.th/viewer/view.html?id=602d3a4b6fb631784021bbd1&amp;username=mod06051" xr:uid="{00000000-0004-0000-0500-00003B000000}"/>
    <hyperlink ref="B59" r:id="rId61" display="https://emenscr.nesdc.go.th/viewer/view.html?id=602f6d7c5335e0783ada1b60&amp;username=mod06051" xr:uid="{00000000-0004-0000-0500-00003C000000}"/>
    <hyperlink ref="B80" r:id="rId62" display="https://emenscr.nesdc.go.th/viewer/view.html?id=603de08398dc745d4340df04&amp;username=moe06041" xr:uid="{00000000-0004-0000-0500-00003D000000}"/>
    <hyperlink ref="B81" r:id="rId63" display="https://emenscr.nesdc.go.th/viewer/view.html?id=603de74c98dc745d4340df14&amp;username=moe06041" xr:uid="{00000000-0004-0000-0500-00003E000000}"/>
    <hyperlink ref="B82" r:id="rId64" display="https://emenscr.nesdc.go.th/viewer/view.html?id=603decb495563e5d4aef2541&amp;username=moe06041" xr:uid="{00000000-0004-0000-0500-00003F000000}"/>
    <hyperlink ref="B62" r:id="rId65" display="https://emenscr.nesdc.go.th/viewer/view.html?id=60868ad75cb3382381e63bba&amp;username=mfa13051" xr:uid="{00000000-0004-0000-0500-000040000000}"/>
    <hyperlink ref="B83" r:id="rId66" display="https://emenscr.nesdc.go.th/viewer/view.html?id=60a211ca38dcb3779b8751b7&amp;username=nvi021" xr:uid="{00000000-0004-0000-0500-000041000000}"/>
    <hyperlink ref="B66" r:id="rId67" display="https://emenscr.nesdc.go.th/viewer/view.html?id=60ee9ed5b292e846d24205de&amp;username=mfa12061" xr:uid="{00000000-0004-0000-0500-000042000000}"/>
    <hyperlink ref="B67" r:id="rId68" display="https://emenscr.nesdc.go.th/viewer/view.html?id=60eeb788c15fb346d89ab7b5&amp;username=mfa12061" xr:uid="{00000000-0004-0000-0500-000043000000}"/>
    <hyperlink ref="B68" r:id="rId69" display="https://emenscr.nesdc.go.th/viewer/view.html?id=60eecc0139d41446ca6dc8d7&amp;username=mfa12061" xr:uid="{00000000-0004-0000-0500-000044000000}"/>
    <hyperlink ref="B64" r:id="rId70" display="https://emenscr.nesdc.go.th/viewer/view.html?id=60ffc42426616e05a3f99131&amp;username=mfa10021" xr:uid="{00000000-0004-0000-0500-000045000000}"/>
    <hyperlink ref="B69" r:id="rId71" display="https://emenscr.nesdc.go.th/viewer/view.html?id=6159cf7bb778261d0cf95c37&amp;username=mfa12061" xr:uid="{00000000-0004-0000-0500-000046000000}"/>
    <hyperlink ref="B20" r:id="rId72" display="https://emenscr.nesdc.go.th/viewer/view.html?id=616fd6e17433ec4f123e69ae&amp;username=srru0546171" xr:uid="{00000000-0004-0000-0500-000047000000}"/>
    <hyperlink ref="B70" r:id="rId73" display="https://emenscr.nesdc.go.th/viewer/view.html?id=617407b061fab713ff71e6a0&amp;username=mfa12021" xr:uid="{00000000-0004-0000-0500-000048000000}"/>
    <hyperlink ref="B71" r:id="rId74" display="https://emenscr.nesdc.go.th/viewer/view.html?id=61792aeecfe04674d56d2045&amp;username=mfa12021" xr:uid="{00000000-0004-0000-0500-000049000000}"/>
    <hyperlink ref="B96" r:id="rId75" display="https://emenscr.nesdc.go.th/viewer/view.html?id=617f738b3c218c5033c1af0c&amp;username=moi02041" xr:uid="{00000000-0004-0000-0500-00004A000000}"/>
    <hyperlink ref="B111" r:id="rId76" display="https://emenscr.nesdc.go.th/viewer/view.html?id=619b1af95e6a003d4c76bef7&amp;username=mol02101" xr:uid="{00000000-0004-0000-0500-00004B000000}"/>
    <hyperlink ref="B99" r:id="rId77" display="https://emenscr.nesdc.go.th/viewer/view.html?id=61b17e84f3473f0ca7a6c378&amp;username=amlo00081" xr:uid="{00000000-0004-0000-0500-00004C000000}"/>
    <hyperlink ref="B100" r:id="rId78" display="https://emenscr.nesdc.go.th/viewer/view.html?id=61b1b22f20af770c9d9bf662&amp;username=amlo00081" xr:uid="{00000000-0004-0000-0500-00004D000000}"/>
    <hyperlink ref="B102" r:id="rId79" display="https://emenscr.nesdc.go.th/viewer/view.html?id=61b1b26cb5d2fc0ca4dd074f&amp;username=mfa12021" xr:uid="{00000000-0004-0000-0500-00004E000000}"/>
    <hyperlink ref="B109" r:id="rId80" display="https://emenscr.nesdc.go.th/viewer/view.html?id=61b82e23fcffe02e53cd1454&amp;username=mod02071" xr:uid="{00000000-0004-0000-0500-00004F000000}"/>
    <hyperlink ref="B110" r:id="rId81" display="https://emenscr.nesdc.go.th/viewer/view.html?id=61b83c3cafe1552e4ca797e2&amp;username=mod02071" xr:uid="{00000000-0004-0000-0500-000050000000}"/>
    <hyperlink ref="B86" r:id="rId82" display="https://emenscr.nesdc.go.th/viewer/view.html?id=61bafb847087b01cf7ac2c90&amp;username=mod03041" xr:uid="{00000000-0004-0000-0500-000051000000}"/>
    <hyperlink ref="B87" r:id="rId83" display="https://emenscr.nesdc.go.th/viewer/view.html?id=61c04bed08c049623464dbfe&amp;username=mod03041" xr:uid="{00000000-0004-0000-0500-000052000000}"/>
    <hyperlink ref="B101" r:id="rId84" display="https://emenscr.nesdc.go.th/viewer/view.html?id=61c1891a5203dc33e5cb4d76&amp;username=amlo00081" xr:uid="{00000000-0004-0000-0500-000053000000}"/>
    <hyperlink ref="B72" r:id="rId85" display="https://emenscr.nesdc.go.th/viewer/view.html?id=61c2b450cf8d3033eb3ef557&amp;username=mfa16031" xr:uid="{00000000-0004-0000-0500-000054000000}"/>
    <hyperlink ref="B88" r:id="rId86" display="https://emenscr.nesdc.go.th/viewer/view.html?id=61c2fca9cf8d3033eb3ef5fa&amp;username=mod03041" xr:uid="{00000000-0004-0000-0500-000055000000}"/>
    <hyperlink ref="B73" r:id="rId87" display="https://emenscr.nesdc.go.th/viewer/view.html?id=61c3f0c5cf8d3033eb3ef683&amp;username=mfa16031" xr:uid="{00000000-0004-0000-0500-000056000000}"/>
    <hyperlink ref="B74" r:id="rId88" display="https://emenscr.nesdc.go.th/viewer/view.html?id=61c40424f54f5733e49b44e1&amp;username=mfa16031" xr:uid="{00000000-0004-0000-0500-000057000000}"/>
    <hyperlink ref="B75" r:id="rId89" display="https://emenscr.nesdc.go.th/viewer/view.html?id=61c41c7c5203dc33e5cb4fcb&amp;username=mfa16031" xr:uid="{00000000-0004-0000-0500-000058000000}"/>
    <hyperlink ref="B107" r:id="rId90" display="https://emenscr.nesdc.go.th/viewer/view.html?id=61c55397f54f5733e49b4662&amp;username=mfa16041" xr:uid="{00000000-0004-0000-0500-000059000000}"/>
    <hyperlink ref="B104" r:id="rId91" display="https://emenscr.nesdc.go.th/viewer/view.html?id=61c5838780d4df78932ea80c&amp;username=mfa16031" xr:uid="{00000000-0004-0000-0500-00005A000000}"/>
    <hyperlink ref="B105" r:id="rId92" display="https://emenscr.nesdc.go.th/viewer/view.html?id=61c586d0ee1f2878a16ceee8&amp;username=mfa16031" xr:uid="{00000000-0004-0000-0500-00005B000000}"/>
    <hyperlink ref="B106" r:id="rId93" display="https://emenscr.nesdc.go.th/viewer/view.html?id=61c588b005ce8c789a08df84&amp;username=mfa16031" xr:uid="{00000000-0004-0000-0500-00005C000000}"/>
    <hyperlink ref="B103" r:id="rId94" display="https://emenscr.nesdc.go.th/viewer/view.html?id=61ca97de18f9e461517bedc5&amp;username=mfa10051" xr:uid="{00000000-0004-0000-0500-00005D000000}"/>
    <hyperlink ref="B89" r:id="rId95" display="https://emenscr.nesdc.go.th/viewer/view.html?id=61d3adf4a97dca4c890317c1&amp;username=mod03041" xr:uid="{00000000-0004-0000-0500-00005E000000}"/>
    <hyperlink ref="B108" r:id="rId96" display="https://emenscr.nesdc.go.th/viewer/view.html?id=61d415f43d8d754c90eb053a&amp;username=mod03171" xr:uid="{00000000-0004-0000-0500-00005F000000}"/>
    <hyperlink ref="B90" r:id="rId97" display="https://emenscr.nesdc.go.th/viewer/view.html?id=61d8075b818afa2cb9a75e3c&amp;username=mod03041" xr:uid="{00000000-0004-0000-0500-000060000000}"/>
    <hyperlink ref="B91" r:id="rId98" display="https://emenscr.nesdc.go.th/viewer/view.html?id=61dbd6c71288e771933ab6e6&amp;username=mod03041" xr:uid="{00000000-0004-0000-0500-000061000000}"/>
    <hyperlink ref="B92" r:id="rId99" display="https://emenscr.nesdc.go.th/viewer/view.html?id=61dc1951cfbcd80b8c266599&amp;username=mod03041" xr:uid="{00000000-0004-0000-0500-000062000000}"/>
    <hyperlink ref="B93" r:id="rId100" display="https://emenscr.nesdc.go.th/viewer/view.html?id=61df94b4b3fadc02db8bcb06&amp;username=mod03041" xr:uid="{00000000-0004-0000-0500-000063000000}"/>
    <hyperlink ref="B94" r:id="rId101" display="https://emenscr.nesdc.go.th/viewer/view.html?id=61dfcccfee263d7805d951fc&amp;username=mod03041" xr:uid="{00000000-0004-0000-0500-000064000000}"/>
    <hyperlink ref="B97" r:id="rId102" display="https://emenscr.nesdc.go.th/viewer/view.html?id=61ea7c09d89498601891045c&amp;username=nsc0802071" xr:uid="{00000000-0004-0000-0500-000065000000}"/>
    <hyperlink ref="B98" r:id="rId103" display="https://emenscr.nesdc.go.th/viewer/view.html?id=61ea8107898986601113874b&amp;username=nsc0802071" xr:uid="{00000000-0004-0000-0500-000066000000}"/>
    <hyperlink ref="B95" r:id="rId104" display="https://emenscr.nesdc.go.th/viewer/view.html?id=61ee6c5c56fafe2e6b624861&amp;username=mod03041" xr:uid="{00000000-0004-0000-0500-000067000000}"/>
  </hyperlinks>
  <pageMargins left="0.7" right="0.7" top="0.75" bottom="0.75" header="0.3" footer="0.3"/>
  <drawing r:id="rId10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5D013-E94C-4E68-AD4C-50A3D0C6247F}">
  <sheetPr filterMode="1"/>
  <dimension ref="A1:S289"/>
  <sheetViews>
    <sheetView topLeftCell="A13" zoomScale="55" zoomScaleNormal="55" workbookViewId="0">
      <selection activeCell="A6" sqref="A6"/>
    </sheetView>
  </sheetViews>
  <sheetFormatPr defaultColWidth="9" defaultRowHeight="21"/>
  <cols>
    <col min="1" max="1" width="16.28515625" style="55" customWidth="1"/>
    <col min="2" max="2" width="52.42578125" style="61" customWidth="1"/>
    <col min="3" max="3" width="20.42578125" style="56" customWidth="1"/>
    <col min="4" max="4" width="12.28515625" style="55" customWidth="1"/>
    <col min="5" max="5" width="6.85546875" style="55" customWidth="1"/>
    <col min="6" max="6" width="10.85546875" style="55" customWidth="1"/>
    <col min="7" max="7" width="11.42578125" style="55" customWidth="1"/>
    <col min="8" max="8" width="23.5703125" style="57" customWidth="1"/>
    <col min="9" max="9" width="30" style="57" customWidth="1"/>
    <col min="10" max="10" width="12.5703125" style="57" customWidth="1"/>
    <col min="11" max="11" width="22.5703125" style="58" customWidth="1"/>
    <col min="12" max="12" width="15.5703125" style="59" customWidth="1"/>
    <col min="13" max="13" width="15.7109375" style="59" customWidth="1"/>
    <col min="14" max="14" width="25.7109375" style="59" customWidth="1"/>
    <col min="15" max="15" width="12" style="59" customWidth="1"/>
    <col min="16" max="16" width="10.42578125" style="59" customWidth="1"/>
    <col min="17" max="17" width="16.42578125" style="59" customWidth="1"/>
    <col min="18" max="18" width="30.140625" style="59" customWidth="1"/>
    <col min="19" max="16384" width="9" style="60"/>
  </cols>
  <sheetData>
    <row r="1" spans="1:18">
      <c r="B1" s="112" t="s">
        <v>527</v>
      </c>
    </row>
    <row r="6" spans="1:18" s="32" customFormat="1">
      <c r="A6" s="130" t="s">
        <v>1</v>
      </c>
      <c r="B6" s="86" t="s">
        <v>2</v>
      </c>
      <c r="C6" s="86" t="s">
        <v>2</v>
      </c>
      <c r="D6" s="86" t="s">
        <v>6</v>
      </c>
      <c r="E6" s="86" t="s">
        <v>520</v>
      </c>
      <c r="F6" s="89" t="s">
        <v>1514</v>
      </c>
      <c r="G6" s="89" t="s">
        <v>1515</v>
      </c>
      <c r="H6" s="86" t="s">
        <v>17</v>
      </c>
      <c r="I6" s="86" t="s">
        <v>18</v>
      </c>
      <c r="J6" s="86" t="s">
        <v>1516</v>
      </c>
      <c r="K6" s="86" t="s">
        <v>19</v>
      </c>
      <c r="L6" s="86" t="s">
        <v>20</v>
      </c>
      <c r="M6" s="86" t="s">
        <v>21</v>
      </c>
      <c r="N6" s="90" t="s">
        <v>22</v>
      </c>
      <c r="O6" s="90" t="s">
        <v>1518</v>
      </c>
      <c r="P6" s="90" t="s">
        <v>1519</v>
      </c>
      <c r="Q6" s="86" t="s">
        <v>1520</v>
      </c>
      <c r="R6" s="86" t="s">
        <v>1521</v>
      </c>
    </row>
    <row r="7" spans="1:18" s="32" customFormat="1">
      <c r="A7" s="113" t="s">
        <v>557</v>
      </c>
      <c r="B7" s="114" t="str">
        <f>HYPERLINK(Q7,C7)</f>
        <v>การประชุมเจ้าหน้าที่อาวุโสด้านการศึกษาของอาเซียน ครั้งที่ 14 และการประชุมที่เกี่ยวข้อง</v>
      </c>
      <c r="C7" s="65" t="s">
        <v>558</v>
      </c>
      <c r="D7" s="65" t="s">
        <v>28</v>
      </c>
      <c r="E7" s="65">
        <v>2563</v>
      </c>
      <c r="F7" s="65" t="s">
        <v>87</v>
      </c>
      <c r="G7" s="115" t="s">
        <v>88</v>
      </c>
      <c r="H7" s="65" t="s">
        <v>545</v>
      </c>
      <c r="I7" s="65" t="s">
        <v>62</v>
      </c>
      <c r="J7" s="65" t="s">
        <v>1986</v>
      </c>
      <c r="K7" s="65" t="s">
        <v>63</v>
      </c>
      <c r="L7" s="115" t="s">
        <v>1522</v>
      </c>
      <c r="M7" s="115" t="s">
        <v>1417</v>
      </c>
      <c r="N7" s="65" t="s">
        <v>1441</v>
      </c>
      <c r="O7" s="65" t="s">
        <v>1965</v>
      </c>
      <c r="P7" s="65"/>
      <c r="Q7" s="65" t="s">
        <v>1523</v>
      </c>
      <c r="R7" s="65"/>
    </row>
    <row r="8" spans="1:18" s="32" customFormat="1">
      <c r="A8" s="113" t="s">
        <v>562</v>
      </c>
      <c r="B8" s="114" t="str">
        <f>HYPERLINK(Q8,C8)</f>
        <v>โครงการสร้างและแลกเปลี่ยนความร่วมมือกับสถานประกอบการ สถานศึกษา ทั้งในประเทศและต่างประเทศ</v>
      </c>
      <c r="C8" s="65" t="s">
        <v>563</v>
      </c>
      <c r="D8" s="65" t="s">
        <v>28</v>
      </c>
      <c r="E8" s="65">
        <v>2563</v>
      </c>
      <c r="F8" s="65" t="s">
        <v>87</v>
      </c>
      <c r="G8" s="115" t="s">
        <v>88</v>
      </c>
      <c r="H8" s="65" t="s">
        <v>565</v>
      </c>
      <c r="I8" s="65" t="s">
        <v>566</v>
      </c>
      <c r="J8" s="65" t="s">
        <v>1987</v>
      </c>
      <c r="K8" s="65" t="s">
        <v>145</v>
      </c>
      <c r="L8" s="115" t="s">
        <v>1522</v>
      </c>
      <c r="M8" s="115" t="s">
        <v>1417</v>
      </c>
      <c r="N8" s="65" t="s">
        <v>1418</v>
      </c>
      <c r="O8" s="65" t="s">
        <v>1965</v>
      </c>
      <c r="P8" s="65"/>
      <c r="Q8" s="65" t="s">
        <v>1525</v>
      </c>
      <c r="R8" s="65"/>
    </row>
    <row r="9" spans="1:18" s="32" customFormat="1">
      <c r="A9" s="113" t="s">
        <v>552</v>
      </c>
      <c r="B9" s="114" t="str">
        <f>HYPERLINK(Q9,C9)</f>
        <v>โครงการสร้างสัมพันธภาพกับประเทศเพื่อนบ้าน</v>
      </c>
      <c r="C9" s="65" t="s">
        <v>553</v>
      </c>
      <c r="D9" s="65" t="s">
        <v>28</v>
      </c>
      <c r="E9" s="65">
        <v>2563</v>
      </c>
      <c r="F9" s="65" t="s">
        <v>87</v>
      </c>
      <c r="G9" s="115" t="s">
        <v>88</v>
      </c>
      <c r="H9" s="65"/>
      <c r="I9" s="65" t="s">
        <v>555</v>
      </c>
      <c r="J9" s="65" t="s">
        <v>555</v>
      </c>
      <c r="K9" s="65" t="s">
        <v>291</v>
      </c>
      <c r="L9" s="115" t="s">
        <v>1522</v>
      </c>
      <c r="M9" s="115" t="s">
        <v>1417</v>
      </c>
      <c r="N9" s="65" t="s">
        <v>1418</v>
      </c>
      <c r="O9" s="65" t="s">
        <v>1965</v>
      </c>
      <c r="P9" s="65"/>
      <c r="Q9" s="65" t="s">
        <v>1526</v>
      </c>
      <c r="R9" s="65"/>
    </row>
    <row r="10" spans="1:18" s="32" customFormat="1">
      <c r="A10" s="113" t="s">
        <v>607</v>
      </c>
      <c r="B10" s="128" t="s">
        <v>608</v>
      </c>
      <c r="C10" s="65" t="s">
        <v>608</v>
      </c>
      <c r="D10" s="65" t="s">
        <v>28</v>
      </c>
      <c r="E10" s="65">
        <v>2563</v>
      </c>
      <c r="F10" s="65" t="s">
        <v>232</v>
      </c>
      <c r="G10" s="115" t="s">
        <v>232</v>
      </c>
      <c r="H10" s="65"/>
      <c r="I10" s="65" t="s">
        <v>220</v>
      </c>
      <c r="J10" s="65" t="s">
        <v>1988</v>
      </c>
      <c r="K10" s="65" t="s">
        <v>221</v>
      </c>
      <c r="L10" s="115" t="s">
        <v>1522</v>
      </c>
      <c r="M10" s="115" t="s">
        <v>1417</v>
      </c>
      <c r="N10" s="65" t="s">
        <v>1445</v>
      </c>
      <c r="O10" s="65" t="s">
        <v>1965</v>
      </c>
      <c r="P10" s="65"/>
      <c r="Q10" s="129" t="s">
        <v>1527</v>
      </c>
      <c r="R10" s="65"/>
    </row>
    <row r="11" spans="1:18" s="32" customFormat="1">
      <c r="A11" s="113" t="s">
        <v>598</v>
      </c>
      <c r="B11" s="114" t="str">
        <f t="shared" ref="B11:B52" si="0">HYPERLINK(Q11,C11)</f>
        <v xml:space="preserve"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1/2563) </v>
      </c>
      <c r="C11" s="65" t="s">
        <v>1528</v>
      </c>
      <c r="D11" s="65" t="s">
        <v>28</v>
      </c>
      <c r="E11" s="65">
        <v>2563</v>
      </c>
      <c r="F11" s="65" t="s">
        <v>87</v>
      </c>
      <c r="G11" s="115" t="s">
        <v>601</v>
      </c>
      <c r="H11" s="65"/>
      <c r="I11" s="65" t="s">
        <v>220</v>
      </c>
      <c r="J11" s="65" t="s">
        <v>1988</v>
      </c>
      <c r="K11" s="65" t="s">
        <v>221</v>
      </c>
      <c r="L11" s="115" t="s">
        <v>1522</v>
      </c>
      <c r="M11" s="115" t="s">
        <v>1417</v>
      </c>
      <c r="N11" s="65" t="s">
        <v>1418</v>
      </c>
      <c r="O11" s="65" t="s">
        <v>1965</v>
      </c>
      <c r="P11" s="65"/>
      <c r="Q11" s="65" t="s">
        <v>1529</v>
      </c>
      <c r="R11" s="65"/>
    </row>
    <row r="12" spans="1:18" s="32" customFormat="1">
      <c r="A12" s="113" t="s">
        <v>1537</v>
      </c>
      <c r="B12" s="114" t="str">
        <f t="shared" si="0"/>
        <v>โครงการภายใต้ค่าใช้จ่ายในการส่งเสริมความสัมพันธ์และขยายความร่วมมือกับประเทศเพื่อนบ้าน</v>
      </c>
      <c r="C12" s="65" t="s">
        <v>1538</v>
      </c>
      <c r="D12" s="65" t="s">
        <v>1539</v>
      </c>
      <c r="E12" s="65">
        <v>2566</v>
      </c>
      <c r="F12" s="65" t="s">
        <v>378</v>
      </c>
      <c r="G12" s="115" t="s">
        <v>379</v>
      </c>
      <c r="H12" s="65" t="s">
        <v>622</v>
      </c>
      <c r="I12" s="65" t="s">
        <v>220</v>
      </c>
      <c r="J12" s="65" t="s">
        <v>1988</v>
      </c>
      <c r="K12" s="65" t="s">
        <v>221</v>
      </c>
      <c r="L12" s="65" t="s">
        <v>1540</v>
      </c>
      <c r="M12" s="115" t="s">
        <v>1417</v>
      </c>
      <c r="N12" s="65" t="s">
        <v>1418</v>
      </c>
      <c r="O12" s="65" t="s">
        <v>1965</v>
      </c>
      <c r="P12" s="65"/>
      <c r="Q12" s="65" t="s">
        <v>1541</v>
      </c>
      <c r="R12" s="65"/>
    </row>
    <row r="13" spans="1:18" s="32" customFormat="1">
      <c r="A13" s="113" t="s">
        <v>1294</v>
      </c>
      <c r="B13" s="114" t="str">
        <f t="shared" si="0"/>
        <v>โครงการทุนรัฐบาลไทยภายใต้ความร่วมมือกับยูเนสโกให้แก่ประเทศสมาชิกยูเนสโก</v>
      </c>
      <c r="C13" s="65" t="s">
        <v>1295</v>
      </c>
      <c r="D13" s="65" t="s">
        <v>28</v>
      </c>
      <c r="E13" s="65">
        <v>2566</v>
      </c>
      <c r="F13" s="65" t="s">
        <v>378</v>
      </c>
      <c r="G13" s="115" t="s">
        <v>379</v>
      </c>
      <c r="H13" s="65" t="s">
        <v>545</v>
      </c>
      <c r="I13" s="65" t="s">
        <v>62</v>
      </c>
      <c r="J13" s="65" t="s">
        <v>1986</v>
      </c>
      <c r="K13" s="65" t="s">
        <v>63</v>
      </c>
      <c r="L13" s="65" t="s">
        <v>1540</v>
      </c>
      <c r="M13" s="115" t="s">
        <v>1417</v>
      </c>
      <c r="N13" s="65" t="s">
        <v>1445</v>
      </c>
      <c r="O13" s="65" t="s">
        <v>1965</v>
      </c>
      <c r="P13" s="65"/>
      <c r="Q13" s="65" t="s">
        <v>1542</v>
      </c>
      <c r="R13" s="65" t="s">
        <v>1543</v>
      </c>
    </row>
    <row r="14" spans="1:18" s="32" customFormat="1">
      <c r="A14" s="113" t="s">
        <v>1315</v>
      </c>
      <c r="B14" s="114" t="str">
        <f t="shared" si="0"/>
        <v>การแลกเปลี่ยนการศึกษาภาษาเพื่อนบ้านและมิตรประเทศ</v>
      </c>
      <c r="C14" s="65" t="s">
        <v>1316</v>
      </c>
      <c r="D14" s="65" t="s">
        <v>28</v>
      </c>
      <c r="E14" s="65">
        <v>2566</v>
      </c>
      <c r="F14" s="65" t="s">
        <v>378</v>
      </c>
      <c r="G14" s="115" t="s">
        <v>1317</v>
      </c>
      <c r="H14" s="65" t="s">
        <v>492</v>
      </c>
      <c r="I14" s="65" t="s">
        <v>299</v>
      </c>
      <c r="J14" s="65" t="s">
        <v>1989</v>
      </c>
      <c r="K14" s="65" t="s">
        <v>300</v>
      </c>
      <c r="L14" s="65" t="s">
        <v>1540</v>
      </c>
      <c r="M14" s="115" t="s">
        <v>1417</v>
      </c>
      <c r="N14" s="65" t="s">
        <v>1418</v>
      </c>
      <c r="O14" s="65" t="s">
        <v>1965</v>
      </c>
      <c r="P14" s="65"/>
      <c r="Q14" s="65" t="s">
        <v>1544</v>
      </c>
      <c r="R14" s="65" t="s">
        <v>390</v>
      </c>
    </row>
    <row r="15" spans="1:18" s="32" customFormat="1">
      <c r="A15" s="113" t="s">
        <v>1319</v>
      </c>
      <c r="B15" s="114" t="str">
        <f t="shared" si="0"/>
        <v xml:space="preserve">การพัฒนากำลังพลและยุทโธปกรณ์เพื่อเตรียมความพร้อมที่จะปฏิบัติการเพื่อสันติภาพ </v>
      </c>
      <c r="C15" s="65" t="s">
        <v>1545</v>
      </c>
      <c r="D15" s="65" t="s">
        <v>28</v>
      </c>
      <c r="E15" s="65">
        <v>2566</v>
      </c>
      <c r="F15" s="65" t="s">
        <v>378</v>
      </c>
      <c r="G15" s="115" t="s">
        <v>379</v>
      </c>
      <c r="H15" s="65" t="s">
        <v>298</v>
      </c>
      <c r="I15" s="65" t="s">
        <v>299</v>
      </c>
      <c r="J15" s="65" t="s">
        <v>1989</v>
      </c>
      <c r="K15" s="65" t="s">
        <v>300</v>
      </c>
      <c r="L15" s="65" t="s">
        <v>1540</v>
      </c>
      <c r="M15" s="115" t="s">
        <v>1417</v>
      </c>
      <c r="N15" s="65" t="s">
        <v>1418</v>
      </c>
      <c r="O15" s="65" t="s">
        <v>1965</v>
      </c>
      <c r="P15" s="65"/>
      <c r="Q15" s="65" t="s">
        <v>1546</v>
      </c>
      <c r="R15" s="65" t="s">
        <v>390</v>
      </c>
    </row>
    <row r="16" spans="1:18" s="32" customFormat="1">
      <c r="A16" s="113" t="s">
        <v>1321</v>
      </c>
      <c r="B16" s="114" t="str">
        <f t="shared" si="0"/>
        <v>การดำเนินงาน ของ สน.ที่ปรึกษาทางทหารประจำคณะผู้แทนถาวรไทย ประจำสหประชาติ</v>
      </c>
      <c r="C16" s="65" t="s">
        <v>1322</v>
      </c>
      <c r="D16" s="65" t="s">
        <v>28</v>
      </c>
      <c r="E16" s="65">
        <v>2566</v>
      </c>
      <c r="F16" s="65" t="s">
        <v>378</v>
      </c>
      <c r="G16" s="115" t="s">
        <v>379</v>
      </c>
      <c r="H16" s="65" t="s">
        <v>1323</v>
      </c>
      <c r="I16" s="65" t="s">
        <v>299</v>
      </c>
      <c r="J16" s="65" t="s">
        <v>1989</v>
      </c>
      <c r="K16" s="65" t="s">
        <v>300</v>
      </c>
      <c r="L16" s="65" t="s">
        <v>1540</v>
      </c>
      <c r="M16" s="115" t="s">
        <v>1417</v>
      </c>
      <c r="N16" s="65" t="s">
        <v>1418</v>
      </c>
      <c r="O16" s="65" t="s">
        <v>1965</v>
      </c>
      <c r="P16" s="65"/>
      <c r="Q16" s="65" t="s">
        <v>1547</v>
      </c>
      <c r="R16" s="65" t="s">
        <v>390</v>
      </c>
    </row>
    <row r="17" spans="1:18" s="32" customFormat="1">
      <c r="A17" s="113" t="s">
        <v>1548</v>
      </c>
      <c r="B17" s="114" t="str">
        <f t="shared" si="0"/>
        <v>การประชุมเจ้าหน้าที่อาวุโสอาเซียน-นิวซีแลนด์ ครั้งที่ 30 (30th ASEAN-New Zealand Dialogue)</v>
      </c>
      <c r="C17" s="65" t="s">
        <v>1549</v>
      </c>
      <c r="D17" s="65" t="s">
        <v>28</v>
      </c>
      <c r="E17" s="65">
        <v>2566</v>
      </c>
      <c r="F17" s="65" t="s">
        <v>1165</v>
      </c>
      <c r="G17" s="115" t="s">
        <v>459</v>
      </c>
      <c r="H17" s="65" t="s">
        <v>841</v>
      </c>
      <c r="I17" s="65" t="s">
        <v>282</v>
      </c>
      <c r="J17" s="65" t="s">
        <v>282</v>
      </c>
      <c r="K17" s="65" t="s">
        <v>221</v>
      </c>
      <c r="L17" s="65" t="s">
        <v>1540</v>
      </c>
      <c r="M17" s="115" t="s">
        <v>1417</v>
      </c>
      <c r="N17" s="65" t="s">
        <v>1441</v>
      </c>
      <c r="O17" s="65" t="s">
        <v>1965</v>
      </c>
      <c r="P17" s="65"/>
      <c r="Q17" s="65" t="s">
        <v>1550</v>
      </c>
      <c r="R17" s="65"/>
    </row>
    <row r="18" spans="1:18" s="32" customFormat="1">
      <c r="A18" s="113" t="s">
        <v>1551</v>
      </c>
      <c r="B18" s="114" t="str">
        <f t="shared" si="0"/>
        <v>การประชุมเจ้าหน้าที่อาวุโสอาเซียน-ออสเตรเลีย ครั้งที่ 35 (35th ASEAN-Australia Forum)</v>
      </c>
      <c r="C18" s="65" t="s">
        <v>1552</v>
      </c>
      <c r="D18" s="65" t="s">
        <v>28</v>
      </c>
      <c r="E18" s="65">
        <v>2566</v>
      </c>
      <c r="F18" s="65" t="s">
        <v>1553</v>
      </c>
      <c r="G18" s="115" t="s">
        <v>1346</v>
      </c>
      <c r="H18" s="65" t="s">
        <v>841</v>
      </c>
      <c r="I18" s="65" t="s">
        <v>282</v>
      </c>
      <c r="J18" s="65" t="s">
        <v>282</v>
      </c>
      <c r="K18" s="65" t="s">
        <v>221</v>
      </c>
      <c r="L18" s="65" t="s">
        <v>1540</v>
      </c>
      <c r="M18" s="115" t="s">
        <v>1417</v>
      </c>
      <c r="N18" s="65" t="s">
        <v>1441</v>
      </c>
      <c r="O18" s="65" t="s">
        <v>1965</v>
      </c>
      <c r="P18" s="65"/>
      <c r="Q18" s="65" t="s">
        <v>1554</v>
      </c>
      <c r="R18" s="65"/>
    </row>
    <row r="19" spans="1:18" s="32" customFormat="1">
      <c r="A19" s="113" t="s">
        <v>1337</v>
      </c>
      <c r="B19" s="114" t="str">
        <f t="shared" si="0"/>
        <v>ยุทธศาสตร์ความมั่นคงของไทยต่อประเทศมหาอำนาจ พ.ศ. ....</v>
      </c>
      <c r="C19" s="65" t="s">
        <v>535</v>
      </c>
      <c r="D19" s="65" t="s">
        <v>28</v>
      </c>
      <c r="E19" s="65">
        <v>2566</v>
      </c>
      <c r="F19" s="65" t="s">
        <v>378</v>
      </c>
      <c r="G19" s="115" t="s">
        <v>379</v>
      </c>
      <c r="H19" s="65" t="s">
        <v>44</v>
      </c>
      <c r="I19" s="65" t="s">
        <v>45</v>
      </c>
      <c r="J19" s="65" t="s">
        <v>1990</v>
      </c>
      <c r="K19" s="65" t="s">
        <v>46</v>
      </c>
      <c r="L19" s="65" t="s">
        <v>1540</v>
      </c>
      <c r="M19" s="115" t="s">
        <v>1417</v>
      </c>
      <c r="N19" s="65" t="s">
        <v>1441</v>
      </c>
      <c r="O19" s="65" t="s">
        <v>1965</v>
      </c>
      <c r="P19" s="65"/>
      <c r="Q19" s="65" t="s">
        <v>1555</v>
      </c>
      <c r="R19" s="65" t="s">
        <v>1556</v>
      </c>
    </row>
    <row r="20" spans="1:18" s="32" customFormat="1">
      <c r="A20" s="113" t="s">
        <v>1557</v>
      </c>
      <c r="B20" s="114" t="str">
        <f t="shared" si="0"/>
        <v>การจัดการประชุมหารือระดับปลัดกระทรวงการต่างประเทศไทย-อินเดีย ครั้งที่ 7 (The 7th Thailand-India Foreign Office Consultations: FOC)</v>
      </c>
      <c r="C20" s="65" t="s">
        <v>1558</v>
      </c>
      <c r="D20" s="65" t="s">
        <v>28</v>
      </c>
      <c r="E20" s="65">
        <v>2566</v>
      </c>
      <c r="F20" s="65" t="s">
        <v>1559</v>
      </c>
      <c r="G20" s="115" t="s">
        <v>1559</v>
      </c>
      <c r="H20" s="65" t="s">
        <v>747</v>
      </c>
      <c r="I20" s="65" t="s">
        <v>1354</v>
      </c>
      <c r="J20" s="65" t="s">
        <v>1991</v>
      </c>
      <c r="K20" s="65" t="s">
        <v>221</v>
      </c>
      <c r="L20" s="65" t="s">
        <v>1540</v>
      </c>
      <c r="M20" s="115" t="s">
        <v>1417</v>
      </c>
      <c r="N20" s="65" t="s">
        <v>1418</v>
      </c>
      <c r="O20" s="65" t="s">
        <v>1965</v>
      </c>
      <c r="P20" s="65"/>
      <c r="Q20" s="65" t="s">
        <v>1560</v>
      </c>
      <c r="R20" s="65" t="s">
        <v>390</v>
      </c>
    </row>
    <row r="21" spans="1:18" s="32" customFormat="1">
      <c r="A21" s="113" t="s">
        <v>1561</v>
      </c>
      <c r="B21" s="114" t="str">
        <f t="shared" si="0"/>
        <v>โครงการส่งเสริมโอกาสทางธุรกิจและการลงทุนในศรีลังกา</v>
      </c>
      <c r="C21" s="65" t="s">
        <v>1562</v>
      </c>
      <c r="D21" s="65" t="s">
        <v>28</v>
      </c>
      <c r="E21" s="65">
        <v>2566</v>
      </c>
      <c r="F21" s="65" t="s">
        <v>1559</v>
      </c>
      <c r="G21" s="115" t="s">
        <v>379</v>
      </c>
      <c r="H21" s="65" t="s">
        <v>747</v>
      </c>
      <c r="I21" s="65" t="s">
        <v>1354</v>
      </c>
      <c r="J21" s="65" t="s">
        <v>1991</v>
      </c>
      <c r="K21" s="65" t="s">
        <v>221</v>
      </c>
      <c r="L21" s="65" t="s">
        <v>1540</v>
      </c>
      <c r="M21" s="115" t="s">
        <v>1417</v>
      </c>
      <c r="N21" s="65" t="s">
        <v>1418</v>
      </c>
      <c r="O21" s="65" t="s">
        <v>1965</v>
      </c>
      <c r="P21" s="65"/>
      <c r="Q21" s="65" t="s">
        <v>1563</v>
      </c>
      <c r="R21" s="65" t="s">
        <v>390</v>
      </c>
    </row>
    <row r="22" spans="1:18" s="32" customFormat="1">
      <c r="A22" s="113" t="s">
        <v>1564</v>
      </c>
      <c r="B22" s="114" t="str">
        <f t="shared" si="0"/>
        <v>การประชุมหารือทางการเมืองทวิภาคี (Bilateral Political Consultations) ไทย - ศรีลังกา ครั้งที่ 5</v>
      </c>
      <c r="C22" s="65" t="s">
        <v>1565</v>
      </c>
      <c r="D22" s="65" t="s">
        <v>28</v>
      </c>
      <c r="E22" s="65">
        <v>2566</v>
      </c>
      <c r="F22" s="65" t="s">
        <v>1559</v>
      </c>
      <c r="G22" s="115" t="s">
        <v>1559</v>
      </c>
      <c r="H22" s="65" t="s">
        <v>747</v>
      </c>
      <c r="I22" s="65" t="s">
        <v>1354</v>
      </c>
      <c r="J22" s="65" t="s">
        <v>1991</v>
      </c>
      <c r="K22" s="65" t="s">
        <v>221</v>
      </c>
      <c r="L22" s="65" t="s">
        <v>1540</v>
      </c>
      <c r="M22" s="115" t="s">
        <v>1417</v>
      </c>
      <c r="N22" s="65" t="s">
        <v>1445</v>
      </c>
      <c r="O22" s="65" t="s">
        <v>1965</v>
      </c>
      <c r="P22" s="65"/>
      <c r="Q22" s="65" t="s">
        <v>1566</v>
      </c>
      <c r="R22" s="65" t="s">
        <v>1543</v>
      </c>
    </row>
    <row r="23" spans="1:18" s="32" customFormat="1">
      <c r="A23" s="113" t="s">
        <v>1339</v>
      </c>
      <c r="B23" s="114" t="str">
        <f t="shared" si="0"/>
        <v>โครงการส่งเสริมบทบาทที่สร้างสรรค์ของไทยในโลกมุสลิม</v>
      </c>
      <c r="C23" s="65" t="s">
        <v>1340</v>
      </c>
      <c r="D23" s="65" t="s">
        <v>28</v>
      </c>
      <c r="E23" s="65">
        <v>2566</v>
      </c>
      <c r="F23" s="65" t="s">
        <v>378</v>
      </c>
      <c r="G23" s="115" t="s">
        <v>379</v>
      </c>
      <c r="H23" s="65" t="s">
        <v>1341</v>
      </c>
      <c r="I23" s="65" t="s">
        <v>1342</v>
      </c>
      <c r="J23" s="65" t="s">
        <v>1342</v>
      </c>
      <c r="K23" s="65" t="s">
        <v>221</v>
      </c>
      <c r="L23" s="65" t="s">
        <v>1540</v>
      </c>
      <c r="M23" s="115" t="s">
        <v>1417</v>
      </c>
      <c r="N23" s="65" t="s">
        <v>1418</v>
      </c>
      <c r="O23" s="65" t="s">
        <v>1965</v>
      </c>
      <c r="P23" s="65"/>
      <c r="Q23" s="65" t="s">
        <v>1567</v>
      </c>
      <c r="R23" s="65" t="s">
        <v>390</v>
      </c>
    </row>
    <row r="24" spans="1:18" s="32" customFormat="1">
      <c r="A24" s="113" t="s">
        <v>1568</v>
      </c>
      <c r="B24" s="114" t="str">
        <f t="shared" si="0"/>
        <v>โครงการส่งเสริมความร่วมมือด้านพระพุทธศาสนากับต่างประเทศ</v>
      </c>
      <c r="C24" s="65" t="s">
        <v>1569</v>
      </c>
      <c r="D24" s="65" t="s">
        <v>28</v>
      </c>
      <c r="E24" s="65">
        <v>2566</v>
      </c>
      <c r="F24" s="65" t="s">
        <v>378</v>
      </c>
      <c r="G24" s="115" t="s">
        <v>379</v>
      </c>
      <c r="H24" s="65" t="s">
        <v>1341</v>
      </c>
      <c r="I24" s="65" t="s">
        <v>1342</v>
      </c>
      <c r="J24" s="65" t="s">
        <v>1342</v>
      </c>
      <c r="K24" s="65" t="s">
        <v>221</v>
      </c>
      <c r="L24" s="65" t="s">
        <v>1540</v>
      </c>
      <c r="M24" s="115" t="s">
        <v>1417</v>
      </c>
      <c r="N24" s="65" t="s">
        <v>1418</v>
      </c>
      <c r="O24" s="65" t="s">
        <v>1965</v>
      </c>
      <c r="P24" s="65"/>
      <c r="Q24" s="65" t="s">
        <v>1570</v>
      </c>
      <c r="R24" s="65"/>
    </row>
    <row r="25" spans="1:18" s="32" customFormat="1">
      <c r="A25" s="113" t="s">
        <v>1359</v>
      </c>
      <c r="B25" s="114" t="str">
        <f t="shared" si="0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การหารือทวิภาคีระหว่างผู้แทนระดับสูงไทย - เกาหลีใต้</v>
      </c>
      <c r="C25" s="65" t="s">
        <v>1360</v>
      </c>
      <c r="D25" s="65" t="s">
        <v>28</v>
      </c>
      <c r="E25" s="65">
        <v>2566</v>
      </c>
      <c r="F25" s="65" t="s">
        <v>378</v>
      </c>
      <c r="G25" s="115" t="s">
        <v>379</v>
      </c>
      <c r="H25" s="65" t="s">
        <v>351</v>
      </c>
      <c r="I25" s="65" t="s">
        <v>268</v>
      </c>
      <c r="J25" s="65" t="s">
        <v>268</v>
      </c>
      <c r="K25" s="65" t="s">
        <v>221</v>
      </c>
      <c r="L25" s="65" t="s">
        <v>1540</v>
      </c>
      <c r="M25" s="115" t="s">
        <v>1417</v>
      </c>
      <c r="N25" s="65" t="s">
        <v>1418</v>
      </c>
      <c r="O25" s="65" t="s">
        <v>1965</v>
      </c>
      <c r="P25" s="65"/>
      <c r="Q25" s="65" t="s">
        <v>1571</v>
      </c>
      <c r="R25" s="65" t="s">
        <v>390</v>
      </c>
    </row>
    <row r="26" spans="1:18" s="32" customFormat="1">
      <c r="A26" s="113" t="s">
        <v>1362</v>
      </c>
      <c r="B26" s="114" t="str">
        <f t="shared" si="0"/>
        <v>การประชุมหารือทวิภาคี (Bilateral Consultations) ไทย - บังกลาเทศ ครั้งที่ ๓</v>
      </c>
      <c r="C26" s="65" t="s">
        <v>1363</v>
      </c>
      <c r="D26" s="65" t="s">
        <v>28</v>
      </c>
      <c r="E26" s="65">
        <v>2566</v>
      </c>
      <c r="F26" s="65" t="s">
        <v>1346</v>
      </c>
      <c r="G26" s="115" t="s">
        <v>1346</v>
      </c>
      <c r="H26" s="65" t="s">
        <v>747</v>
      </c>
      <c r="I26" s="65" t="s">
        <v>1354</v>
      </c>
      <c r="J26" s="65" t="s">
        <v>1991</v>
      </c>
      <c r="K26" s="65" t="s">
        <v>221</v>
      </c>
      <c r="L26" s="65" t="s">
        <v>1540</v>
      </c>
      <c r="M26" s="115" t="s">
        <v>1417</v>
      </c>
      <c r="N26" s="65" t="s">
        <v>1418</v>
      </c>
      <c r="O26" s="65" t="s">
        <v>1965</v>
      </c>
      <c r="P26" s="65"/>
      <c r="Q26" s="65" t="s">
        <v>1572</v>
      </c>
      <c r="R26" s="65" t="s">
        <v>390</v>
      </c>
    </row>
    <row r="27" spans="1:18" s="32" customFormat="1">
      <c r="A27" s="113" t="s">
        <v>1365</v>
      </c>
      <c r="B27" s="114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</v>
      </c>
      <c r="C27" s="65" t="s">
        <v>1366</v>
      </c>
      <c r="D27" s="65" t="s">
        <v>28</v>
      </c>
      <c r="E27" s="65">
        <v>2566</v>
      </c>
      <c r="F27" s="65" t="s">
        <v>378</v>
      </c>
      <c r="G27" s="115" t="s">
        <v>379</v>
      </c>
      <c r="H27" s="65" t="s">
        <v>351</v>
      </c>
      <c r="I27" s="65" t="s">
        <v>268</v>
      </c>
      <c r="J27" s="65" t="s">
        <v>268</v>
      </c>
      <c r="K27" s="65" t="s">
        <v>221</v>
      </c>
      <c r="L27" s="65" t="s">
        <v>1540</v>
      </c>
      <c r="M27" s="115" t="s">
        <v>1417</v>
      </c>
      <c r="N27" s="65" t="s">
        <v>1418</v>
      </c>
      <c r="O27" s="65" t="s">
        <v>1965</v>
      </c>
      <c r="P27" s="65"/>
      <c r="Q27" s="65" t="s">
        <v>1573</v>
      </c>
      <c r="R27" s="65" t="s">
        <v>390</v>
      </c>
    </row>
    <row r="28" spans="1:18" s="32" customFormat="1">
      <c r="A28" s="113" t="s">
        <v>1574</v>
      </c>
      <c r="B28" s="114" t="str">
        <f t="shared" si="0"/>
        <v xml:space="preserve">การหารืออย่างไม่เป็นทางการเรื่องสถานการณ์ในเมียนมา (Informal Consultation on the Situation in Myanmar) (ใหม่) </v>
      </c>
      <c r="C28" s="65" t="s">
        <v>1575</v>
      </c>
      <c r="D28" s="65" t="s">
        <v>28</v>
      </c>
      <c r="E28" s="65">
        <v>2566</v>
      </c>
      <c r="F28" s="65" t="s">
        <v>1306</v>
      </c>
      <c r="G28" s="115" t="s">
        <v>1306</v>
      </c>
      <c r="H28" s="65" t="s">
        <v>281</v>
      </c>
      <c r="I28" s="65" t="s">
        <v>282</v>
      </c>
      <c r="J28" s="65" t="s">
        <v>282</v>
      </c>
      <c r="K28" s="65" t="s">
        <v>221</v>
      </c>
      <c r="L28" s="65" t="s">
        <v>1540</v>
      </c>
      <c r="M28" s="115" t="s">
        <v>1417</v>
      </c>
      <c r="N28" s="65" t="s">
        <v>1445</v>
      </c>
      <c r="O28" s="65" t="s">
        <v>1965</v>
      </c>
      <c r="P28" s="65"/>
      <c r="Q28" s="65" t="s">
        <v>1576</v>
      </c>
      <c r="R28" s="65"/>
    </row>
    <row r="29" spans="1:18" s="32" customFormat="1">
      <c r="A29" s="113" t="s">
        <v>1577</v>
      </c>
      <c r="B29" s="114" t="str">
        <f t="shared" si="0"/>
        <v>การประชุมรัฐมนตรีต่างประเทศอาเซียน สมัยพิเศษ (Special ASEAN Foreign Ministers’ Meeting) (ใหม่)</v>
      </c>
      <c r="C29" s="65" t="s">
        <v>1578</v>
      </c>
      <c r="D29" s="65" t="s">
        <v>28</v>
      </c>
      <c r="E29" s="65">
        <v>2566</v>
      </c>
      <c r="F29" s="65" t="s">
        <v>378</v>
      </c>
      <c r="G29" s="115" t="s">
        <v>378</v>
      </c>
      <c r="H29" s="65" t="s">
        <v>281</v>
      </c>
      <c r="I29" s="65" t="s">
        <v>282</v>
      </c>
      <c r="J29" s="65" t="s">
        <v>282</v>
      </c>
      <c r="K29" s="65" t="s">
        <v>221</v>
      </c>
      <c r="L29" s="65" t="s">
        <v>1540</v>
      </c>
      <c r="M29" s="115" t="s">
        <v>1417</v>
      </c>
      <c r="N29" s="65" t="s">
        <v>1418</v>
      </c>
      <c r="O29" s="65" t="s">
        <v>1965</v>
      </c>
      <c r="P29" s="65"/>
      <c r="Q29" s="65" t="s">
        <v>1579</v>
      </c>
      <c r="R29" s="65"/>
    </row>
    <row r="30" spans="1:18" s="32" customFormat="1">
      <c r="A30" s="113" t="s">
        <v>1580</v>
      </c>
      <c r="B30" s="114" t="str">
        <f t="shared" si="0"/>
        <v>การประชุมความร่วมมือด้านการบริหารจัดการชายแดนเพื่อภูมิภาคอาเซียน (Border Management Cooperation Dialogue for the ASEAN Region) (ใหม่)</v>
      </c>
      <c r="C30" s="65" t="s">
        <v>1581</v>
      </c>
      <c r="D30" s="65" t="s">
        <v>28</v>
      </c>
      <c r="E30" s="65">
        <v>2566</v>
      </c>
      <c r="F30" s="65" t="s">
        <v>1582</v>
      </c>
      <c r="G30" s="115" t="s">
        <v>1346</v>
      </c>
      <c r="H30" s="65" t="s">
        <v>281</v>
      </c>
      <c r="I30" s="65" t="s">
        <v>282</v>
      </c>
      <c r="J30" s="65" t="s">
        <v>282</v>
      </c>
      <c r="K30" s="65" t="s">
        <v>221</v>
      </c>
      <c r="L30" s="65" t="s">
        <v>1540</v>
      </c>
      <c r="M30" s="115" t="s">
        <v>1417</v>
      </c>
      <c r="N30" s="65" t="s">
        <v>1418</v>
      </c>
      <c r="O30" s="65" t="s">
        <v>1965</v>
      </c>
      <c r="P30" s="65"/>
      <c r="Q30" s="65" t="s">
        <v>1583</v>
      </c>
      <c r="R30" s="65"/>
    </row>
    <row r="31" spans="1:18" s="32" customFormat="1">
      <c r="A31" s="113" t="s">
        <v>1331</v>
      </c>
      <c r="B31" s="114" t="str">
        <f t="shared" si="0"/>
        <v xml:space="preserve">การฝึกร่วม/ผสม มิตรประเทศ </v>
      </c>
      <c r="C31" s="65" t="s">
        <v>1584</v>
      </c>
      <c r="D31" s="65" t="s">
        <v>28</v>
      </c>
      <c r="E31" s="65">
        <v>2566</v>
      </c>
      <c r="F31" s="65" t="s">
        <v>378</v>
      </c>
      <c r="G31" s="115" t="s">
        <v>379</v>
      </c>
      <c r="H31" s="65" t="s">
        <v>298</v>
      </c>
      <c r="I31" s="65" t="s">
        <v>299</v>
      </c>
      <c r="J31" s="65" t="s">
        <v>1989</v>
      </c>
      <c r="K31" s="65" t="s">
        <v>300</v>
      </c>
      <c r="L31" s="65" t="s">
        <v>1540</v>
      </c>
      <c r="M31" s="115" t="s">
        <v>1417</v>
      </c>
      <c r="N31" s="65" t="s">
        <v>1418</v>
      </c>
      <c r="O31" s="65" t="s">
        <v>1965</v>
      </c>
      <c r="P31" s="65"/>
      <c r="Q31" s="65" t="s">
        <v>1585</v>
      </c>
      <c r="R31" s="65" t="s">
        <v>390</v>
      </c>
    </row>
    <row r="32" spans="1:18" s="32" customFormat="1">
      <c r="A32" s="113" t="s">
        <v>1351</v>
      </c>
      <c r="B32" s="114" t="str">
        <f t="shared" si="0"/>
        <v>การประชุมระดับเจ้าหน้าที่อาวุโสไทย-แอฟริกาใต้  ครั้งที่ 7</v>
      </c>
      <c r="C32" s="65" t="s">
        <v>1352</v>
      </c>
      <c r="D32" s="65" t="s">
        <v>28</v>
      </c>
      <c r="E32" s="65">
        <v>2566</v>
      </c>
      <c r="F32" s="65" t="s">
        <v>1017</v>
      </c>
      <c r="G32" s="115" t="s">
        <v>1346</v>
      </c>
      <c r="H32" s="65" t="s">
        <v>1353</v>
      </c>
      <c r="I32" s="65" t="s">
        <v>1354</v>
      </c>
      <c r="J32" s="65" t="s">
        <v>1991</v>
      </c>
      <c r="K32" s="65" t="s">
        <v>221</v>
      </c>
      <c r="L32" s="65" t="s">
        <v>1540</v>
      </c>
      <c r="M32" s="115" t="s">
        <v>1417</v>
      </c>
      <c r="N32" s="65" t="s">
        <v>1445</v>
      </c>
      <c r="O32" s="65" t="s">
        <v>1965</v>
      </c>
      <c r="P32" s="65"/>
      <c r="Q32" s="65" t="s">
        <v>1586</v>
      </c>
      <c r="R32" s="65" t="s">
        <v>1543</v>
      </c>
    </row>
    <row r="33" spans="1:18" s="32" customFormat="1">
      <c r="A33" s="113" t="s">
        <v>1587</v>
      </c>
      <c r="B33" s="114" t="str">
        <f t="shared" si="0"/>
        <v>โครงการเสริมสร้างศักยภาพของพนักงานอัยการในการประสานความร่วมมือด้านอาชญากรรมข้ามชาติและความร่วมมือระหว่างประเทศทางอาญา(กิจกรรม 1)</v>
      </c>
      <c r="C33" s="65" t="s">
        <v>1588</v>
      </c>
      <c r="D33" s="65" t="s">
        <v>28</v>
      </c>
      <c r="E33" s="65">
        <v>2567</v>
      </c>
      <c r="F33" s="65" t="s">
        <v>1381</v>
      </c>
      <c r="G33" s="115" t="s">
        <v>1317</v>
      </c>
      <c r="H33" s="65" t="s">
        <v>1408</v>
      </c>
      <c r="I33" s="65" t="s">
        <v>1409</v>
      </c>
      <c r="J33" s="65" t="s">
        <v>1992</v>
      </c>
      <c r="K33" s="65" t="s">
        <v>1410</v>
      </c>
      <c r="L33" s="65" t="s">
        <v>1589</v>
      </c>
      <c r="M33" s="115" t="s">
        <v>1417</v>
      </c>
      <c r="N33" s="65" t="s">
        <v>1445</v>
      </c>
      <c r="O33" s="65" t="s">
        <v>1965</v>
      </c>
      <c r="P33" s="65"/>
      <c r="Q33" s="65" t="s">
        <v>1590</v>
      </c>
      <c r="R33" s="65" t="s">
        <v>1445</v>
      </c>
    </row>
    <row r="34" spans="1:18" s="32" customFormat="1">
      <c r="A34" s="113" t="s">
        <v>1591</v>
      </c>
      <c r="B34" s="114" t="str">
        <f t="shared" si="0"/>
        <v>การหารือด้านความมั่นคงไทย - อินโดนีเซีย (Thailand - Indonesia Security Dialogue)</v>
      </c>
      <c r="C34" s="65" t="s">
        <v>1413</v>
      </c>
      <c r="D34" s="65" t="s">
        <v>28</v>
      </c>
      <c r="E34" s="65">
        <v>2567</v>
      </c>
      <c r="F34" s="65" t="s">
        <v>1381</v>
      </c>
      <c r="G34" s="115" t="s">
        <v>1317</v>
      </c>
      <c r="H34" s="65" t="s">
        <v>44</v>
      </c>
      <c r="I34" s="65" t="s">
        <v>45</v>
      </c>
      <c r="J34" s="65" t="s">
        <v>1990</v>
      </c>
      <c r="K34" s="65" t="s">
        <v>46</v>
      </c>
      <c r="L34" s="65" t="s">
        <v>1592</v>
      </c>
      <c r="M34" s="115" t="s">
        <v>1417</v>
      </c>
      <c r="N34" s="65" t="s">
        <v>1418</v>
      </c>
      <c r="O34" s="65" t="s">
        <v>1965</v>
      </c>
      <c r="P34" s="65"/>
      <c r="Q34" s="65" t="s">
        <v>1593</v>
      </c>
      <c r="R34" s="65" t="s">
        <v>390</v>
      </c>
    </row>
    <row r="35" spans="1:18" s="32" customFormat="1">
      <c r="A35" s="113" t="s">
        <v>1457</v>
      </c>
      <c r="B35" s="114" t="str">
        <f t="shared" si="0"/>
        <v>ความร่วมมือด้านความมั่นคงกับประเทศมหาอำนาจ</v>
      </c>
      <c r="C35" s="65" t="s">
        <v>1458</v>
      </c>
      <c r="D35" s="65" t="s">
        <v>28</v>
      </c>
      <c r="E35" s="65">
        <v>2567</v>
      </c>
      <c r="F35" s="65" t="s">
        <v>1381</v>
      </c>
      <c r="G35" s="115" t="s">
        <v>1317</v>
      </c>
      <c r="H35" s="65" t="s">
        <v>44</v>
      </c>
      <c r="I35" s="65" t="s">
        <v>45</v>
      </c>
      <c r="J35" s="65" t="s">
        <v>1990</v>
      </c>
      <c r="K35" s="65" t="s">
        <v>46</v>
      </c>
      <c r="L35" s="65" t="s">
        <v>1589</v>
      </c>
      <c r="M35" s="115" t="s">
        <v>1417</v>
      </c>
      <c r="N35" s="65" t="s">
        <v>1418</v>
      </c>
      <c r="O35" s="65" t="s">
        <v>1965</v>
      </c>
      <c r="P35" s="65"/>
      <c r="Q35" s="65" t="s">
        <v>1594</v>
      </c>
      <c r="R35" s="65" t="s">
        <v>1418</v>
      </c>
    </row>
    <row r="36" spans="1:18" s="32" customFormat="1">
      <c r="A36" s="113" t="s">
        <v>1454</v>
      </c>
      <c r="B36" s="114" t="str">
        <f t="shared" si="0"/>
        <v>การสร้างความร่วมมือด้านความมั่นคงกับนานาประเทศและการขับเคลื่อนท่าทีของไทยต่อประเทศมหาอำนาจ</v>
      </c>
      <c r="C36" s="65" t="s">
        <v>1455</v>
      </c>
      <c r="D36" s="65" t="s">
        <v>28</v>
      </c>
      <c r="E36" s="65">
        <v>2567</v>
      </c>
      <c r="F36" s="65" t="s">
        <v>1381</v>
      </c>
      <c r="G36" s="115" t="s">
        <v>1317</v>
      </c>
      <c r="H36" s="65" t="s">
        <v>44</v>
      </c>
      <c r="I36" s="65" t="s">
        <v>45</v>
      </c>
      <c r="J36" s="65" t="s">
        <v>1990</v>
      </c>
      <c r="K36" s="65" t="s">
        <v>46</v>
      </c>
      <c r="L36" s="65" t="s">
        <v>1589</v>
      </c>
      <c r="M36" s="115" t="s">
        <v>1417</v>
      </c>
      <c r="N36" s="65" t="s">
        <v>1445</v>
      </c>
      <c r="O36" s="65" t="s">
        <v>1965</v>
      </c>
      <c r="P36" s="65"/>
      <c r="Q36" s="65" t="s">
        <v>1595</v>
      </c>
      <c r="R36" s="65" t="s">
        <v>1445</v>
      </c>
    </row>
    <row r="37" spans="1:18" s="32" customFormat="1">
      <c r="A37" s="113" t="s">
        <v>1452</v>
      </c>
      <c r="B37" s="114" t="str">
        <f t="shared" si="0"/>
        <v>ยุทธศาสตร์ต่อประชาคมการเมืองและความมั่นคงอาเซียน</v>
      </c>
      <c r="C37" s="65" t="s">
        <v>1335</v>
      </c>
      <c r="D37" s="65" t="s">
        <v>28</v>
      </c>
      <c r="E37" s="65">
        <v>2567</v>
      </c>
      <c r="F37" s="65" t="s">
        <v>1381</v>
      </c>
      <c r="G37" s="115" t="s">
        <v>1317</v>
      </c>
      <c r="H37" s="65" t="s">
        <v>44</v>
      </c>
      <c r="I37" s="65" t="s">
        <v>45</v>
      </c>
      <c r="J37" s="65" t="s">
        <v>1990</v>
      </c>
      <c r="K37" s="65" t="s">
        <v>46</v>
      </c>
      <c r="L37" s="65" t="s">
        <v>1589</v>
      </c>
      <c r="M37" s="115" t="s">
        <v>1417</v>
      </c>
      <c r="N37" s="65" t="s">
        <v>1418</v>
      </c>
      <c r="O37" s="65" t="s">
        <v>1965</v>
      </c>
      <c r="P37" s="65"/>
      <c r="Q37" s="65" t="s">
        <v>1596</v>
      </c>
      <c r="R37" s="65" t="s">
        <v>1418</v>
      </c>
    </row>
    <row r="38" spans="1:18" s="32" customFormat="1">
      <c r="A38" s="113" t="s">
        <v>1597</v>
      </c>
      <c r="B38" s="114" t="str">
        <f t="shared" si="0"/>
        <v>ประชุมระดับนานาชาติ เพื่อดำเนินการด้านการข่าวที่มีผลกระทบต่อความมั่นคงของประเทศไทย โดยแสวงหาเครือข่ายความร่วมมือกับภาคส่วนอื่นนอกภาครัฐเพื่อให้เข้าถึงข้อมูลข่าวสารเชิงลึกในพื้นที่เป้าหมาย</v>
      </c>
      <c r="C38" s="65" t="s">
        <v>1598</v>
      </c>
      <c r="D38" s="65" t="s">
        <v>28</v>
      </c>
      <c r="E38" s="65">
        <v>2567</v>
      </c>
      <c r="F38" s="65" t="s">
        <v>1381</v>
      </c>
      <c r="G38" s="115" t="s">
        <v>1317</v>
      </c>
      <c r="H38" s="65" t="s">
        <v>36</v>
      </c>
      <c r="I38" s="65" t="s">
        <v>37</v>
      </c>
      <c r="J38" s="65" t="s">
        <v>1993</v>
      </c>
      <c r="K38" s="65" t="s">
        <v>38</v>
      </c>
      <c r="L38" s="65" t="s">
        <v>1589</v>
      </c>
      <c r="M38" s="115" t="s">
        <v>1417</v>
      </c>
      <c r="N38" s="65" t="s">
        <v>1418</v>
      </c>
      <c r="O38" s="65" t="s">
        <v>1965</v>
      </c>
      <c r="P38" s="65"/>
      <c r="Q38" s="65" t="s">
        <v>1599</v>
      </c>
      <c r="R38" s="65" t="s">
        <v>1418</v>
      </c>
    </row>
    <row r="39" spans="1:18" s="32" customFormat="1">
      <c r="A39" s="113" t="s">
        <v>1600</v>
      </c>
      <c r="B39" s="114" t="str">
        <f t="shared" si="0"/>
        <v>บูรณาการความร่วมมือและสนับสนุนงานด้านความมั่นคงกับหน่วยงานที่เกี่ยวข้องกับการบังคับใช้กฎหมายของต่างประเทศ</v>
      </c>
      <c r="C39" s="65" t="s">
        <v>1601</v>
      </c>
      <c r="D39" s="65" t="s">
        <v>28</v>
      </c>
      <c r="E39" s="65">
        <v>2567</v>
      </c>
      <c r="F39" s="65" t="s">
        <v>1381</v>
      </c>
      <c r="G39" s="115" t="s">
        <v>1317</v>
      </c>
      <c r="H39" s="65" t="s">
        <v>36</v>
      </c>
      <c r="I39" s="65" t="s">
        <v>37</v>
      </c>
      <c r="J39" s="65" t="s">
        <v>1993</v>
      </c>
      <c r="K39" s="65" t="s">
        <v>38</v>
      </c>
      <c r="L39" s="65" t="s">
        <v>1589</v>
      </c>
      <c r="M39" s="115" t="s">
        <v>1417</v>
      </c>
      <c r="N39" s="65" t="s">
        <v>1418</v>
      </c>
      <c r="O39" s="65" t="s">
        <v>1965</v>
      </c>
      <c r="P39" s="65"/>
      <c r="Q39" s="65" t="s">
        <v>1602</v>
      </c>
      <c r="R39" s="65" t="s">
        <v>1418</v>
      </c>
    </row>
    <row r="40" spans="1:18" s="32" customFormat="1">
      <c r="A40" s="113" t="s">
        <v>1603</v>
      </c>
      <c r="B40" s="114" t="str">
        <f t="shared" si="0"/>
        <v>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</v>
      </c>
      <c r="C40" s="65" t="s">
        <v>1604</v>
      </c>
      <c r="D40" s="65" t="s">
        <v>28</v>
      </c>
      <c r="E40" s="65">
        <v>2567</v>
      </c>
      <c r="F40" s="65" t="s">
        <v>1381</v>
      </c>
      <c r="G40" s="115" t="s">
        <v>1317</v>
      </c>
      <c r="H40" s="65" t="s">
        <v>36</v>
      </c>
      <c r="I40" s="65" t="s">
        <v>37</v>
      </c>
      <c r="J40" s="65" t="s">
        <v>1993</v>
      </c>
      <c r="K40" s="65" t="s">
        <v>38</v>
      </c>
      <c r="L40" s="65" t="s">
        <v>1589</v>
      </c>
      <c r="M40" s="115" t="s">
        <v>1417</v>
      </c>
      <c r="N40" s="65" t="s">
        <v>1445</v>
      </c>
      <c r="O40" s="65" t="s">
        <v>1965</v>
      </c>
      <c r="P40" s="65"/>
      <c r="Q40" s="65" t="s">
        <v>1605</v>
      </c>
      <c r="R40" s="65" t="s">
        <v>1445</v>
      </c>
    </row>
    <row r="41" spans="1:18" s="32" customFormat="1">
      <c r="A41" s="113" t="s">
        <v>1606</v>
      </c>
      <c r="B41" s="114" t="str">
        <f t="shared" si="0"/>
        <v>ประชุมสุดยอดตำรวจโลก (World Police Summit)</v>
      </c>
      <c r="C41" s="65" t="s">
        <v>1607</v>
      </c>
      <c r="D41" s="65" t="s">
        <v>28</v>
      </c>
      <c r="E41" s="65">
        <v>2567</v>
      </c>
      <c r="F41" s="65" t="s">
        <v>1381</v>
      </c>
      <c r="G41" s="115" t="s">
        <v>1317</v>
      </c>
      <c r="H41" s="65" t="s">
        <v>36</v>
      </c>
      <c r="I41" s="65" t="s">
        <v>37</v>
      </c>
      <c r="J41" s="65" t="s">
        <v>1993</v>
      </c>
      <c r="K41" s="65" t="s">
        <v>38</v>
      </c>
      <c r="L41" s="65" t="s">
        <v>1589</v>
      </c>
      <c r="M41" s="115" t="s">
        <v>1417</v>
      </c>
      <c r="N41" s="65" t="s">
        <v>1445</v>
      </c>
      <c r="O41" s="65" t="s">
        <v>1965</v>
      </c>
      <c r="P41" s="65"/>
      <c r="Q41" s="65" t="s">
        <v>1608</v>
      </c>
      <c r="R41" s="65" t="s">
        <v>1445</v>
      </c>
    </row>
    <row r="42" spans="1:18" s="32" customFormat="1">
      <c r="A42" s="113" t="s">
        <v>1609</v>
      </c>
      <c r="B42" s="114" t="str">
        <f t="shared" si="0"/>
        <v>การแลกเปลี่ยนการเยือนระหว่าง ตร. กับกระทรวงความมั่นคงสาธารณะ สาธารณรัฐสังคมนิยมเวียดนาม</v>
      </c>
      <c r="C42" s="65" t="s">
        <v>1610</v>
      </c>
      <c r="D42" s="65" t="s">
        <v>28</v>
      </c>
      <c r="E42" s="65">
        <v>2567</v>
      </c>
      <c r="F42" s="65" t="s">
        <v>1381</v>
      </c>
      <c r="G42" s="115" t="s">
        <v>1317</v>
      </c>
      <c r="H42" s="65" t="s">
        <v>36</v>
      </c>
      <c r="I42" s="65" t="s">
        <v>37</v>
      </c>
      <c r="J42" s="65" t="s">
        <v>1993</v>
      </c>
      <c r="K42" s="65" t="s">
        <v>38</v>
      </c>
      <c r="L42" s="65" t="s">
        <v>1589</v>
      </c>
      <c r="M42" s="115" t="s">
        <v>1417</v>
      </c>
      <c r="N42" s="65" t="s">
        <v>1418</v>
      </c>
      <c r="O42" s="65" t="s">
        <v>1965</v>
      </c>
      <c r="P42" s="65"/>
      <c r="Q42" s="65" t="s">
        <v>1611</v>
      </c>
      <c r="R42" s="65" t="s">
        <v>1418</v>
      </c>
    </row>
    <row r="43" spans="1:18" s="32" customFormat="1">
      <c r="A43" s="113" t="s">
        <v>1612</v>
      </c>
      <c r="B43" s="114" t="str">
        <f t="shared" si="0"/>
        <v>ประสานการตรวจพิสูจน์หลักฐานและการดำเนินการ              ด้านนิติวิทยาศาสตร์ตำรวจ ผ่านช่องทาง INTERPOL               และความร่วมมือระหว่างประเทศรูปแบบอื่น ๆ</v>
      </c>
      <c r="C43" s="65" t="s">
        <v>1613</v>
      </c>
      <c r="D43" s="65" t="s">
        <v>28</v>
      </c>
      <c r="E43" s="65">
        <v>2567</v>
      </c>
      <c r="F43" s="65" t="s">
        <v>1381</v>
      </c>
      <c r="G43" s="115" t="s">
        <v>1317</v>
      </c>
      <c r="H43" s="65" t="s">
        <v>36</v>
      </c>
      <c r="I43" s="65" t="s">
        <v>37</v>
      </c>
      <c r="J43" s="65" t="s">
        <v>1993</v>
      </c>
      <c r="K43" s="65" t="s">
        <v>38</v>
      </c>
      <c r="L43" s="65" t="s">
        <v>1589</v>
      </c>
      <c r="M43" s="115" t="s">
        <v>1417</v>
      </c>
      <c r="N43" s="65" t="s">
        <v>1445</v>
      </c>
      <c r="O43" s="65" t="s">
        <v>1965</v>
      </c>
      <c r="P43" s="65"/>
      <c r="Q43" s="65" t="s">
        <v>1614</v>
      </c>
      <c r="R43" s="65" t="s">
        <v>1445</v>
      </c>
    </row>
    <row r="44" spans="1:18" s="32" customFormat="1">
      <c r="A44" s="113" t="s">
        <v>1415</v>
      </c>
      <c r="B44" s="114" t="str">
        <f t="shared" si="0"/>
        <v>การดำเนินงานของ สน.ที่ปรึกษาทางทหารประจำคณะผู้แทนถาวรไทย ประจำสหประชาชาติ</v>
      </c>
      <c r="C44" s="65" t="s">
        <v>1416</v>
      </c>
      <c r="D44" s="65" t="s">
        <v>28</v>
      </c>
      <c r="E44" s="65">
        <v>2567</v>
      </c>
      <c r="F44" s="65" t="s">
        <v>1381</v>
      </c>
      <c r="G44" s="115" t="s">
        <v>1317</v>
      </c>
      <c r="H44" s="65" t="s">
        <v>1323</v>
      </c>
      <c r="I44" s="65" t="s">
        <v>299</v>
      </c>
      <c r="J44" s="65" t="s">
        <v>1989</v>
      </c>
      <c r="K44" s="65" t="s">
        <v>300</v>
      </c>
      <c r="L44" s="65" t="s">
        <v>1589</v>
      </c>
      <c r="M44" s="115" t="s">
        <v>1417</v>
      </c>
      <c r="N44" s="65" t="s">
        <v>1418</v>
      </c>
      <c r="O44" s="65" t="s">
        <v>1965</v>
      </c>
      <c r="P44" s="65"/>
      <c r="Q44" s="65" t="s">
        <v>1615</v>
      </c>
      <c r="R44" s="65" t="s">
        <v>1418</v>
      </c>
    </row>
    <row r="45" spans="1:18" s="32" customFormat="1">
      <c r="A45" s="113" t="s">
        <v>1616</v>
      </c>
      <c r="B45" s="114" t="str">
        <f t="shared" si="0"/>
        <v>ความร่วมมือไตรภาคีไทย – ลักเซมเบิร์ก ใน สปป. ลาว</v>
      </c>
      <c r="C45" s="65" t="s">
        <v>1617</v>
      </c>
      <c r="D45" s="65" t="s">
        <v>28</v>
      </c>
      <c r="E45" s="65">
        <v>2567</v>
      </c>
      <c r="F45" s="65" t="s">
        <v>1317</v>
      </c>
      <c r="G45" s="115" t="s">
        <v>387</v>
      </c>
      <c r="H45" s="65" t="s">
        <v>724</v>
      </c>
      <c r="I45" s="65" t="s">
        <v>452</v>
      </c>
      <c r="J45" s="65" t="s">
        <v>1994</v>
      </c>
      <c r="K45" s="65" t="s">
        <v>221</v>
      </c>
      <c r="L45" s="65" t="s">
        <v>1589</v>
      </c>
      <c r="M45" s="115" t="s">
        <v>1417</v>
      </c>
      <c r="N45" s="65" t="s">
        <v>1418</v>
      </c>
      <c r="O45" s="65" t="s">
        <v>1965</v>
      </c>
      <c r="P45" s="65"/>
      <c r="Q45" s="65" t="s">
        <v>1618</v>
      </c>
      <c r="R45" s="65" t="s">
        <v>1418</v>
      </c>
    </row>
    <row r="46" spans="1:18" s="32" customFormat="1">
      <c r="A46" s="113" t="s">
        <v>1495</v>
      </c>
      <c r="B46" s="114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เกาหลีใต้</v>
      </c>
      <c r="C46" s="65" t="s">
        <v>1496</v>
      </c>
      <c r="D46" s="65" t="s">
        <v>28</v>
      </c>
      <c r="E46" s="65">
        <v>2567</v>
      </c>
      <c r="F46" s="65" t="s">
        <v>1381</v>
      </c>
      <c r="G46" s="115" t="s">
        <v>1317</v>
      </c>
      <c r="H46" s="65" t="s">
        <v>351</v>
      </c>
      <c r="I46" s="65" t="s">
        <v>268</v>
      </c>
      <c r="J46" s="65" t="s">
        <v>268</v>
      </c>
      <c r="K46" s="65" t="s">
        <v>221</v>
      </c>
      <c r="L46" s="65" t="s">
        <v>1589</v>
      </c>
      <c r="M46" s="115" t="s">
        <v>1417</v>
      </c>
      <c r="N46" s="65" t="s">
        <v>1418</v>
      </c>
      <c r="O46" s="65" t="s">
        <v>1965</v>
      </c>
      <c r="P46" s="65"/>
      <c r="Q46" s="65" t="s">
        <v>1619</v>
      </c>
      <c r="R46" s="65" t="s">
        <v>1418</v>
      </c>
    </row>
    <row r="47" spans="1:18" s="32" customFormat="1">
      <c r="A47" s="113" t="s">
        <v>1447</v>
      </c>
      <c r="B47" s="114" t="str">
        <f t="shared" si="0"/>
        <v>โครงการส่งเสริมความสัมพันธ์และความร่วมมือกับประเทศยุทธศาสตร์ในภูมิภาค เอเชียตะวันออกเฉียงเหนือ: การหารือทวิภาคีระหว่างผู้แทนระดับสูงไทย - ญี่ปุ่น</v>
      </c>
      <c r="C47" s="65" t="s">
        <v>1366</v>
      </c>
      <c r="D47" s="65" t="s">
        <v>28</v>
      </c>
      <c r="E47" s="65">
        <v>2567</v>
      </c>
      <c r="F47" s="65" t="s">
        <v>1381</v>
      </c>
      <c r="G47" s="115" t="s">
        <v>1317</v>
      </c>
      <c r="H47" s="65" t="s">
        <v>351</v>
      </c>
      <c r="I47" s="65" t="s">
        <v>268</v>
      </c>
      <c r="J47" s="65" t="s">
        <v>268</v>
      </c>
      <c r="K47" s="65" t="s">
        <v>221</v>
      </c>
      <c r="L47" s="65" t="s">
        <v>1589</v>
      </c>
      <c r="M47" s="115" t="s">
        <v>1417</v>
      </c>
      <c r="N47" s="65" t="s">
        <v>1418</v>
      </c>
      <c r="O47" s="65" t="s">
        <v>1965</v>
      </c>
      <c r="P47" s="65"/>
      <c r="Q47" s="65" t="s">
        <v>1620</v>
      </c>
      <c r="R47" s="65" t="s">
        <v>1418</v>
      </c>
    </row>
    <row r="48" spans="1:18" s="32" customFormat="1">
      <c r="A48" s="113" t="s">
        <v>1443</v>
      </c>
      <c r="B48" s="114" t="str">
        <f t="shared" si="0"/>
        <v xml:space="preserve">โครงการเสริมสร้างความสัมพันธ์กับประเทศเพื่อนบ้านในทุกระดับและการดำเนินความสัมพันธ์กับประเทศเพื่อนบ้านอย่างมีพลัง เพื่อสนับสนุนการฟื้นฟูประเทศอย่างเข้มแข็งและยั่งยืน </v>
      </c>
      <c r="C48" s="65" t="s">
        <v>1621</v>
      </c>
      <c r="D48" s="65" t="s">
        <v>28</v>
      </c>
      <c r="E48" s="65">
        <v>2567</v>
      </c>
      <c r="F48" s="65" t="s">
        <v>1381</v>
      </c>
      <c r="G48" s="115" t="s">
        <v>1317</v>
      </c>
      <c r="H48" s="65" t="s">
        <v>758</v>
      </c>
      <c r="I48" s="65" t="s">
        <v>268</v>
      </c>
      <c r="J48" s="65" t="s">
        <v>268</v>
      </c>
      <c r="K48" s="65" t="s">
        <v>221</v>
      </c>
      <c r="L48" s="65" t="s">
        <v>1589</v>
      </c>
      <c r="M48" s="115" t="s">
        <v>1417</v>
      </c>
      <c r="N48" s="65" t="s">
        <v>1445</v>
      </c>
      <c r="O48" s="65" t="s">
        <v>1965</v>
      </c>
      <c r="P48" s="65"/>
      <c r="Q48" s="65" t="s">
        <v>1622</v>
      </c>
      <c r="R48" s="65" t="s">
        <v>1445</v>
      </c>
    </row>
    <row r="49" spans="1:18" s="32" customFormat="1">
      <c r="A49" s="113" t="s">
        <v>1623</v>
      </c>
      <c r="B49" s="114" t="str">
        <f t="shared" si="0"/>
        <v>ขับเคลื่อนความร่วมมือกับกลุ่มประเทศภาคพื้นสมุทรเอเชียตะวันออกเฉียงใต้  (มาเลเซีย อินโดนีเซีย สิงคโปร์ ฟิลิปปินส์ บรูไนฯ และติมอร์-เลสเต)</v>
      </c>
      <c r="C49" s="65" t="s">
        <v>1624</v>
      </c>
      <c r="D49" s="65" t="s">
        <v>28</v>
      </c>
      <c r="E49" s="65">
        <v>2567</v>
      </c>
      <c r="F49" s="65" t="s">
        <v>1381</v>
      </c>
      <c r="G49" s="115" t="s">
        <v>1317</v>
      </c>
      <c r="H49" s="65" t="s">
        <v>267</v>
      </c>
      <c r="I49" s="65" t="s">
        <v>268</v>
      </c>
      <c r="J49" s="65" t="s">
        <v>268</v>
      </c>
      <c r="K49" s="65" t="s">
        <v>221</v>
      </c>
      <c r="L49" s="65" t="s">
        <v>1589</v>
      </c>
      <c r="M49" s="115" t="s">
        <v>1417</v>
      </c>
      <c r="N49" s="65" t="s">
        <v>1418</v>
      </c>
      <c r="O49" s="65" t="s">
        <v>1965</v>
      </c>
      <c r="P49" s="65"/>
      <c r="Q49" s="65" t="s">
        <v>1625</v>
      </c>
      <c r="R49" s="65"/>
    </row>
    <row r="50" spans="1:18" s="32" customFormat="1">
      <c r="A50" s="113" t="s">
        <v>1626</v>
      </c>
      <c r="B50" s="114" t="str">
        <f t="shared" si="0"/>
        <v>โครงการกิจกรรม ASEAN-China Week  ค.ศ. 2024</v>
      </c>
      <c r="C50" s="65" t="s">
        <v>1627</v>
      </c>
      <c r="D50" s="65" t="s">
        <v>28</v>
      </c>
      <c r="E50" s="65">
        <v>2567</v>
      </c>
      <c r="F50" s="65" t="s">
        <v>1559</v>
      </c>
      <c r="G50" s="115" t="s">
        <v>1628</v>
      </c>
      <c r="H50" s="65" t="s">
        <v>361</v>
      </c>
      <c r="I50" s="65" t="s">
        <v>282</v>
      </c>
      <c r="J50" s="65" t="s">
        <v>282</v>
      </c>
      <c r="K50" s="65" t="s">
        <v>221</v>
      </c>
      <c r="L50" s="65" t="s">
        <v>1589</v>
      </c>
      <c r="M50" s="115" t="s">
        <v>1417</v>
      </c>
      <c r="N50" s="65" t="s">
        <v>1418</v>
      </c>
      <c r="O50" s="65" t="s">
        <v>1965</v>
      </c>
      <c r="P50" s="65"/>
      <c r="Q50" s="65" t="s">
        <v>1629</v>
      </c>
      <c r="R50" s="65"/>
    </row>
    <row r="51" spans="1:18" s="32" customFormat="1">
      <c r="A51" s="113" t="s">
        <v>1630</v>
      </c>
      <c r="B51" s="114" t="str">
        <f t="shared" si="0"/>
        <v>การประชุมเจ้าหน้าที่อาวุโสอาเซียน-ญี่ปุ่น ครั้งที่ 39</v>
      </c>
      <c r="C51" s="65" t="s">
        <v>1631</v>
      </c>
      <c r="D51" s="65" t="s">
        <v>28</v>
      </c>
      <c r="E51" s="65">
        <v>2567</v>
      </c>
      <c r="F51" s="65" t="s">
        <v>450</v>
      </c>
      <c r="G51" s="115" t="s">
        <v>450</v>
      </c>
      <c r="H51" s="65" t="s">
        <v>361</v>
      </c>
      <c r="I51" s="65" t="s">
        <v>282</v>
      </c>
      <c r="J51" s="65" t="s">
        <v>282</v>
      </c>
      <c r="K51" s="65" t="s">
        <v>221</v>
      </c>
      <c r="L51" s="65" t="s">
        <v>1589</v>
      </c>
      <c r="M51" s="115" t="s">
        <v>1417</v>
      </c>
      <c r="N51" s="65" t="s">
        <v>1418</v>
      </c>
      <c r="O51" s="65" t="s">
        <v>1965</v>
      </c>
      <c r="P51" s="65"/>
      <c r="Q51" s="65" t="s">
        <v>1632</v>
      </c>
      <c r="R51" s="65" t="s">
        <v>1418</v>
      </c>
    </row>
    <row r="52" spans="1:18" s="32" customFormat="1">
      <c r="A52" s="113" t="s">
        <v>1633</v>
      </c>
      <c r="B52" s="114" t="str">
        <f t="shared" si="0"/>
        <v>กิจกรรมฉลองครบรอบ 50 ปีแห่งความสัมพันธ์อาเซียน-ญี่ปุ่น</v>
      </c>
      <c r="C52" s="65" t="s">
        <v>1634</v>
      </c>
      <c r="D52" s="65" t="s">
        <v>28</v>
      </c>
      <c r="E52" s="65">
        <v>2567</v>
      </c>
      <c r="F52" s="65" t="s">
        <v>1388</v>
      </c>
      <c r="G52" s="115" t="s">
        <v>1388</v>
      </c>
      <c r="H52" s="65" t="s">
        <v>361</v>
      </c>
      <c r="I52" s="65" t="s">
        <v>282</v>
      </c>
      <c r="J52" s="65" t="s">
        <v>282</v>
      </c>
      <c r="K52" s="65" t="s">
        <v>221</v>
      </c>
      <c r="L52" s="65" t="s">
        <v>1589</v>
      </c>
      <c r="M52" s="115" t="s">
        <v>1417</v>
      </c>
      <c r="N52" s="65" t="s">
        <v>1418</v>
      </c>
      <c r="O52" s="65" t="s">
        <v>1965</v>
      </c>
      <c r="P52" s="65"/>
      <c r="Q52" s="65" t="s">
        <v>1635</v>
      </c>
      <c r="R52" s="65"/>
    </row>
    <row r="53" spans="1:18" s="32" customFormat="1">
      <c r="A53" s="113" t="s">
        <v>1636</v>
      </c>
      <c r="B53" s="128" t="s">
        <v>1637</v>
      </c>
      <c r="C53" s="65" t="s">
        <v>1637</v>
      </c>
      <c r="D53" s="65" t="s">
        <v>28</v>
      </c>
      <c r="E53" s="65">
        <v>2567</v>
      </c>
      <c r="F53" s="65" t="s">
        <v>1381</v>
      </c>
      <c r="G53" s="115" t="s">
        <v>1381</v>
      </c>
      <c r="H53" s="65" t="s">
        <v>361</v>
      </c>
      <c r="I53" s="65" t="s">
        <v>282</v>
      </c>
      <c r="J53" s="65" t="s">
        <v>282</v>
      </c>
      <c r="K53" s="65" t="s">
        <v>221</v>
      </c>
      <c r="L53" s="65" t="s">
        <v>1589</v>
      </c>
      <c r="M53" s="115" t="s">
        <v>1417</v>
      </c>
      <c r="N53" s="65" t="s">
        <v>1418</v>
      </c>
      <c r="O53" s="65" t="s">
        <v>1965</v>
      </c>
      <c r="P53" s="65"/>
      <c r="Q53" s="129" t="s">
        <v>1638</v>
      </c>
      <c r="R53" s="65"/>
    </row>
    <row r="54" spans="1:18" s="32" customFormat="1">
      <c r="A54" s="113" t="s">
        <v>1639</v>
      </c>
      <c r="B54" s="114" t="str">
        <f>HYPERLINK(Q54,C54)</f>
        <v>การเข้าร่วมการประชุมมอบนโยบายเตรียมความพร้อมรับมือสถานการณ์ไฟป่า หมอกควัน และฝุ่นละออง ปี 2567</v>
      </c>
      <c r="C54" s="65" t="s">
        <v>1640</v>
      </c>
      <c r="D54" s="65" t="s">
        <v>28</v>
      </c>
      <c r="E54" s="65">
        <v>2567</v>
      </c>
      <c r="F54" s="65" t="s">
        <v>1641</v>
      </c>
      <c r="G54" s="115" t="s">
        <v>1641</v>
      </c>
      <c r="H54" s="65" t="s">
        <v>841</v>
      </c>
      <c r="I54" s="65" t="s">
        <v>282</v>
      </c>
      <c r="J54" s="65" t="s">
        <v>282</v>
      </c>
      <c r="K54" s="65" t="s">
        <v>221</v>
      </c>
      <c r="L54" s="65" t="s">
        <v>1589</v>
      </c>
      <c r="M54" s="115" t="s">
        <v>1417</v>
      </c>
      <c r="N54" s="65" t="s">
        <v>1441</v>
      </c>
      <c r="O54" s="65" t="s">
        <v>1965</v>
      </c>
      <c r="P54" s="65"/>
      <c r="Q54" s="65" t="s">
        <v>1642</v>
      </c>
      <c r="R54" s="65"/>
    </row>
    <row r="55" spans="1:18" s="32" customFormat="1">
      <c r="A55" s="113" t="s">
        <v>1643</v>
      </c>
      <c r="B55" s="128" t="s">
        <v>1644</v>
      </c>
      <c r="C55" s="65" t="s">
        <v>1644</v>
      </c>
      <c r="D55" s="65" t="s">
        <v>28</v>
      </c>
      <c r="E55" s="65">
        <v>2567</v>
      </c>
      <c r="F55" s="65" t="s">
        <v>1641</v>
      </c>
      <c r="G55" s="115" t="s">
        <v>1641</v>
      </c>
      <c r="H55" s="65" t="s">
        <v>841</v>
      </c>
      <c r="I55" s="65" t="s">
        <v>282</v>
      </c>
      <c r="J55" s="65" t="s">
        <v>282</v>
      </c>
      <c r="K55" s="65" t="s">
        <v>221</v>
      </c>
      <c r="L55" s="65" t="s">
        <v>1589</v>
      </c>
      <c r="M55" s="115" t="s">
        <v>1417</v>
      </c>
      <c r="N55" s="65" t="s">
        <v>1418</v>
      </c>
      <c r="O55" s="65" t="s">
        <v>1965</v>
      </c>
      <c r="P55" s="65"/>
      <c r="Q55" s="129" t="s">
        <v>1645</v>
      </c>
      <c r="R55" s="65"/>
    </row>
    <row r="56" spans="1:18" s="32" customFormat="1">
      <c r="A56" s="113" t="s">
        <v>1646</v>
      </c>
      <c r="B56" s="114" t="str">
        <f t="shared" ref="B56:B104" si="1">HYPERLINK(Q56,C56)</f>
        <v xml:space="preserve">การประชุมเจ้าหน้าที่อาวุโสอาเซียน-แคนาดา ครั้งที่ 21 </v>
      </c>
      <c r="C56" s="65" t="s">
        <v>1647</v>
      </c>
      <c r="D56" s="65" t="s">
        <v>28</v>
      </c>
      <c r="E56" s="65">
        <v>2567</v>
      </c>
      <c r="F56" s="65" t="s">
        <v>1648</v>
      </c>
      <c r="G56" s="115" t="s">
        <v>1648</v>
      </c>
      <c r="H56" s="65" t="s">
        <v>647</v>
      </c>
      <c r="I56" s="65" t="s">
        <v>282</v>
      </c>
      <c r="J56" s="65" t="s">
        <v>282</v>
      </c>
      <c r="K56" s="65" t="s">
        <v>221</v>
      </c>
      <c r="L56" s="65" t="s">
        <v>1589</v>
      </c>
      <c r="M56" s="115" t="s">
        <v>1417</v>
      </c>
      <c r="N56" s="65" t="s">
        <v>1418</v>
      </c>
      <c r="O56" s="65" t="s">
        <v>1965</v>
      </c>
      <c r="P56" s="65"/>
      <c r="Q56" s="65" t="s">
        <v>1649</v>
      </c>
      <c r="R56" s="65" t="s">
        <v>1418</v>
      </c>
    </row>
    <row r="57" spans="1:18" s="32" customFormat="1">
      <c r="A57" s="113" t="s">
        <v>1492</v>
      </c>
      <c r="B57" s="114" t="str">
        <f t="shared" si="1"/>
        <v>การประชุมรัฐมนตรีต่างประเทศอาเซียน อย่างไม่เป็นทางการ (Informal ASEAN Ministerial Meeting: IAMM) และการประชุมระดับรัฐมนตรีที่เกี่ยวข้อง</v>
      </c>
      <c r="C57" s="65" t="s">
        <v>1493</v>
      </c>
      <c r="D57" s="65" t="s">
        <v>28</v>
      </c>
      <c r="E57" s="65">
        <v>2567</v>
      </c>
      <c r="F57" s="65" t="s">
        <v>1317</v>
      </c>
      <c r="G57" s="115" t="s">
        <v>1317</v>
      </c>
      <c r="H57" s="65" t="s">
        <v>281</v>
      </c>
      <c r="I57" s="65" t="s">
        <v>282</v>
      </c>
      <c r="J57" s="65" t="s">
        <v>282</v>
      </c>
      <c r="K57" s="65" t="s">
        <v>221</v>
      </c>
      <c r="L57" s="65" t="s">
        <v>1589</v>
      </c>
      <c r="M57" s="115" t="s">
        <v>1417</v>
      </c>
      <c r="N57" s="65" t="s">
        <v>1418</v>
      </c>
      <c r="O57" s="65" t="s">
        <v>1965</v>
      </c>
      <c r="P57" s="65"/>
      <c r="Q57" s="65" t="s">
        <v>1650</v>
      </c>
      <c r="R57" s="65" t="s">
        <v>1418</v>
      </c>
    </row>
    <row r="58" spans="1:18" s="32" customFormat="1">
      <c r="A58" s="113" t="s">
        <v>1489</v>
      </c>
      <c r="B58" s="114" t="str">
        <f t="shared" si="1"/>
        <v>การประชุมหารืออาเซียนว่าด้วยประเด็นทางทะเล (ASEAN Maritime Forum: AMF) ครั้งที่ ๑๔ และการประชุมหารืออาเซียนกับคู่เจรจาว่าด้วยประเด็นทางทะเล (Expanded ASEAN Maritime Forum: EAMF) ครั้งที่ ๑๒</v>
      </c>
      <c r="C58" s="65" t="s">
        <v>1490</v>
      </c>
      <c r="D58" s="65" t="s">
        <v>28</v>
      </c>
      <c r="E58" s="65">
        <v>2567</v>
      </c>
      <c r="F58" s="65" t="s">
        <v>1381</v>
      </c>
      <c r="G58" s="115" t="s">
        <v>1317</v>
      </c>
      <c r="H58" s="65" t="s">
        <v>281</v>
      </c>
      <c r="I58" s="65" t="s">
        <v>282</v>
      </c>
      <c r="J58" s="65" t="s">
        <v>282</v>
      </c>
      <c r="K58" s="65" t="s">
        <v>221</v>
      </c>
      <c r="L58" s="65" t="s">
        <v>1589</v>
      </c>
      <c r="M58" s="115" t="s">
        <v>1417</v>
      </c>
      <c r="N58" s="65" t="s">
        <v>1441</v>
      </c>
      <c r="O58" s="65" t="s">
        <v>1965</v>
      </c>
      <c r="P58" s="65"/>
      <c r="Q58" s="65" t="s">
        <v>1651</v>
      </c>
      <c r="R58" s="65" t="s">
        <v>1441</v>
      </c>
    </row>
    <row r="59" spans="1:18" s="32" customFormat="1">
      <c r="A59" s="113" t="s">
        <v>1466</v>
      </c>
      <c r="B59" s="114" t="str">
        <f t="shared" si="1"/>
        <v>การประชุมสุดยอดอาเซียน-คณะมนตรีความร่วมมือรัฐอ่าวอาหรับ</v>
      </c>
      <c r="C59" s="65" t="s">
        <v>1467</v>
      </c>
      <c r="D59" s="65" t="s">
        <v>28</v>
      </c>
      <c r="E59" s="65">
        <v>2567</v>
      </c>
      <c r="F59" s="65" t="s">
        <v>1381</v>
      </c>
      <c r="G59" s="115" t="s">
        <v>1381</v>
      </c>
      <c r="H59" s="65" t="s">
        <v>281</v>
      </c>
      <c r="I59" s="65" t="s">
        <v>282</v>
      </c>
      <c r="J59" s="65" t="s">
        <v>282</v>
      </c>
      <c r="K59" s="65" t="s">
        <v>221</v>
      </c>
      <c r="L59" s="65" t="s">
        <v>1589</v>
      </c>
      <c r="M59" s="115" t="s">
        <v>1417</v>
      </c>
      <c r="N59" s="65" t="s">
        <v>1441</v>
      </c>
      <c r="O59" s="65" t="s">
        <v>1965</v>
      </c>
      <c r="P59" s="65"/>
      <c r="Q59" s="65" t="s">
        <v>1652</v>
      </c>
      <c r="R59" s="65" t="s">
        <v>1441</v>
      </c>
    </row>
    <row r="60" spans="1:18" s="32" customFormat="1">
      <c r="A60" s="113" t="s">
        <v>1653</v>
      </c>
      <c r="B60" s="114" t="str">
        <f t="shared" si="1"/>
        <v xml:space="preserve">การประชุมใหญ่สมัยสามัญ (General Conference) สมัยที่ ๖๘ ของทบวงการพลังงานปรมาณูระหว่างประเทศ (International Atomic Energy Agency – IAEA) </v>
      </c>
      <c r="C60" s="65" t="s">
        <v>1654</v>
      </c>
      <c r="D60" s="65" t="s">
        <v>28</v>
      </c>
      <c r="E60" s="65">
        <v>2567</v>
      </c>
      <c r="F60" s="65" t="s">
        <v>1381</v>
      </c>
      <c r="G60" s="115" t="s">
        <v>1317</v>
      </c>
      <c r="H60" s="65" t="s">
        <v>484</v>
      </c>
      <c r="I60" s="65" t="s">
        <v>374</v>
      </c>
      <c r="J60" s="65" t="s">
        <v>1995</v>
      </c>
      <c r="K60" s="65" t="s">
        <v>221</v>
      </c>
      <c r="L60" s="65" t="s">
        <v>1589</v>
      </c>
      <c r="M60" s="115" t="s">
        <v>1417</v>
      </c>
      <c r="N60" s="65" t="s">
        <v>1418</v>
      </c>
      <c r="O60" s="65" t="s">
        <v>1965</v>
      </c>
      <c r="P60" s="65"/>
      <c r="Q60" s="65" t="s">
        <v>1655</v>
      </c>
      <c r="R60" s="65"/>
    </row>
    <row r="61" spans="1:18" s="32" customFormat="1">
      <c r="A61" s="113" t="s">
        <v>1656</v>
      </c>
      <c r="B61" s="114" t="str">
        <f t="shared" si="1"/>
        <v xml:space="preserve">โครงการดำเนินงานเพื่อป้องกันและปราบปรามการค้ามนุษย์ในกรอบสหประชาชาติและกระบวนการบาหลี </v>
      </c>
      <c r="C61" s="65" t="s">
        <v>1657</v>
      </c>
      <c r="D61" s="65" t="s">
        <v>28</v>
      </c>
      <c r="E61" s="65">
        <v>2567</v>
      </c>
      <c r="F61" s="65" t="s">
        <v>1381</v>
      </c>
      <c r="G61" s="115" t="s">
        <v>1317</v>
      </c>
      <c r="H61" s="65" t="s">
        <v>373</v>
      </c>
      <c r="I61" s="65" t="s">
        <v>374</v>
      </c>
      <c r="J61" s="65" t="s">
        <v>1995</v>
      </c>
      <c r="K61" s="65" t="s">
        <v>221</v>
      </c>
      <c r="L61" s="65" t="s">
        <v>1589</v>
      </c>
      <c r="M61" s="115" t="s">
        <v>1417</v>
      </c>
      <c r="N61" s="65" t="s">
        <v>1418</v>
      </c>
      <c r="O61" s="65" t="s">
        <v>1965</v>
      </c>
      <c r="P61" s="65"/>
      <c r="Q61" s="65" t="s">
        <v>1658</v>
      </c>
      <c r="R61" s="65"/>
    </row>
    <row r="62" spans="1:18" s="32" customFormat="1">
      <c r="A62" s="113" t="s">
        <v>1659</v>
      </c>
      <c r="B62" s="114" t="str">
        <f t="shared" si="1"/>
        <v>การประชุมรัฐภาคีอนุสัญญาสหประชาชาติ ว่าด้วยการต่อต้าน การทุจริต สมัยที่ ๑๐ (10th session of the United Nations Convention against Corruption: UNCAC COSP) ไตรมาส 2-ไตรมาส 4 ปี งปม. 2567</v>
      </c>
      <c r="C62" s="65" t="s">
        <v>1660</v>
      </c>
      <c r="D62" s="65" t="s">
        <v>28</v>
      </c>
      <c r="E62" s="65">
        <v>2567</v>
      </c>
      <c r="F62" s="65" t="s">
        <v>1374</v>
      </c>
      <c r="G62" s="115" t="s">
        <v>1317</v>
      </c>
      <c r="H62" s="65" t="s">
        <v>373</v>
      </c>
      <c r="I62" s="65" t="s">
        <v>374</v>
      </c>
      <c r="J62" s="65" t="s">
        <v>1995</v>
      </c>
      <c r="K62" s="65" t="s">
        <v>221</v>
      </c>
      <c r="L62" s="65" t="s">
        <v>1589</v>
      </c>
      <c r="M62" s="115" t="s">
        <v>1417</v>
      </c>
      <c r="N62" s="65" t="s">
        <v>1418</v>
      </c>
      <c r="O62" s="65" t="s">
        <v>1965</v>
      </c>
      <c r="P62" s="65"/>
      <c r="Q62" s="65" t="s">
        <v>1661</v>
      </c>
      <c r="R62" s="65" t="s">
        <v>1418</v>
      </c>
    </row>
    <row r="63" spans="1:18" s="32" customFormat="1">
      <c r="A63" s="113" t="s">
        <v>1449</v>
      </c>
      <c r="B63" s="114" t="str">
        <f t="shared" si="1"/>
        <v>โครงการส่งเสริมภาพลักษณ์และความเชื่อมั่นประเทศไทย ผ่านกิจกรรมทางวัฒนธรรมร่วมกับเครือข่ายองค์กรมุสลิม</v>
      </c>
      <c r="C63" s="65" t="s">
        <v>1450</v>
      </c>
      <c r="D63" s="65" t="s">
        <v>28</v>
      </c>
      <c r="E63" s="65">
        <v>2567</v>
      </c>
      <c r="F63" s="65" t="s">
        <v>1381</v>
      </c>
      <c r="G63" s="115" t="s">
        <v>1317</v>
      </c>
      <c r="H63" s="65" t="s">
        <v>1341</v>
      </c>
      <c r="I63" s="65" t="s">
        <v>1342</v>
      </c>
      <c r="J63" s="65" t="s">
        <v>1342</v>
      </c>
      <c r="K63" s="65" t="s">
        <v>221</v>
      </c>
      <c r="L63" s="65" t="s">
        <v>1589</v>
      </c>
      <c r="M63" s="115" t="s">
        <v>1417</v>
      </c>
      <c r="N63" s="65" t="s">
        <v>1418</v>
      </c>
      <c r="O63" s="65" t="s">
        <v>1965</v>
      </c>
      <c r="P63" s="65"/>
      <c r="Q63" s="65" t="s">
        <v>1662</v>
      </c>
      <c r="R63" s="65" t="s">
        <v>1418</v>
      </c>
    </row>
    <row r="64" spans="1:18" s="32" customFormat="1">
      <c r="A64" s="113" t="s">
        <v>1663</v>
      </c>
      <c r="B64" s="114" t="str">
        <f t="shared" si="1"/>
        <v>การประชุมระดับรัฐมนตรีและเจ้าหน้าที่ระดับสูงด้านแรงงานระหว่างประเทศ</v>
      </c>
      <c r="C64" s="65" t="s">
        <v>1664</v>
      </c>
      <c r="D64" s="65" t="s">
        <v>28</v>
      </c>
      <c r="E64" s="65">
        <v>2568</v>
      </c>
      <c r="F64" s="65" t="s">
        <v>1665</v>
      </c>
      <c r="G64" s="115" t="s">
        <v>387</v>
      </c>
      <c r="H64" s="65" t="s">
        <v>104</v>
      </c>
      <c r="I64" s="65" t="s">
        <v>105</v>
      </c>
      <c r="J64" s="65" t="s">
        <v>1996</v>
      </c>
      <c r="K64" s="65" t="s">
        <v>106</v>
      </c>
      <c r="L64" s="65" t="s">
        <v>1666</v>
      </c>
      <c r="M64" s="115" t="s">
        <v>1417</v>
      </c>
      <c r="N64" s="65" t="s">
        <v>1445</v>
      </c>
      <c r="O64" s="65" t="s">
        <v>1965</v>
      </c>
      <c r="P64" s="65"/>
      <c r="Q64" s="65" t="s">
        <v>1667</v>
      </c>
      <c r="R64" s="65" t="s">
        <v>1445</v>
      </c>
    </row>
    <row r="65" spans="1:18" s="32" customFormat="1">
      <c r="A65" s="113" t="s">
        <v>1668</v>
      </c>
      <c r="B65" s="114" t="str">
        <f t="shared" si="1"/>
        <v>การพัฒนาองค์ความรู้ด้านนวัตกรรม/เทคโนโลยีใหม่ๆ เพื่อสนับสนุนการขับเคลื่อนภารกิจเชิงยุทธศาสตร์ที่สำคัญด้าน AML/CFT</v>
      </c>
      <c r="C65" s="65" t="s">
        <v>1669</v>
      </c>
      <c r="D65" s="65" t="s">
        <v>28</v>
      </c>
      <c r="E65" s="65">
        <v>2568</v>
      </c>
      <c r="F65" s="65" t="s">
        <v>1665</v>
      </c>
      <c r="G65" s="115" t="s">
        <v>387</v>
      </c>
      <c r="H65" s="65" t="s">
        <v>1440</v>
      </c>
      <c r="I65" s="65" t="s">
        <v>76</v>
      </c>
      <c r="J65" s="65" t="s">
        <v>1997</v>
      </c>
      <c r="K65" s="65" t="s">
        <v>38</v>
      </c>
      <c r="L65" s="65" t="s">
        <v>1666</v>
      </c>
      <c r="M65" s="115" t="s">
        <v>1417</v>
      </c>
      <c r="N65" s="65" t="s">
        <v>1441</v>
      </c>
      <c r="O65" s="65" t="s">
        <v>1965</v>
      </c>
      <c r="P65" s="65"/>
      <c r="Q65" s="65" t="s">
        <v>1670</v>
      </c>
      <c r="R65" s="65" t="s">
        <v>1441</v>
      </c>
    </row>
    <row r="66" spans="1:18" s="32" customFormat="1">
      <c r="A66" s="113" t="s">
        <v>1671</v>
      </c>
      <c r="B66" s="114" t="str">
        <f t="shared" si="1"/>
        <v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และการใช้หรือการพัฒนาเทคโนโลยีสำหรับผลิตภัณฑ์ที่มีอยู่ก่อนหรือผลิตภัณฑ์ใหม่มาสนับสนุนงานด้าน AML/CFT ร่วมกัน</v>
      </c>
      <c r="C66" s="65" t="s">
        <v>1672</v>
      </c>
      <c r="D66" s="65" t="s">
        <v>28</v>
      </c>
      <c r="E66" s="65">
        <v>2568</v>
      </c>
      <c r="F66" s="65" t="s">
        <v>1665</v>
      </c>
      <c r="G66" s="115" t="s">
        <v>387</v>
      </c>
      <c r="H66" s="65" t="s">
        <v>1673</v>
      </c>
      <c r="I66" s="65" t="s">
        <v>76</v>
      </c>
      <c r="J66" s="65" t="s">
        <v>1997</v>
      </c>
      <c r="K66" s="65" t="s">
        <v>38</v>
      </c>
      <c r="L66" s="65" t="s">
        <v>1666</v>
      </c>
      <c r="M66" s="115" t="s">
        <v>1417</v>
      </c>
      <c r="N66" s="65" t="s">
        <v>1445</v>
      </c>
      <c r="O66" s="65" t="s">
        <v>1965</v>
      </c>
      <c r="P66" s="65"/>
      <c r="Q66" s="65" t="s">
        <v>1674</v>
      </c>
      <c r="R66" s="65" t="s">
        <v>1445</v>
      </c>
    </row>
    <row r="67" spans="1:18" s="32" customFormat="1">
      <c r="A67" s="113" t="s">
        <v>1675</v>
      </c>
      <c r="B67" s="114" t="str">
        <f t="shared" si="1"/>
        <v>ความร่วมมือด้านความมั่นคงกับประเทศมหาอำนาจ</v>
      </c>
      <c r="C67" s="65" t="s">
        <v>1458</v>
      </c>
      <c r="D67" s="65" t="s">
        <v>28</v>
      </c>
      <c r="E67" s="65">
        <v>2568</v>
      </c>
      <c r="F67" s="65" t="s">
        <v>1665</v>
      </c>
      <c r="G67" s="115" t="s">
        <v>387</v>
      </c>
      <c r="H67" s="65" t="s">
        <v>44</v>
      </c>
      <c r="I67" s="65" t="s">
        <v>45</v>
      </c>
      <c r="J67" s="65" t="s">
        <v>1990</v>
      </c>
      <c r="K67" s="65" t="s">
        <v>46</v>
      </c>
      <c r="L67" s="65" t="s">
        <v>1666</v>
      </c>
      <c r="M67" s="115" t="s">
        <v>1417</v>
      </c>
      <c r="N67" s="65" t="s">
        <v>1418</v>
      </c>
      <c r="O67" s="65" t="s">
        <v>1965</v>
      </c>
      <c r="P67" s="65"/>
      <c r="Q67" s="65" t="s">
        <v>1676</v>
      </c>
      <c r="R67" s="65" t="s">
        <v>1418</v>
      </c>
    </row>
    <row r="68" spans="1:18" s="32" customFormat="1">
      <c r="A68" s="113" t="s">
        <v>1677</v>
      </c>
      <c r="B68" s="114" t="str">
        <f t="shared" si="1"/>
        <v>ความร่วมมือด้านความมั่นคงระหว่างประเทศ (Security Dialogue ไทย - สหราชอาณาจักร)</v>
      </c>
      <c r="C68" s="65" t="s">
        <v>1678</v>
      </c>
      <c r="D68" s="65" t="s">
        <v>28</v>
      </c>
      <c r="E68" s="65">
        <v>2568</v>
      </c>
      <c r="F68" s="65" t="s">
        <v>1665</v>
      </c>
      <c r="G68" s="115" t="s">
        <v>387</v>
      </c>
      <c r="H68" s="65" t="s">
        <v>44</v>
      </c>
      <c r="I68" s="65" t="s">
        <v>45</v>
      </c>
      <c r="J68" s="65" t="s">
        <v>1990</v>
      </c>
      <c r="K68" s="65" t="s">
        <v>46</v>
      </c>
      <c r="L68" s="65" t="s">
        <v>1666</v>
      </c>
      <c r="M68" s="115" t="s">
        <v>1417</v>
      </c>
      <c r="N68" s="65" t="s">
        <v>1445</v>
      </c>
      <c r="O68" s="65" t="s">
        <v>1965</v>
      </c>
      <c r="P68" s="65"/>
      <c r="Q68" s="65" t="s">
        <v>1679</v>
      </c>
      <c r="R68" s="65" t="s">
        <v>1445</v>
      </c>
    </row>
    <row r="69" spans="1:18" s="32" customFormat="1">
      <c r="A69" s="113" t="s">
        <v>1680</v>
      </c>
      <c r="B69" s="114" t="str">
        <f t="shared" si="1"/>
        <v>ความร่วมมือด้านความมั่นคงระหว่าง ไทย – สหภาพยุโรป</v>
      </c>
      <c r="C69" s="65" t="s">
        <v>1681</v>
      </c>
      <c r="D69" s="65" t="s">
        <v>28</v>
      </c>
      <c r="E69" s="65">
        <v>2568</v>
      </c>
      <c r="F69" s="65" t="s">
        <v>1665</v>
      </c>
      <c r="G69" s="115" t="s">
        <v>387</v>
      </c>
      <c r="H69" s="65" t="s">
        <v>44</v>
      </c>
      <c r="I69" s="65" t="s">
        <v>45</v>
      </c>
      <c r="J69" s="65" t="s">
        <v>1990</v>
      </c>
      <c r="K69" s="65" t="s">
        <v>46</v>
      </c>
      <c r="L69" s="65" t="s">
        <v>1666</v>
      </c>
      <c r="M69" s="115" t="s">
        <v>1417</v>
      </c>
      <c r="N69" s="65" t="s">
        <v>1445</v>
      </c>
      <c r="O69" s="65" t="s">
        <v>1965</v>
      </c>
      <c r="P69" s="65"/>
      <c r="Q69" s="65" t="s">
        <v>1682</v>
      </c>
      <c r="R69" s="65" t="s">
        <v>1445</v>
      </c>
    </row>
    <row r="70" spans="1:18" s="32" customFormat="1">
      <c r="A70" s="113" t="s">
        <v>1683</v>
      </c>
      <c r="B70" s="114" t="str">
        <f t="shared" si="1"/>
        <v>การขับเคลื่อนยุทธศาสตร์ต่อประชาคมการเมืองและความมั่นคงอาเซียน</v>
      </c>
      <c r="C70" s="65" t="s">
        <v>1684</v>
      </c>
      <c r="D70" s="65" t="s">
        <v>28</v>
      </c>
      <c r="E70" s="65">
        <v>2568</v>
      </c>
      <c r="F70" s="65" t="s">
        <v>1665</v>
      </c>
      <c r="G70" s="115" t="s">
        <v>387</v>
      </c>
      <c r="H70" s="65" t="s">
        <v>44</v>
      </c>
      <c r="I70" s="65" t="s">
        <v>45</v>
      </c>
      <c r="J70" s="65" t="s">
        <v>1990</v>
      </c>
      <c r="K70" s="65" t="s">
        <v>46</v>
      </c>
      <c r="L70" s="65" t="s">
        <v>1666</v>
      </c>
      <c r="M70" s="115" t="s">
        <v>1417</v>
      </c>
      <c r="N70" s="65" t="s">
        <v>1445</v>
      </c>
      <c r="O70" s="65" t="s">
        <v>1965</v>
      </c>
      <c r="P70" s="65"/>
      <c r="Q70" s="65" t="s">
        <v>1685</v>
      </c>
      <c r="R70" s="65" t="s">
        <v>1445</v>
      </c>
    </row>
    <row r="71" spans="1:18" s="32" customFormat="1">
      <c r="A71" s="113" t="s">
        <v>1686</v>
      </c>
      <c r="B71" s="114" t="str">
        <f t="shared" si="1"/>
        <v>การขับเคลื่อนยุทธศาสตร์ต่อประชาคมการเมืองและความมั่นคงอาเซียน</v>
      </c>
      <c r="C71" s="65" t="s">
        <v>1684</v>
      </c>
      <c r="D71" s="65" t="s">
        <v>28</v>
      </c>
      <c r="E71" s="65">
        <v>2568</v>
      </c>
      <c r="F71" s="65" t="s">
        <v>1665</v>
      </c>
      <c r="G71" s="115" t="s">
        <v>387</v>
      </c>
      <c r="H71" s="65" t="s">
        <v>44</v>
      </c>
      <c r="I71" s="65" t="s">
        <v>45</v>
      </c>
      <c r="J71" s="65" t="s">
        <v>1990</v>
      </c>
      <c r="K71" s="65" t="s">
        <v>46</v>
      </c>
      <c r="L71" s="65" t="s">
        <v>1666</v>
      </c>
      <c r="M71" s="115" t="s">
        <v>1417</v>
      </c>
      <c r="N71" s="65" t="s">
        <v>1445</v>
      </c>
      <c r="O71" s="65" t="s">
        <v>1965</v>
      </c>
      <c r="P71" s="65"/>
      <c r="Q71" s="65" t="s">
        <v>1687</v>
      </c>
      <c r="R71" s="65" t="s">
        <v>1445</v>
      </c>
    </row>
    <row r="72" spans="1:18" s="32" customFormat="1">
      <c r="A72" s="113" t="s">
        <v>1688</v>
      </c>
      <c r="B72" s="114" t="str">
        <f t="shared" si="1"/>
        <v>การขับเคลื่อนงานการไม่แพร่ขยายอาวุธที่มีอานุภาพทำลายล้างสูง</v>
      </c>
      <c r="C72" s="65" t="s">
        <v>1689</v>
      </c>
      <c r="D72" s="65" t="s">
        <v>28</v>
      </c>
      <c r="E72" s="65">
        <v>2568</v>
      </c>
      <c r="F72" s="65" t="s">
        <v>1665</v>
      </c>
      <c r="G72" s="115" t="s">
        <v>387</v>
      </c>
      <c r="H72" s="65" t="s">
        <v>44</v>
      </c>
      <c r="I72" s="65" t="s">
        <v>45</v>
      </c>
      <c r="J72" s="65" t="s">
        <v>1990</v>
      </c>
      <c r="K72" s="65" t="s">
        <v>46</v>
      </c>
      <c r="L72" s="65" t="s">
        <v>1666</v>
      </c>
      <c r="M72" s="115" t="s">
        <v>1417</v>
      </c>
      <c r="N72" s="65" t="s">
        <v>1445</v>
      </c>
      <c r="O72" s="65" t="s">
        <v>1965</v>
      </c>
      <c r="P72" s="65"/>
      <c r="Q72" s="65" t="s">
        <v>1690</v>
      </c>
      <c r="R72" s="65" t="s">
        <v>1445</v>
      </c>
    </row>
    <row r="73" spans="1:18" s="32" customFormat="1">
      <c r="A73" s="113" t="s">
        <v>1691</v>
      </c>
      <c r="B73" s="114" t="str">
        <f t="shared" si="1"/>
        <v>การสร้างความร่วมมือด้านความมั่นคงกับนานาประเทศและการขับเคลื่อนท่าทีของไทยต่อประเทศมหาอำนาจ</v>
      </c>
      <c r="C73" s="65" t="s">
        <v>1455</v>
      </c>
      <c r="D73" s="65" t="s">
        <v>28</v>
      </c>
      <c r="E73" s="65">
        <v>2568</v>
      </c>
      <c r="F73" s="65" t="s">
        <v>1665</v>
      </c>
      <c r="G73" s="115" t="s">
        <v>387</v>
      </c>
      <c r="H73" s="65" t="s">
        <v>44</v>
      </c>
      <c r="I73" s="65" t="s">
        <v>45</v>
      </c>
      <c r="J73" s="65" t="s">
        <v>1990</v>
      </c>
      <c r="K73" s="65" t="s">
        <v>46</v>
      </c>
      <c r="L73" s="65" t="s">
        <v>1666</v>
      </c>
      <c r="M73" s="115" t="s">
        <v>1417</v>
      </c>
      <c r="N73" s="65" t="s">
        <v>1445</v>
      </c>
      <c r="O73" s="65" t="s">
        <v>1965</v>
      </c>
      <c r="P73" s="65"/>
      <c r="Q73" s="65" t="s">
        <v>1692</v>
      </c>
      <c r="R73" s="65" t="s">
        <v>1445</v>
      </c>
    </row>
    <row r="74" spans="1:18" s="32" customFormat="1">
      <c r="A74" s="113" t="s">
        <v>1693</v>
      </c>
      <c r="B74" s="114" t="str">
        <f t="shared" si="1"/>
        <v>ประชุมสุดยอดตำรวจโลก (World Police Summit)</v>
      </c>
      <c r="C74" s="65" t="s">
        <v>1607</v>
      </c>
      <c r="D74" s="65" t="s">
        <v>28</v>
      </c>
      <c r="E74" s="65">
        <v>2568</v>
      </c>
      <c r="F74" s="65" t="s">
        <v>1665</v>
      </c>
      <c r="G74" s="115" t="s">
        <v>387</v>
      </c>
      <c r="H74" s="65" t="s">
        <v>36</v>
      </c>
      <c r="I74" s="65" t="s">
        <v>37</v>
      </c>
      <c r="J74" s="65" t="s">
        <v>1993</v>
      </c>
      <c r="K74" s="65" t="s">
        <v>38</v>
      </c>
      <c r="L74" s="65" t="s">
        <v>1666</v>
      </c>
      <c r="M74" s="115" t="s">
        <v>1417</v>
      </c>
      <c r="N74" s="65" t="s">
        <v>1418</v>
      </c>
      <c r="O74" s="65" t="s">
        <v>1965</v>
      </c>
      <c r="P74" s="65"/>
      <c r="Q74" s="65" t="s">
        <v>1694</v>
      </c>
      <c r="R74" s="65" t="s">
        <v>1418</v>
      </c>
    </row>
    <row r="75" spans="1:18" s="32" customFormat="1">
      <c r="A75" s="113" t="s">
        <v>1695</v>
      </c>
      <c r="B75" s="114" t="str">
        <f t="shared" si="1"/>
        <v>ประชุม UNCOP</v>
      </c>
      <c r="C75" s="65" t="s">
        <v>1696</v>
      </c>
      <c r="D75" s="65" t="s">
        <v>28</v>
      </c>
      <c r="E75" s="65">
        <v>2568</v>
      </c>
      <c r="F75" s="65" t="s">
        <v>1665</v>
      </c>
      <c r="G75" s="115" t="s">
        <v>387</v>
      </c>
      <c r="H75" s="65" t="s">
        <v>36</v>
      </c>
      <c r="I75" s="65" t="s">
        <v>37</v>
      </c>
      <c r="J75" s="65" t="s">
        <v>1993</v>
      </c>
      <c r="K75" s="65" t="s">
        <v>38</v>
      </c>
      <c r="L75" s="65" t="s">
        <v>1666</v>
      </c>
      <c r="M75" s="115" t="s">
        <v>1417</v>
      </c>
      <c r="N75" s="65" t="s">
        <v>1441</v>
      </c>
      <c r="O75" s="65" t="s">
        <v>1965</v>
      </c>
      <c r="P75" s="65"/>
      <c r="Q75" s="65" t="s">
        <v>1697</v>
      </c>
      <c r="R75" s="65" t="s">
        <v>1441</v>
      </c>
    </row>
    <row r="76" spans="1:18" s="32" customFormat="1">
      <c r="A76" s="113" t="s">
        <v>1698</v>
      </c>
      <c r="B76" s="114" t="str">
        <f t="shared" si="1"/>
        <v>ประชุมในกรอบสหประชาชาติ</v>
      </c>
      <c r="C76" s="65" t="s">
        <v>1699</v>
      </c>
      <c r="D76" s="65" t="s">
        <v>28</v>
      </c>
      <c r="E76" s="65">
        <v>2568</v>
      </c>
      <c r="F76" s="65" t="s">
        <v>1665</v>
      </c>
      <c r="G76" s="115" t="s">
        <v>387</v>
      </c>
      <c r="H76" s="65" t="s">
        <v>36</v>
      </c>
      <c r="I76" s="65" t="s">
        <v>37</v>
      </c>
      <c r="J76" s="65" t="s">
        <v>1993</v>
      </c>
      <c r="K76" s="65" t="s">
        <v>38</v>
      </c>
      <c r="L76" s="65" t="s">
        <v>1666</v>
      </c>
      <c r="M76" s="115" t="s">
        <v>1417</v>
      </c>
      <c r="N76" s="65" t="s">
        <v>1445</v>
      </c>
      <c r="O76" s="65" t="s">
        <v>1965</v>
      </c>
      <c r="P76" s="65"/>
      <c r="Q76" s="65" t="s">
        <v>1700</v>
      </c>
      <c r="R76" s="65" t="s">
        <v>1445</v>
      </c>
    </row>
    <row r="77" spans="1:18" s="32" customFormat="1">
      <c r="A77" s="113" t="s">
        <v>1701</v>
      </c>
      <c r="B77" s="114" t="str">
        <f t="shared" si="1"/>
        <v>ตรวจเยี่ยมและติดตามผลการปฏิบัติงานของผู้ดำรง ตำแหน่งการทูตฝ่ายตำรวจไทย และนายตำรวจ ประสานงาน ตรวจเยี่ยมและติดตามผลการ ปฏิบัติงานของผู้ดำรงตำแหน่ง การทูตฝ่ายตำรวจไทย ไม่น้อยกว่า 2 ครั้ง</v>
      </c>
      <c r="C77" s="65" t="s">
        <v>1702</v>
      </c>
      <c r="D77" s="65" t="s">
        <v>28</v>
      </c>
      <c r="E77" s="65">
        <v>2568</v>
      </c>
      <c r="F77" s="65" t="s">
        <v>1665</v>
      </c>
      <c r="G77" s="115" t="s">
        <v>387</v>
      </c>
      <c r="H77" s="65" t="s">
        <v>36</v>
      </c>
      <c r="I77" s="65" t="s">
        <v>37</v>
      </c>
      <c r="J77" s="65" t="s">
        <v>1993</v>
      </c>
      <c r="K77" s="65" t="s">
        <v>38</v>
      </c>
      <c r="L77" s="65" t="s">
        <v>1666</v>
      </c>
      <c r="M77" s="115" t="s">
        <v>1417</v>
      </c>
      <c r="N77" s="65" t="s">
        <v>1445</v>
      </c>
      <c r="O77" s="65" t="s">
        <v>1965</v>
      </c>
      <c r="P77" s="65"/>
      <c r="Q77" s="65" t="s">
        <v>1703</v>
      </c>
      <c r="R77" s="65" t="s">
        <v>1445</v>
      </c>
    </row>
    <row r="78" spans="1:18" s="32" customFormat="1">
      <c r="A78" s="113" t="s">
        <v>1704</v>
      </c>
      <c r="B78" s="114" t="str">
        <f t="shared" si="1"/>
        <v>ประชุมหัวหน้าตำรวจอาเซียน</v>
      </c>
      <c r="C78" s="65" t="s">
        <v>1705</v>
      </c>
      <c r="D78" s="65" t="s">
        <v>28</v>
      </c>
      <c r="E78" s="65">
        <v>2568</v>
      </c>
      <c r="F78" s="65" t="s">
        <v>1665</v>
      </c>
      <c r="G78" s="115" t="s">
        <v>387</v>
      </c>
      <c r="H78" s="65" t="s">
        <v>36</v>
      </c>
      <c r="I78" s="65" t="s">
        <v>37</v>
      </c>
      <c r="J78" s="65" t="s">
        <v>1993</v>
      </c>
      <c r="K78" s="65" t="s">
        <v>38</v>
      </c>
      <c r="L78" s="65" t="s">
        <v>1666</v>
      </c>
      <c r="M78" s="115" t="s">
        <v>1417</v>
      </c>
      <c r="N78" s="65" t="s">
        <v>1418</v>
      </c>
      <c r="O78" s="65" t="s">
        <v>1965</v>
      </c>
      <c r="P78" s="65"/>
      <c r="Q78" s="65" t="s">
        <v>1706</v>
      </c>
      <c r="R78" s="65" t="s">
        <v>1418</v>
      </c>
    </row>
    <row r="79" spans="1:18" s="32" customFormat="1">
      <c r="A79" s="113" t="s">
        <v>1707</v>
      </c>
      <c r="B79" s="114" t="str">
        <f t="shared" si="1"/>
        <v>การเสริมสร้างความร่วมมือด้านความมั่นคงกับประเทศเพื่อนบ้าน</v>
      </c>
      <c r="C79" s="65" t="s">
        <v>1708</v>
      </c>
      <c r="D79" s="65" t="s">
        <v>28</v>
      </c>
      <c r="E79" s="65">
        <v>2568</v>
      </c>
      <c r="F79" s="65" t="s">
        <v>1665</v>
      </c>
      <c r="G79" s="115" t="s">
        <v>387</v>
      </c>
      <c r="H79" s="65" t="s">
        <v>1299</v>
      </c>
      <c r="I79" s="65" t="s">
        <v>299</v>
      </c>
      <c r="J79" s="65" t="s">
        <v>1989</v>
      </c>
      <c r="K79" s="65" t="s">
        <v>300</v>
      </c>
      <c r="L79" s="65" t="s">
        <v>1666</v>
      </c>
      <c r="M79" s="115" t="s">
        <v>1417</v>
      </c>
      <c r="N79" s="65" t="s">
        <v>1441</v>
      </c>
      <c r="O79" s="65" t="s">
        <v>1965</v>
      </c>
      <c r="P79" s="65"/>
      <c r="Q79" s="65" t="s">
        <v>1709</v>
      </c>
      <c r="R79" s="65" t="s">
        <v>1441</v>
      </c>
    </row>
    <row r="80" spans="1:18" s="32" customFormat="1">
      <c r="A80" s="113" t="s">
        <v>1710</v>
      </c>
      <c r="B80" s="114" t="str">
        <f t="shared" si="1"/>
        <v>การดำเนินงานของ สน.ที่ปรึกษาทางทหารประจำคณะผู้แทนถาวรไทย ประจำสหประชาชาติ</v>
      </c>
      <c r="C80" s="65" t="s">
        <v>1416</v>
      </c>
      <c r="D80" s="65" t="s">
        <v>28</v>
      </c>
      <c r="E80" s="65">
        <v>2568</v>
      </c>
      <c r="F80" s="65" t="s">
        <v>1665</v>
      </c>
      <c r="G80" s="115" t="s">
        <v>387</v>
      </c>
      <c r="H80" s="65" t="s">
        <v>1323</v>
      </c>
      <c r="I80" s="65" t="s">
        <v>299</v>
      </c>
      <c r="J80" s="65" t="s">
        <v>1989</v>
      </c>
      <c r="K80" s="65" t="s">
        <v>300</v>
      </c>
      <c r="L80" s="65" t="s">
        <v>1666</v>
      </c>
      <c r="M80" s="115" t="s">
        <v>1417</v>
      </c>
      <c r="N80" s="65" t="s">
        <v>1418</v>
      </c>
      <c r="O80" s="65" t="s">
        <v>1965</v>
      </c>
      <c r="P80" s="65"/>
      <c r="Q80" s="65" t="s">
        <v>1711</v>
      </c>
      <c r="R80" s="65" t="s">
        <v>1418</v>
      </c>
    </row>
    <row r="81" spans="1:18" s="32" customFormat="1">
      <c r="A81" s="113" t="s">
        <v>1712</v>
      </c>
      <c r="B81" s="114" t="str">
        <f t="shared" si="1"/>
        <v>การประชุมทวิภาคีไทย-ภูฏาน ครั้งที่ ๔ ที่ภูฏาน</v>
      </c>
      <c r="C81" s="65" t="s">
        <v>1713</v>
      </c>
      <c r="D81" s="65" t="s">
        <v>28</v>
      </c>
      <c r="E81" s="65">
        <v>2568</v>
      </c>
      <c r="F81" s="65" t="s">
        <v>1665</v>
      </c>
      <c r="G81" s="115" t="s">
        <v>1389</v>
      </c>
      <c r="H81" s="65" t="s">
        <v>747</v>
      </c>
      <c r="I81" s="65" t="s">
        <v>1354</v>
      </c>
      <c r="J81" s="65" t="s">
        <v>1991</v>
      </c>
      <c r="K81" s="65" t="s">
        <v>221</v>
      </c>
      <c r="L81" s="65" t="s">
        <v>1666</v>
      </c>
      <c r="M81" s="115" t="s">
        <v>1417</v>
      </c>
      <c r="N81" s="65" t="s">
        <v>1418</v>
      </c>
      <c r="O81" s="65" t="s">
        <v>1965</v>
      </c>
      <c r="P81" s="65"/>
      <c r="Q81" s="65" t="s">
        <v>1714</v>
      </c>
      <c r="R81" s="65"/>
    </row>
    <row r="82" spans="1:18" s="32" customFormat="1">
      <c r="A82" s="113" t="s">
        <v>1715</v>
      </c>
      <c r="B82" s="114" t="str">
        <f t="shared" si="1"/>
        <v>โครงการส่งเสริมความสัมพันธ์ทวิภาคีกับประเทศหุ้นส่วนสำคัญในตะวันออกกลาง</v>
      </c>
      <c r="C82" s="65" t="s">
        <v>1716</v>
      </c>
      <c r="D82" s="65" t="s">
        <v>28</v>
      </c>
      <c r="E82" s="65">
        <v>2568</v>
      </c>
      <c r="F82" s="65" t="s">
        <v>1665</v>
      </c>
      <c r="G82" s="115" t="s">
        <v>387</v>
      </c>
      <c r="H82" s="65" t="s">
        <v>1717</v>
      </c>
      <c r="I82" s="65" t="s">
        <v>1354</v>
      </c>
      <c r="J82" s="65" t="s">
        <v>1991</v>
      </c>
      <c r="K82" s="65" t="s">
        <v>221</v>
      </c>
      <c r="L82" s="65" t="s">
        <v>1666</v>
      </c>
      <c r="M82" s="115" t="s">
        <v>1417</v>
      </c>
      <c r="N82" s="65" t="s">
        <v>1418</v>
      </c>
      <c r="O82" s="65" t="s">
        <v>1965</v>
      </c>
      <c r="P82" s="65"/>
      <c r="Q82" s="65" t="s">
        <v>1718</v>
      </c>
      <c r="R82" s="65"/>
    </row>
    <row r="83" spans="1:18" s="32" customFormat="1">
      <c r="A83" s="113" t="s">
        <v>1719</v>
      </c>
      <c r="B83" s="114" t="str">
        <f t="shared" si="1"/>
        <v>โครงการขับเคลื่อนความร่วมมือกับกลุ่มประเทศเพื่อนบ้านของไทย (กัมพูชา สปป. ลาว เมียนมา และเวียดนาม)</v>
      </c>
      <c r="C83" s="65" t="s">
        <v>1720</v>
      </c>
      <c r="D83" s="65" t="s">
        <v>28</v>
      </c>
      <c r="E83" s="65">
        <v>2568</v>
      </c>
      <c r="F83" s="65" t="s">
        <v>1665</v>
      </c>
      <c r="G83" s="115" t="s">
        <v>387</v>
      </c>
      <c r="H83" s="65" t="s">
        <v>758</v>
      </c>
      <c r="I83" s="65" t="s">
        <v>268</v>
      </c>
      <c r="J83" s="65" t="s">
        <v>268</v>
      </c>
      <c r="K83" s="65" t="s">
        <v>221</v>
      </c>
      <c r="L83" s="65" t="s">
        <v>1666</v>
      </c>
      <c r="M83" s="115" t="s">
        <v>1417</v>
      </c>
      <c r="N83" s="65" t="s">
        <v>1445</v>
      </c>
      <c r="O83" s="65" t="s">
        <v>1965</v>
      </c>
      <c r="P83" s="65"/>
      <c r="Q83" s="65" t="s">
        <v>1721</v>
      </c>
      <c r="R83" s="65" t="s">
        <v>1445</v>
      </c>
    </row>
    <row r="84" spans="1:18" s="32" customFormat="1">
      <c r="A84" s="113" t="s">
        <v>1722</v>
      </c>
      <c r="B84" s="114" t="str">
        <f t="shared" si="1"/>
        <v>การจัดงานเปิดตัวแผนปฏิบัติการร่วมเพื่อป้องกันและแก้ไขปัญหาหมอกควันข้ามแดนภายใต้ยุทธศาสตร์ฟ้าใส (CLEAR Sky Strategy) และงานสัมมนาแนวทางการแก้ไขปัญหาหมอกควันข้ามแดนในภูมิภาคอาเซียน</v>
      </c>
      <c r="C84" s="65" t="s">
        <v>1723</v>
      </c>
      <c r="D84" s="65" t="s">
        <v>28</v>
      </c>
      <c r="E84" s="65">
        <v>2568</v>
      </c>
      <c r="F84" s="65" t="s">
        <v>1665</v>
      </c>
      <c r="G84" s="115" t="s">
        <v>1665</v>
      </c>
      <c r="H84" s="65" t="s">
        <v>841</v>
      </c>
      <c r="I84" s="65" t="s">
        <v>282</v>
      </c>
      <c r="J84" s="65" t="s">
        <v>282</v>
      </c>
      <c r="K84" s="65" t="s">
        <v>221</v>
      </c>
      <c r="L84" s="65" t="s">
        <v>1666</v>
      </c>
      <c r="M84" s="115" t="s">
        <v>1417</v>
      </c>
      <c r="N84" s="65" t="s">
        <v>1441</v>
      </c>
      <c r="O84" s="65" t="s">
        <v>1965</v>
      </c>
      <c r="P84" s="65"/>
      <c r="Q84" s="65" t="s">
        <v>1724</v>
      </c>
      <c r="R84" s="65" t="s">
        <v>1441</v>
      </c>
    </row>
    <row r="85" spans="1:18" s="32" customFormat="1">
      <c r="A85" s="113" t="s">
        <v>1725</v>
      </c>
      <c r="B85" s="114" t="str">
        <f t="shared" si="1"/>
        <v>การประชุมเจ้าหน้าที่อาวุโสอาเซียน-แคนาดา (ASEAN-Canada Dialogue) ครั้งที่ 22</v>
      </c>
      <c r="C85" s="65" t="s">
        <v>1726</v>
      </c>
      <c r="D85" s="65" t="s">
        <v>28</v>
      </c>
      <c r="E85" s="65">
        <v>2568</v>
      </c>
      <c r="F85" s="65" t="s">
        <v>1727</v>
      </c>
      <c r="G85" s="115" t="s">
        <v>1727</v>
      </c>
      <c r="H85" s="65" t="s">
        <v>647</v>
      </c>
      <c r="I85" s="65" t="s">
        <v>282</v>
      </c>
      <c r="J85" s="65" t="s">
        <v>282</v>
      </c>
      <c r="K85" s="65" t="s">
        <v>221</v>
      </c>
      <c r="L85" s="65" t="s">
        <v>1666</v>
      </c>
      <c r="M85" s="115" t="s">
        <v>1417</v>
      </c>
      <c r="N85" s="65" t="s">
        <v>1441</v>
      </c>
      <c r="O85" s="65" t="s">
        <v>1965</v>
      </c>
      <c r="P85" s="65"/>
      <c r="Q85" s="65" t="s">
        <v>1728</v>
      </c>
      <c r="R85" s="65" t="s">
        <v>1441</v>
      </c>
    </row>
    <row r="86" spans="1:18" s="32" customFormat="1">
      <c r="A86" s="113" t="s">
        <v>1729</v>
      </c>
      <c r="B86" s="114" t="str">
        <f t="shared" si="1"/>
        <v>การประชุมเจ้าหน้าที่อาวุโสอาเซียน-สหรัฐฯ (ASEAN-U.S. Dialogue) ครั้งที่ 37</v>
      </c>
      <c r="C86" s="65" t="s">
        <v>1730</v>
      </c>
      <c r="D86" s="65" t="s">
        <v>28</v>
      </c>
      <c r="E86" s="65">
        <v>2568</v>
      </c>
      <c r="F86" s="65" t="s">
        <v>1727</v>
      </c>
      <c r="G86" s="115" t="s">
        <v>1727</v>
      </c>
      <c r="H86" s="65" t="s">
        <v>647</v>
      </c>
      <c r="I86" s="65" t="s">
        <v>282</v>
      </c>
      <c r="J86" s="65" t="s">
        <v>282</v>
      </c>
      <c r="K86" s="65" t="s">
        <v>221</v>
      </c>
      <c r="L86" s="65" t="s">
        <v>1666</v>
      </c>
      <c r="M86" s="115" t="s">
        <v>1417</v>
      </c>
      <c r="N86" s="65" t="s">
        <v>1441</v>
      </c>
      <c r="O86" s="65" t="s">
        <v>1965</v>
      </c>
      <c r="P86" s="65"/>
      <c r="Q86" s="65" t="s">
        <v>1731</v>
      </c>
      <c r="R86" s="65" t="s">
        <v>1441</v>
      </c>
    </row>
    <row r="87" spans="1:18" s="32" customFormat="1">
      <c r="A87" s="113" t="s">
        <v>1732</v>
      </c>
      <c r="B87" s="114" t="str">
        <f t="shared" si="1"/>
        <v xml:space="preserve">ARF Workshop on Risk Reduction, Preparedness, and Disaster Response 22-23 เมษายน 2568 ที่กรุงจาการ์ตา </v>
      </c>
      <c r="C87" s="65" t="s">
        <v>1733</v>
      </c>
      <c r="D87" s="65" t="s">
        <v>28</v>
      </c>
      <c r="E87" s="65">
        <v>2568</v>
      </c>
      <c r="F87" s="65" t="s">
        <v>1727</v>
      </c>
      <c r="G87" s="115" t="s">
        <v>1727</v>
      </c>
      <c r="H87" s="65" t="s">
        <v>281</v>
      </c>
      <c r="I87" s="65" t="s">
        <v>282</v>
      </c>
      <c r="J87" s="65" t="s">
        <v>282</v>
      </c>
      <c r="K87" s="65" t="s">
        <v>221</v>
      </c>
      <c r="L87" s="65" t="s">
        <v>1666</v>
      </c>
      <c r="M87" s="115" t="s">
        <v>1417</v>
      </c>
      <c r="N87" s="65" t="s">
        <v>1418</v>
      </c>
      <c r="O87" s="65" t="s">
        <v>1965</v>
      </c>
      <c r="P87" s="65"/>
      <c r="Q87" s="65" t="s">
        <v>1734</v>
      </c>
      <c r="R87" s="65"/>
    </row>
    <row r="88" spans="1:18" s="32" customFormat="1">
      <c r="A88" s="113" t="s">
        <v>1735</v>
      </c>
      <c r="B88" s="114" t="str">
        <f t="shared" si="1"/>
        <v xml:space="preserve">การประชุมรัฐมนตรีต่างประเทศอาเซียน อย่างไม่เป็นทางการ (ASEAN Foreign Ministers’ Retreat: AMM Retreat) วันที่ 18-19 มกราคม 2568 ที่เกาะลังกาวี มาเลเซีย </v>
      </c>
      <c r="C88" s="65" t="s">
        <v>1736</v>
      </c>
      <c r="D88" s="65" t="s">
        <v>28</v>
      </c>
      <c r="E88" s="65">
        <v>2568</v>
      </c>
      <c r="F88" s="65" t="s">
        <v>1737</v>
      </c>
      <c r="G88" s="115" t="s">
        <v>1737</v>
      </c>
      <c r="H88" s="65" t="s">
        <v>281</v>
      </c>
      <c r="I88" s="65" t="s">
        <v>282</v>
      </c>
      <c r="J88" s="65" t="s">
        <v>282</v>
      </c>
      <c r="K88" s="65" t="s">
        <v>221</v>
      </c>
      <c r="L88" s="65" t="s">
        <v>1666</v>
      </c>
      <c r="M88" s="115" t="s">
        <v>1417</v>
      </c>
      <c r="N88" s="65" t="s">
        <v>1418</v>
      </c>
      <c r="O88" s="65" t="s">
        <v>1965</v>
      </c>
      <c r="P88" s="65"/>
      <c r="Q88" s="65" t="s">
        <v>1738</v>
      </c>
      <c r="R88" s="65"/>
    </row>
    <row r="89" spans="1:18" s="32" customFormat="1">
      <c r="A89" s="113" t="s">
        <v>1739</v>
      </c>
      <c r="B89" s="114" t="str">
        <f t="shared" si="1"/>
        <v>การหารืออย่างไม่เป็นทางการ (Informal Consultation) และการหารืออย่างไม่เป็นทางการแบบขยาย (Extended Informal Consultation) วันที่ 20 ธันวาคม 2567</v>
      </c>
      <c r="C89" s="65" t="s">
        <v>1740</v>
      </c>
      <c r="D89" s="65" t="s">
        <v>28</v>
      </c>
      <c r="E89" s="65">
        <v>2568</v>
      </c>
      <c r="F89" s="65" t="s">
        <v>1389</v>
      </c>
      <c r="G89" s="115" t="s">
        <v>1389</v>
      </c>
      <c r="H89" s="65" t="s">
        <v>281</v>
      </c>
      <c r="I89" s="65" t="s">
        <v>282</v>
      </c>
      <c r="J89" s="65" t="s">
        <v>282</v>
      </c>
      <c r="K89" s="65" t="s">
        <v>221</v>
      </c>
      <c r="L89" s="65" t="s">
        <v>1666</v>
      </c>
      <c r="M89" s="115" t="s">
        <v>1417</v>
      </c>
      <c r="N89" s="65" t="s">
        <v>1418</v>
      </c>
      <c r="O89" s="65" t="s">
        <v>1965</v>
      </c>
      <c r="P89" s="65"/>
      <c r="Q89" s="65" t="s">
        <v>1741</v>
      </c>
      <c r="R89" s="65"/>
    </row>
    <row r="90" spans="1:18" s="32" customFormat="1">
      <c r="A90" s="113" t="s">
        <v>1742</v>
      </c>
      <c r="B90" s="114" t="str">
        <f t="shared" si="1"/>
        <v xml:space="preserve">การประชุมรัฐมนตรีต่างประเทศอาเซียน (ASEAN Ministerial Meeting: AMM) วันที่ 8 ตุลาคม 2567 ที่เวียงจันทน์ สปป.ลาว </v>
      </c>
      <c r="C90" s="65" t="s">
        <v>1743</v>
      </c>
      <c r="D90" s="65" t="s">
        <v>28</v>
      </c>
      <c r="E90" s="65">
        <v>2568</v>
      </c>
      <c r="F90" s="65" t="s">
        <v>1665</v>
      </c>
      <c r="G90" s="115" t="s">
        <v>1665</v>
      </c>
      <c r="H90" s="65" t="s">
        <v>281</v>
      </c>
      <c r="I90" s="65" t="s">
        <v>282</v>
      </c>
      <c r="J90" s="65" t="s">
        <v>282</v>
      </c>
      <c r="K90" s="65" t="s">
        <v>221</v>
      </c>
      <c r="L90" s="65" t="s">
        <v>1666</v>
      </c>
      <c r="M90" s="115" t="s">
        <v>1417</v>
      </c>
      <c r="N90" s="65" t="s">
        <v>1418</v>
      </c>
      <c r="O90" s="65" t="s">
        <v>1965</v>
      </c>
      <c r="P90" s="65"/>
      <c r="Q90" s="65" t="s">
        <v>1744</v>
      </c>
      <c r="R90" s="65"/>
    </row>
    <row r="91" spans="1:18" s="32" customFormat="1">
      <c r="A91" s="113" t="s">
        <v>1745</v>
      </c>
      <c r="B91" s="114" t="str">
        <f t="shared" si="1"/>
        <v>การประชุมเจ้าหน้าที่อาวุโสอาเซียน (ASEAN SOM) วันที่ 7 ตุลาคม 2567 ที่เวียงจันทน์ สปป.ลาว</v>
      </c>
      <c r="C91" s="65" t="s">
        <v>1746</v>
      </c>
      <c r="D91" s="65" t="s">
        <v>28</v>
      </c>
      <c r="E91" s="65">
        <v>2568</v>
      </c>
      <c r="F91" s="65" t="s">
        <v>1665</v>
      </c>
      <c r="G91" s="115" t="s">
        <v>1665</v>
      </c>
      <c r="H91" s="65" t="s">
        <v>281</v>
      </c>
      <c r="I91" s="65" t="s">
        <v>282</v>
      </c>
      <c r="J91" s="65" t="s">
        <v>282</v>
      </c>
      <c r="K91" s="65" t="s">
        <v>221</v>
      </c>
      <c r="L91" s="65" t="s">
        <v>1666</v>
      </c>
      <c r="M91" s="115" t="s">
        <v>1417</v>
      </c>
      <c r="N91" s="65" t="s">
        <v>1418</v>
      </c>
      <c r="O91" s="65" t="s">
        <v>1965</v>
      </c>
      <c r="P91" s="65"/>
      <c r="Q91" s="65" t="s">
        <v>1747</v>
      </c>
      <c r="R91" s="65"/>
    </row>
    <row r="92" spans="1:18" s="32" customFormat="1">
      <c r="A92" s="113" t="s">
        <v>1748</v>
      </c>
      <c r="B92" s="114" t="str">
        <f t="shared" si="1"/>
        <v>งาน ASEAN Future Forum ครั้งที่ 2</v>
      </c>
      <c r="C92" s="65" t="s">
        <v>1749</v>
      </c>
      <c r="D92" s="65" t="s">
        <v>28</v>
      </c>
      <c r="E92" s="65">
        <v>2568</v>
      </c>
      <c r="F92" s="65" t="s">
        <v>1750</v>
      </c>
      <c r="G92" s="115" t="s">
        <v>1750</v>
      </c>
      <c r="H92" s="65" t="s">
        <v>406</v>
      </c>
      <c r="I92" s="65" t="s">
        <v>282</v>
      </c>
      <c r="J92" s="65" t="s">
        <v>282</v>
      </c>
      <c r="K92" s="65" t="s">
        <v>221</v>
      </c>
      <c r="L92" s="65" t="s">
        <v>1666</v>
      </c>
      <c r="M92" s="115" t="s">
        <v>1417</v>
      </c>
      <c r="N92" s="65" t="s">
        <v>1418</v>
      </c>
      <c r="O92" s="65" t="s">
        <v>1965</v>
      </c>
      <c r="P92" s="65"/>
      <c r="Q92" s="65" t="s">
        <v>1751</v>
      </c>
      <c r="R92" s="65"/>
    </row>
    <row r="93" spans="1:18" s="32" customFormat="1">
      <c r="A93" s="113" t="s">
        <v>1752</v>
      </c>
      <c r="B93" s="114" t="str">
        <f t="shared" si="1"/>
        <v>การประชุมระดับรัฐมนตรีว่าการต่างประเทศทุก ๆ ๒ ปี ระหว่างไทยกับออสเตรเลีย และการหารือร่วมระดับรัฐมนตรีระหว่างไทยกับนิวซีแลนด์</v>
      </c>
      <c r="C93" s="65" t="s">
        <v>1753</v>
      </c>
      <c r="D93" s="65" t="s">
        <v>28</v>
      </c>
      <c r="E93" s="65">
        <v>2568</v>
      </c>
      <c r="F93" s="65" t="s">
        <v>1665</v>
      </c>
      <c r="G93" s="115" t="s">
        <v>1389</v>
      </c>
      <c r="H93" s="65" t="s">
        <v>688</v>
      </c>
      <c r="I93" s="65" t="s">
        <v>689</v>
      </c>
      <c r="J93" s="65" t="s">
        <v>1998</v>
      </c>
      <c r="K93" s="65" t="s">
        <v>221</v>
      </c>
      <c r="L93" s="65" t="s">
        <v>1666</v>
      </c>
      <c r="M93" s="115" t="s">
        <v>1417</v>
      </c>
      <c r="N93" s="65" t="s">
        <v>1418</v>
      </c>
      <c r="O93" s="65" t="s">
        <v>1965</v>
      </c>
      <c r="P93" s="65"/>
      <c r="Q93" s="65" t="s">
        <v>1754</v>
      </c>
      <c r="R93" s="65"/>
    </row>
    <row r="94" spans="1:18" s="32" customFormat="1">
      <c r="A94" s="113" t="s">
        <v>615</v>
      </c>
      <c r="B94" s="114" t="str">
        <f t="shared" si="1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2/2563)</v>
      </c>
      <c r="C94" s="65" t="s">
        <v>616</v>
      </c>
      <c r="D94" s="65" t="s">
        <v>28</v>
      </c>
      <c r="E94" s="65">
        <v>2563</v>
      </c>
      <c r="F94" s="65" t="s">
        <v>227</v>
      </c>
      <c r="G94" s="115" t="s">
        <v>219</v>
      </c>
      <c r="H94" s="65"/>
      <c r="I94" s="65" t="s">
        <v>220</v>
      </c>
      <c r="J94" s="65" t="s">
        <v>1988</v>
      </c>
      <c r="K94" s="65" t="s">
        <v>221</v>
      </c>
      <c r="L94" s="115" t="s">
        <v>1522</v>
      </c>
      <c r="M94" s="115" t="s">
        <v>1417</v>
      </c>
      <c r="N94" s="65" t="s">
        <v>1441</v>
      </c>
      <c r="O94" s="65" t="s">
        <v>1965</v>
      </c>
      <c r="P94" s="65"/>
      <c r="Q94" s="65" t="s">
        <v>1755</v>
      </c>
      <c r="R94" s="65" t="s">
        <v>410</v>
      </c>
    </row>
    <row r="95" spans="1:18" s="32" customFormat="1">
      <c r="A95" s="113" t="s">
        <v>611</v>
      </c>
      <c r="B95" s="114" t="str">
        <f t="shared" si="1"/>
        <v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2/2563)</v>
      </c>
      <c r="C95" s="65" t="s">
        <v>612</v>
      </c>
      <c r="D95" s="65" t="s">
        <v>28</v>
      </c>
      <c r="E95" s="65">
        <v>2563</v>
      </c>
      <c r="F95" s="65" t="s">
        <v>227</v>
      </c>
      <c r="G95" s="115" t="s">
        <v>219</v>
      </c>
      <c r="H95" s="65"/>
      <c r="I95" s="65" t="s">
        <v>220</v>
      </c>
      <c r="J95" s="65" t="s">
        <v>1988</v>
      </c>
      <c r="K95" s="65" t="s">
        <v>221</v>
      </c>
      <c r="L95" s="115" t="s">
        <v>1522</v>
      </c>
      <c r="M95" s="115" t="s">
        <v>1417</v>
      </c>
      <c r="N95" s="65" t="s">
        <v>1418</v>
      </c>
      <c r="O95" s="65" t="s">
        <v>1965</v>
      </c>
      <c r="P95" s="65"/>
      <c r="Q95" s="65" t="s">
        <v>1756</v>
      </c>
      <c r="R95" s="65" t="s">
        <v>223</v>
      </c>
    </row>
    <row r="96" spans="1:18" s="32" customFormat="1">
      <c r="A96" s="113" t="s">
        <v>216</v>
      </c>
      <c r="B96" s="114" t="str">
        <f t="shared" si="1"/>
        <v>การหารือระหว่างผู้แทนระดับสูงของไทยกับนายอี อุก – ฮ็อน เอกอัครราชทูตสาธารณรัฐเกาหลี (เกาหลีใต้) ประจำประเทศไทย</v>
      </c>
      <c r="C96" s="65" t="s">
        <v>217</v>
      </c>
      <c r="D96" s="65" t="s">
        <v>28</v>
      </c>
      <c r="E96" s="65">
        <v>2563</v>
      </c>
      <c r="F96" s="65" t="s">
        <v>219</v>
      </c>
      <c r="G96" s="115" t="s">
        <v>219</v>
      </c>
      <c r="H96" s="65"/>
      <c r="I96" s="65" t="s">
        <v>220</v>
      </c>
      <c r="J96" s="65" t="s">
        <v>1988</v>
      </c>
      <c r="K96" s="65" t="s">
        <v>221</v>
      </c>
      <c r="L96" s="115" t="s">
        <v>1522</v>
      </c>
      <c r="M96" s="115" t="s">
        <v>1417</v>
      </c>
      <c r="N96" s="65" t="s">
        <v>1418</v>
      </c>
      <c r="O96" s="65" t="s">
        <v>1965</v>
      </c>
      <c r="P96" s="65"/>
      <c r="Q96" s="65" t="s">
        <v>1757</v>
      </c>
      <c r="R96" s="65" t="s">
        <v>223</v>
      </c>
    </row>
    <row r="97" spans="1:18" s="32" customFormat="1">
      <c r="A97" s="113" t="s">
        <v>307</v>
      </c>
      <c r="B97" s="114" t="str">
        <f t="shared" si="1"/>
        <v xml:space="preserve"> โครงการศูนย์สมาคมแห่งเอเชียตะวันออกเฉียงใต้ (อาเซียน) เพื่อผู้สูงอายุที่มีศักยภาพและนวัตกรรม (ASEAN Centre for Active Ageing and Innovation: ACAI)</v>
      </c>
      <c r="C97" s="65" t="s">
        <v>1758</v>
      </c>
      <c r="D97" s="65" t="s">
        <v>28</v>
      </c>
      <c r="E97" s="65">
        <v>2564</v>
      </c>
      <c r="F97" s="65" t="s">
        <v>285</v>
      </c>
      <c r="G97" s="115" t="s">
        <v>210</v>
      </c>
      <c r="H97" s="65" t="s">
        <v>247</v>
      </c>
      <c r="I97" s="65" t="s">
        <v>248</v>
      </c>
      <c r="J97" s="65" t="s">
        <v>1999</v>
      </c>
      <c r="K97" s="65" t="s">
        <v>138</v>
      </c>
      <c r="L97" s="115" t="s">
        <v>1759</v>
      </c>
      <c r="M97" s="115" t="s">
        <v>1417</v>
      </c>
      <c r="N97" s="65" t="s">
        <v>1418</v>
      </c>
      <c r="O97" s="65" t="s">
        <v>1965</v>
      </c>
      <c r="P97" s="65"/>
      <c r="Q97" s="65" t="s">
        <v>1760</v>
      </c>
      <c r="R97" s="65" t="s">
        <v>223</v>
      </c>
    </row>
    <row r="98" spans="1:18" s="32" customFormat="1">
      <c r="A98" s="113" t="s">
        <v>344</v>
      </c>
      <c r="B98" s="114" t="str">
        <f t="shared" si="1"/>
        <v>โครงการพัฒนาความร่วมมือเพื่อพัฒนาอาชีวศึกษาไทยกับต่างประเทศ</v>
      </c>
      <c r="C98" s="65" t="s">
        <v>345</v>
      </c>
      <c r="D98" s="65" t="s">
        <v>28</v>
      </c>
      <c r="E98" s="65">
        <v>2564</v>
      </c>
      <c r="F98" s="65" t="s">
        <v>285</v>
      </c>
      <c r="G98" s="115" t="s">
        <v>210</v>
      </c>
      <c r="H98" s="65" t="s">
        <v>69</v>
      </c>
      <c r="I98" s="65" t="s">
        <v>70</v>
      </c>
      <c r="J98" s="65" t="s">
        <v>2000</v>
      </c>
      <c r="K98" s="65" t="s">
        <v>63</v>
      </c>
      <c r="L98" s="115" t="s">
        <v>1759</v>
      </c>
      <c r="M98" s="115" t="s">
        <v>1417</v>
      </c>
      <c r="N98" s="65" t="s">
        <v>1418</v>
      </c>
      <c r="O98" s="65" t="s">
        <v>1965</v>
      </c>
      <c r="P98" s="65"/>
      <c r="Q98" s="65" t="s">
        <v>1761</v>
      </c>
      <c r="R98" s="65" t="s">
        <v>223</v>
      </c>
    </row>
    <row r="99" spans="1:18" s="32" customFormat="1">
      <c r="A99" s="113" t="s">
        <v>342</v>
      </c>
      <c r="B99" s="114" t="str">
        <f t="shared" si="1"/>
        <v>โครงการพัฒนาการจัดการอาชีวศึกษาในโครงการพระราชทานความช่วยเหลือแก่ราชอาณาจักรกัมพูชาด้านการศึกษา</v>
      </c>
      <c r="C99" s="65" t="s">
        <v>66</v>
      </c>
      <c r="D99" s="65" t="s">
        <v>28</v>
      </c>
      <c r="E99" s="65">
        <v>2564</v>
      </c>
      <c r="F99" s="65" t="s">
        <v>285</v>
      </c>
      <c r="G99" s="115" t="s">
        <v>210</v>
      </c>
      <c r="H99" s="65" t="s">
        <v>69</v>
      </c>
      <c r="I99" s="65" t="s">
        <v>70</v>
      </c>
      <c r="J99" s="65" t="s">
        <v>2000</v>
      </c>
      <c r="K99" s="65" t="s">
        <v>63</v>
      </c>
      <c r="L99" s="115" t="s">
        <v>1759</v>
      </c>
      <c r="M99" s="115" t="s">
        <v>1417</v>
      </c>
      <c r="N99" s="65" t="s">
        <v>1418</v>
      </c>
      <c r="O99" s="65" t="s">
        <v>1965</v>
      </c>
      <c r="P99" s="65"/>
      <c r="Q99" s="65" t="s">
        <v>1762</v>
      </c>
      <c r="R99" s="65" t="s">
        <v>223</v>
      </c>
    </row>
    <row r="100" spans="1:18" s="32" customFormat="1">
      <c r="A100" s="113" t="s">
        <v>287</v>
      </c>
      <c r="B100" s="114" t="str">
        <f t="shared" si="1"/>
        <v>โครงการเสริมสร้างวความสัมพันธ์อันดีกับประเทศเพื่อนบ้านตลอดแนวชายแดน</v>
      </c>
      <c r="C100" s="65" t="s">
        <v>288</v>
      </c>
      <c r="D100" s="65" t="s">
        <v>28</v>
      </c>
      <c r="E100" s="65">
        <v>2564</v>
      </c>
      <c r="F100" s="65" t="s">
        <v>285</v>
      </c>
      <c r="G100" s="115" t="s">
        <v>210</v>
      </c>
      <c r="H100" s="65"/>
      <c r="I100" s="65" t="s">
        <v>290</v>
      </c>
      <c r="J100" s="65" t="s">
        <v>290</v>
      </c>
      <c r="K100" s="65" t="s">
        <v>291</v>
      </c>
      <c r="L100" s="115" t="s">
        <v>1759</v>
      </c>
      <c r="M100" s="115" t="s">
        <v>1417</v>
      </c>
      <c r="N100" s="65" t="s">
        <v>1418</v>
      </c>
      <c r="O100" s="65" t="s">
        <v>1965</v>
      </c>
      <c r="P100" s="65"/>
      <c r="Q100" s="65" t="s">
        <v>1763</v>
      </c>
      <c r="R100" s="65" t="s">
        <v>223</v>
      </c>
    </row>
    <row r="101" spans="1:18" s="32" customFormat="1">
      <c r="A101" s="113" t="s">
        <v>332</v>
      </c>
      <c r="B101" s="114" t="str">
        <f t="shared" si="1"/>
        <v>โครงการพัฒนาเสริมสร้างความสัมพันธ์และความร่วมมือทางทหาร</v>
      </c>
      <c r="C101" s="65" t="s">
        <v>333</v>
      </c>
      <c r="D101" s="65" t="s">
        <v>28</v>
      </c>
      <c r="E101" s="65">
        <v>2564</v>
      </c>
      <c r="F101" s="65" t="s">
        <v>285</v>
      </c>
      <c r="G101" s="115" t="s">
        <v>35</v>
      </c>
      <c r="H101" s="65" t="s">
        <v>335</v>
      </c>
      <c r="I101" s="65" t="s">
        <v>314</v>
      </c>
      <c r="J101" s="65" t="s">
        <v>2001</v>
      </c>
      <c r="K101" s="65" t="s">
        <v>300</v>
      </c>
      <c r="L101" s="115" t="s">
        <v>1759</v>
      </c>
      <c r="M101" s="115" t="s">
        <v>1417</v>
      </c>
      <c r="N101" s="65" t="s">
        <v>1445</v>
      </c>
      <c r="O101" s="65" t="s">
        <v>1965</v>
      </c>
      <c r="P101" s="65"/>
      <c r="Q101" s="65" t="s">
        <v>1764</v>
      </c>
      <c r="R101" s="65" t="s">
        <v>269</v>
      </c>
    </row>
    <row r="102" spans="1:18" s="32" customFormat="1">
      <c r="A102" s="113" t="s">
        <v>302</v>
      </c>
      <c r="B102" s="114" t="str">
        <f t="shared" si="1"/>
        <v>การสนับสนุนการดำเนินงานด้านความมั่นคงในต่างประเทศ</v>
      </c>
      <c r="C102" s="65" t="s">
        <v>303</v>
      </c>
      <c r="D102" s="65" t="s">
        <v>28</v>
      </c>
      <c r="E102" s="65">
        <v>2564</v>
      </c>
      <c r="F102" s="65" t="s">
        <v>285</v>
      </c>
      <c r="G102" s="115" t="s">
        <v>210</v>
      </c>
      <c r="H102" s="65" t="s">
        <v>305</v>
      </c>
      <c r="I102" s="65" t="s">
        <v>306</v>
      </c>
      <c r="J102" s="65" t="s">
        <v>2002</v>
      </c>
      <c r="K102" s="65" t="s">
        <v>300</v>
      </c>
      <c r="L102" s="115" t="s">
        <v>1759</v>
      </c>
      <c r="M102" s="115" t="s">
        <v>1417</v>
      </c>
      <c r="N102" s="65" t="s">
        <v>1418</v>
      </c>
      <c r="O102" s="65" t="s">
        <v>1965</v>
      </c>
      <c r="P102" s="65"/>
      <c r="Q102" s="65" t="s">
        <v>1765</v>
      </c>
      <c r="R102" s="65" t="s">
        <v>223</v>
      </c>
    </row>
    <row r="103" spans="1:18" s="32" customFormat="1">
      <c r="A103" s="113" t="s">
        <v>720</v>
      </c>
      <c r="B103" s="114" t="str">
        <f t="shared" si="1"/>
        <v>การประชุมความร่วมมือทางวิชาการไทยและเปรู ครั้งที่ ๔</v>
      </c>
      <c r="C103" s="65" t="s">
        <v>721</v>
      </c>
      <c r="D103" s="65" t="s">
        <v>28</v>
      </c>
      <c r="E103" s="65">
        <v>2564</v>
      </c>
      <c r="F103" s="65" t="s">
        <v>723</v>
      </c>
      <c r="G103" s="115" t="s">
        <v>723</v>
      </c>
      <c r="H103" s="65" t="s">
        <v>724</v>
      </c>
      <c r="I103" s="65" t="s">
        <v>452</v>
      </c>
      <c r="J103" s="65" t="s">
        <v>1994</v>
      </c>
      <c r="K103" s="65" t="s">
        <v>221</v>
      </c>
      <c r="L103" s="115" t="s">
        <v>1759</v>
      </c>
      <c r="M103" s="115" t="s">
        <v>1417</v>
      </c>
      <c r="N103" s="65" t="s">
        <v>1418</v>
      </c>
      <c r="O103" s="65" t="s">
        <v>1965</v>
      </c>
      <c r="P103" s="65"/>
      <c r="Q103" s="65" t="s">
        <v>1766</v>
      </c>
      <c r="R103" s="65" t="s">
        <v>223</v>
      </c>
    </row>
    <row r="104" spans="1:18" s="32" customFormat="1">
      <c r="A104" s="113" t="s">
        <v>629</v>
      </c>
      <c r="B104" s="114" t="str">
        <f t="shared" si="1"/>
        <v xml:space="preserve">โครงการอาสาสมัครเพื่อนไทย </v>
      </c>
      <c r="C104" s="65" t="s">
        <v>1767</v>
      </c>
      <c r="D104" s="65" t="s">
        <v>28</v>
      </c>
      <c r="E104" s="65">
        <v>2564</v>
      </c>
      <c r="F104" s="65" t="s">
        <v>87</v>
      </c>
      <c r="G104" s="115" t="s">
        <v>88</v>
      </c>
      <c r="H104" s="65" t="s">
        <v>276</v>
      </c>
      <c r="I104" s="65" t="s">
        <v>452</v>
      </c>
      <c r="J104" s="65" t="s">
        <v>1994</v>
      </c>
      <c r="K104" s="65" t="s">
        <v>221</v>
      </c>
      <c r="L104" s="115" t="s">
        <v>1759</v>
      </c>
      <c r="M104" s="115" t="s">
        <v>1417</v>
      </c>
      <c r="N104" s="65" t="s">
        <v>1445</v>
      </c>
      <c r="O104" s="65" t="s">
        <v>1965</v>
      </c>
      <c r="P104" s="65"/>
      <c r="Q104" s="65" t="s">
        <v>1768</v>
      </c>
      <c r="R104" s="65" t="s">
        <v>352</v>
      </c>
    </row>
    <row r="105" spans="1:18" s="32" customFormat="1">
      <c r="A105" s="113" t="s">
        <v>889</v>
      </c>
      <c r="B105" s="128" t="s">
        <v>890</v>
      </c>
      <c r="C105" s="65" t="s">
        <v>890</v>
      </c>
      <c r="D105" s="65" t="s">
        <v>28</v>
      </c>
      <c r="E105" s="65">
        <v>2564</v>
      </c>
      <c r="F105" s="65" t="s">
        <v>360</v>
      </c>
      <c r="G105" s="115" t="s">
        <v>365</v>
      </c>
      <c r="H105" s="65" t="s">
        <v>747</v>
      </c>
      <c r="I105" s="65" t="s">
        <v>1354</v>
      </c>
      <c r="J105" s="65" t="s">
        <v>1991</v>
      </c>
      <c r="K105" s="65" t="s">
        <v>221</v>
      </c>
      <c r="L105" s="115" t="s">
        <v>1759</v>
      </c>
      <c r="M105" s="115" t="s">
        <v>1417</v>
      </c>
      <c r="N105" s="65" t="s">
        <v>1445</v>
      </c>
      <c r="O105" s="65" t="s">
        <v>1965</v>
      </c>
      <c r="P105" s="65"/>
      <c r="Q105" s="129" t="s">
        <v>1769</v>
      </c>
      <c r="R105" s="65" t="s">
        <v>269</v>
      </c>
    </row>
    <row r="106" spans="1:18" s="32" customFormat="1">
      <c r="A106" s="113" t="s">
        <v>744</v>
      </c>
      <c r="B106" s="114" t="str">
        <f>HYPERLINK(Q106,C106)</f>
        <v>การประชุม CICA ระดับคณะทำงานพิเศษ (Special Working Group: SWG) เเละเจ้าหน้าที่อาวุโส (Senior Officials Committee: SOC) ผ่านระบบการประชุมทางไกล (Video Conference)</v>
      </c>
      <c r="C106" s="65" t="s">
        <v>745</v>
      </c>
      <c r="D106" s="65" t="s">
        <v>28</v>
      </c>
      <c r="E106" s="65">
        <v>2564</v>
      </c>
      <c r="F106" s="65" t="s">
        <v>733</v>
      </c>
      <c r="G106" s="115" t="s">
        <v>733</v>
      </c>
      <c r="H106" s="65" t="s">
        <v>747</v>
      </c>
      <c r="I106" s="65" t="s">
        <v>1354</v>
      </c>
      <c r="J106" s="65" t="s">
        <v>1991</v>
      </c>
      <c r="K106" s="65" t="s">
        <v>221</v>
      </c>
      <c r="L106" s="115" t="s">
        <v>1759</v>
      </c>
      <c r="M106" s="115" t="s">
        <v>1417</v>
      </c>
      <c r="N106" s="65" t="s">
        <v>1418</v>
      </c>
      <c r="O106" s="65" t="s">
        <v>1965</v>
      </c>
      <c r="P106" s="65"/>
      <c r="Q106" s="65" t="s">
        <v>1770</v>
      </c>
      <c r="R106" s="65" t="s">
        <v>223</v>
      </c>
    </row>
    <row r="107" spans="1:18" s="32" customFormat="1">
      <c r="A107" s="113" t="s">
        <v>910</v>
      </c>
      <c r="B107" s="114" t="str">
        <f>HYPERLINK(Q107,C107)</f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การหารือทวิภาคีระหว่างเจ้าหน้าที่ระดับสูงไทย - ญี่ปุ่น</v>
      </c>
      <c r="C107" s="65" t="s">
        <v>911</v>
      </c>
      <c r="D107" s="65" t="s">
        <v>28</v>
      </c>
      <c r="E107" s="65">
        <v>2564</v>
      </c>
      <c r="F107" s="65" t="s">
        <v>887</v>
      </c>
      <c r="G107" s="115" t="s">
        <v>210</v>
      </c>
      <c r="H107" s="65" t="s">
        <v>351</v>
      </c>
      <c r="I107" s="65" t="s">
        <v>268</v>
      </c>
      <c r="J107" s="65" t="s">
        <v>268</v>
      </c>
      <c r="K107" s="65" t="s">
        <v>221</v>
      </c>
      <c r="L107" s="115" t="s">
        <v>1759</v>
      </c>
      <c r="M107" s="115" t="s">
        <v>1417</v>
      </c>
      <c r="N107" s="65" t="s">
        <v>1445</v>
      </c>
      <c r="O107" s="65" t="s">
        <v>1965</v>
      </c>
      <c r="P107" s="65"/>
      <c r="Q107" s="65" t="s">
        <v>1771</v>
      </c>
      <c r="R107" s="65" t="s">
        <v>269</v>
      </c>
    </row>
    <row r="108" spans="1:18" s="32" customFormat="1">
      <c r="A108" s="113" t="s">
        <v>906</v>
      </c>
      <c r="B108" s="128" t="s">
        <v>907</v>
      </c>
      <c r="C108" s="65" t="s">
        <v>907</v>
      </c>
      <c r="D108" s="65" t="s">
        <v>28</v>
      </c>
      <c r="E108" s="65">
        <v>2564</v>
      </c>
      <c r="F108" s="65" t="s">
        <v>887</v>
      </c>
      <c r="G108" s="115" t="s">
        <v>210</v>
      </c>
      <c r="H108" s="65" t="s">
        <v>351</v>
      </c>
      <c r="I108" s="65" t="s">
        <v>268</v>
      </c>
      <c r="J108" s="65" t="s">
        <v>268</v>
      </c>
      <c r="K108" s="65" t="s">
        <v>221</v>
      </c>
      <c r="L108" s="115" t="s">
        <v>1759</v>
      </c>
      <c r="M108" s="115" t="s">
        <v>1417</v>
      </c>
      <c r="N108" s="65" t="s">
        <v>1445</v>
      </c>
      <c r="O108" s="65" t="s">
        <v>1965</v>
      </c>
      <c r="P108" s="65"/>
      <c r="Q108" s="129" t="s">
        <v>1772</v>
      </c>
      <c r="R108" s="65" t="s">
        <v>352</v>
      </c>
    </row>
    <row r="109" spans="1:18" s="32" customFormat="1">
      <c r="A109" s="113" t="s">
        <v>348</v>
      </c>
      <c r="B109" s="114" t="str">
        <f>HYPERLINK(Q109,C109)</f>
        <v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การหารือทวิภาคีระหว่างเจ้าหน้าที่ระดับสูงไทย-เกาหลีเหนือ</v>
      </c>
      <c r="C109" s="65" t="s">
        <v>349</v>
      </c>
      <c r="D109" s="65" t="s">
        <v>28</v>
      </c>
      <c r="E109" s="65">
        <v>2564</v>
      </c>
      <c r="F109" s="65" t="s">
        <v>242</v>
      </c>
      <c r="G109" s="115" t="s">
        <v>210</v>
      </c>
      <c r="H109" s="65" t="s">
        <v>351</v>
      </c>
      <c r="I109" s="65" t="s">
        <v>268</v>
      </c>
      <c r="J109" s="65" t="s">
        <v>268</v>
      </c>
      <c r="K109" s="65" t="s">
        <v>221</v>
      </c>
      <c r="L109" s="115" t="s">
        <v>1759</v>
      </c>
      <c r="M109" s="115" t="s">
        <v>1417</v>
      </c>
      <c r="N109" s="65" t="s">
        <v>1445</v>
      </c>
      <c r="O109" s="65" t="s">
        <v>1965</v>
      </c>
      <c r="P109" s="65"/>
      <c r="Q109" s="65" t="s">
        <v>1773</v>
      </c>
      <c r="R109" s="65" t="s">
        <v>352</v>
      </c>
    </row>
    <row r="110" spans="1:18" s="32" customFormat="1">
      <c r="A110" s="113" t="s">
        <v>926</v>
      </c>
      <c r="B110" s="114" t="str">
        <f>HYPERLINK(Q110,C110)</f>
        <v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(โครงการต่อเนื่องไตรมาส 3-4)</v>
      </c>
      <c r="C110" s="65" t="s">
        <v>927</v>
      </c>
      <c r="D110" s="65" t="s">
        <v>28</v>
      </c>
      <c r="E110" s="65">
        <v>2564</v>
      </c>
      <c r="F110" s="65" t="s">
        <v>887</v>
      </c>
      <c r="G110" s="115" t="s">
        <v>210</v>
      </c>
      <c r="H110" s="65" t="s">
        <v>758</v>
      </c>
      <c r="I110" s="65" t="s">
        <v>268</v>
      </c>
      <c r="J110" s="65" t="s">
        <v>268</v>
      </c>
      <c r="K110" s="65" t="s">
        <v>221</v>
      </c>
      <c r="L110" s="115" t="s">
        <v>1759</v>
      </c>
      <c r="M110" s="115" t="s">
        <v>1417</v>
      </c>
      <c r="N110" s="65" t="s">
        <v>1418</v>
      </c>
      <c r="O110" s="65" t="s">
        <v>1965</v>
      </c>
      <c r="P110" s="65"/>
      <c r="Q110" s="65" t="s">
        <v>1774</v>
      </c>
      <c r="R110" s="65" t="s">
        <v>223</v>
      </c>
    </row>
    <row r="111" spans="1:18" s="32" customFormat="1">
      <c r="A111" s="113" t="s">
        <v>807</v>
      </c>
      <c r="B111" s="128" t="s">
        <v>808</v>
      </c>
      <c r="C111" s="65" t="s">
        <v>808</v>
      </c>
      <c r="D111" s="65" t="s">
        <v>28</v>
      </c>
      <c r="E111" s="65">
        <v>2564</v>
      </c>
      <c r="F111" s="65" t="s">
        <v>805</v>
      </c>
      <c r="G111" s="115" t="s">
        <v>805</v>
      </c>
      <c r="H111" s="65" t="s">
        <v>758</v>
      </c>
      <c r="I111" s="65" t="s">
        <v>268</v>
      </c>
      <c r="J111" s="65" t="s">
        <v>268</v>
      </c>
      <c r="K111" s="65" t="s">
        <v>221</v>
      </c>
      <c r="L111" s="115" t="s">
        <v>1759</v>
      </c>
      <c r="M111" s="115" t="s">
        <v>1417</v>
      </c>
      <c r="N111" s="65" t="s">
        <v>1418</v>
      </c>
      <c r="O111" s="65" t="s">
        <v>1965</v>
      </c>
      <c r="P111" s="65"/>
      <c r="Q111" s="129" t="s">
        <v>1775</v>
      </c>
      <c r="R111" s="65" t="s">
        <v>223</v>
      </c>
    </row>
    <row r="112" spans="1:18" s="32" customFormat="1">
      <c r="A112" s="113" t="s">
        <v>772</v>
      </c>
      <c r="B112" s="114" t="str">
        <f t="shared" ref="B112:B166" si="2">HYPERLINK(Q112,C112)</f>
        <v>การหารือผ่านระบบ VDO Conference ระหว่าง รอง นรม./รมว.กต.กับ นาย ปรัก สุคน รอง นรม./รมว.กต. กัมพูชา</v>
      </c>
      <c r="C112" s="65" t="s">
        <v>773</v>
      </c>
      <c r="D112" s="65" t="s">
        <v>28</v>
      </c>
      <c r="E112" s="65">
        <v>2564</v>
      </c>
      <c r="F112" s="65" t="s">
        <v>285</v>
      </c>
      <c r="G112" s="115" t="s">
        <v>285</v>
      </c>
      <c r="H112" s="65" t="s">
        <v>758</v>
      </c>
      <c r="I112" s="65" t="s">
        <v>268</v>
      </c>
      <c r="J112" s="65" t="s">
        <v>268</v>
      </c>
      <c r="K112" s="65" t="s">
        <v>221</v>
      </c>
      <c r="L112" s="115" t="s">
        <v>1759</v>
      </c>
      <c r="M112" s="115" t="s">
        <v>1417</v>
      </c>
      <c r="N112" s="65" t="s">
        <v>1418</v>
      </c>
      <c r="O112" s="65" t="s">
        <v>1965</v>
      </c>
      <c r="P112" s="65"/>
      <c r="Q112" s="65" t="s">
        <v>1776</v>
      </c>
      <c r="R112" s="65" t="s">
        <v>223</v>
      </c>
    </row>
    <row r="113" spans="1:18" s="32" customFormat="1">
      <c r="A113" s="113" t="s">
        <v>768</v>
      </c>
      <c r="B113" s="114" t="str">
        <f t="shared" si="2"/>
        <v>การหารือทวิภาคีทางโทรศัพท์ระหว่าง นรม. กับนายเหวียน ซวน ฟุก นรม. เวียดนาม</v>
      </c>
      <c r="C113" s="65" t="s">
        <v>769</v>
      </c>
      <c r="D113" s="65" t="s">
        <v>28</v>
      </c>
      <c r="E113" s="65">
        <v>2564</v>
      </c>
      <c r="F113" s="65" t="s">
        <v>723</v>
      </c>
      <c r="G113" s="115" t="s">
        <v>723</v>
      </c>
      <c r="H113" s="65" t="s">
        <v>758</v>
      </c>
      <c r="I113" s="65" t="s">
        <v>268</v>
      </c>
      <c r="J113" s="65" t="s">
        <v>268</v>
      </c>
      <c r="K113" s="65" t="s">
        <v>221</v>
      </c>
      <c r="L113" s="115" t="s">
        <v>1759</v>
      </c>
      <c r="M113" s="115" t="s">
        <v>1417</v>
      </c>
      <c r="N113" s="65" t="s">
        <v>1418</v>
      </c>
      <c r="O113" s="65" t="s">
        <v>1965</v>
      </c>
      <c r="P113" s="65"/>
      <c r="Q113" s="65" t="s">
        <v>1777</v>
      </c>
      <c r="R113" s="65" t="s">
        <v>223</v>
      </c>
    </row>
    <row r="114" spans="1:18" s="32" customFormat="1">
      <c r="A114" s="113" t="s">
        <v>760</v>
      </c>
      <c r="B114" s="114" t="str">
        <f t="shared" si="2"/>
        <v>โครงการการจัดสัมมนาและการจัดทำวิจัยเชิงวิชาการเพื่อประเมินโอกาสและความท้าทายของความสัมพันธ์ไทย –สปป. ลาว ในโอกาสครบรอบ 70 ปีของการสถาปนาความสัมพันธ์ทางการทูตฯ</v>
      </c>
      <c r="C114" s="65" t="s">
        <v>761</v>
      </c>
      <c r="D114" s="65" t="s">
        <v>28</v>
      </c>
      <c r="E114" s="65">
        <v>2564</v>
      </c>
      <c r="F114" s="65" t="s">
        <v>723</v>
      </c>
      <c r="G114" s="115" t="s">
        <v>733</v>
      </c>
      <c r="H114" s="65" t="s">
        <v>758</v>
      </c>
      <c r="I114" s="65" t="s">
        <v>268</v>
      </c>
      <c r="J114" s="65" t="s">
        <v>268</v>
      </c>
      <c r="K114" s="65" t="s">
        <v>221</v>
      </c>
      <c r="L114" s="115" t="s">
        <v>1759</v>
      </c>
      <c r="M114" s="115" t="s">
        <v>1417</v>
      </c>
      <c r="N114" s="65" t="s">
        <v>1418</v>
      </c>
      <c r="O114" s="65" t="s">
        <v>1965</v>
      </c>
      <c r="P114" s="65"/>
      <c r="Q114" s="65" t="s">
        <v>1778</v>
      </c>
      <c r="R114" s="65" t="s">
        <v>223</v>
      </c>
    </row>
    <row r="115" spans="1:18" s="32" customFormat="1">
      <c r="A115" s="113" t="s">
        <v>755</v>
      </c>
      <c r="B115" s="114" t="str">
        <f t="shared" si="2"/>
        <v xml:space="preserve">การหารือทวิภาคีทางโทรศัพท์ระหว่าง นรม. กับนาง ออง ซาน ซู จี ทปษ.แห่งรัฐ เมียนมา </v>
      </c>
      <c r="C115" s="65" t="s">
        <v>1779</v>
      </c>
      <c r="D115" s="65" t="s">
        <v>28</v>
      </c>
      <c r="E115" s="65">
        <v>2564</v>
      </c>
      <c r="F115" s="65" t="s">
        <v>723</v>
      </c>
      <c r="G115" s="115" t="s">
        <v>723</v>
      </c>
      <c r="H115" s="65" t="s">
        <v>758</v>
      </c>
      <c r="I115" s="65" t="s">
        <v>268</v>
      </c>
      <c r="J115" s="65" t="s">
        <v>268</v>
      </c>
      <c r="K115" s="65" t="s">
        <v>221</v>
      </c>
      <c r="L115" s="115" t="s">
        <v>1759</v>
      </c>
      <c r="M115" s="115" t="s">
        <v>1417</v>
      </c>
      <c r="N115" s="65" t="s">
        <v>1418</v>
      </c>
      <c r="O115" s="65" t="s">
        <v>1965</v>
      </c>
      <c r="P115" s="65"/>
      <c r="Q115" s="65" t="s">
        <v>1780</v>
      </c>
      <c r="R115" s="65" t="s">
        <v>223</v>
      </c>
    </row>
    <row r="116" spans="1:18" s="32" customFormat="1">
      <c r="A116" s="113" t="s">
        <v>884</v>
      </c>
      <c r="B116" s="114" t="str">
        <f t="shared" si="2"/>
        <v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 โครงการต่อเนื่องในไตรมาส 3-4</v>
      </c>
      <c r="C116" s="65" t="s">
        <v>885</v>
      </c>
      <c r="D116" s="65" t="s">
        <v>28</v>
      </c>
      <c r="E116" s="65">
        <v>2564</v>
      </c>
      <c r="F116" s="65" t="s">
        <v>887</v>
      </c>
      <c r="G116" s="115" t="s">
        <v>210</v>
      </c>
      <c r="H116" s="65" t="s">
        <v>267</v>
      </c>
      <c r="I116" s="65" t="s">
        <v>268</v>
      </c>
      <c r="J116" s="65" t="s">
        <v>268</v>
      </c>
      <c r="K116" s="65" t="s">
        <v>221</v>
      </c>
      <c r="L116" s="115" t="s">
        <v>1759</v>
      </c>
      <c r="M116" s="115" t="s">
        <v>1417</v>
      </c>
      <c r="N116" s="65" t="s">
        <v>1445</v>
      </c>
      <c r="O116" s="65" t="s">
        <v>1965</v>
      </c>
      <c r="P116" s="65"/>
      <c r="Q116" s="65" t="s">
        <v>1781</v>
      </c>
      <c r="R116" s="65" t="s">
        <v>269</v>
      </c>
    </row>
    <row r="117" spans="1:18" s="32" customFormat="1">
      <c r="A117" s="113" t="s">
        <v>811</v>
      </c>
      <c r="B117" s="114" t="str">
        <f t="shared" si="2"/>
        <v xml:space="preserve"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และติมอร์-เลสเต): การหารือระดับสูงระหว่าง รอง นรม./รมว.กต. กับ รมว.กต.อซ. ในการเยือนไทยของฝ่าย อซ. (23-24 ก.พ. 2564) </v>
      </c>
      <c r="C117" s="65" t="s">
        <v>1782</v>
      </c>
      <c r="D117" s="65" t="s">
        <v>28</v>
      </c>
      <c r="E117" s="65">
        <v>2564</v>
      </c>
      <c r="F117" s="65" t="s">
        <v>814</v>
      </c>
      <c r="G117" s="115" t="s">
        <v>814</v>
      </c>
      <c r="H117" s="65" t="s">
        <v>267</v>
      </c>
      <c r="I117" s="65" t="s">
        <v>268</v>
      </c>
      <c r="J117" s="65" t="s">
        <v>268</v>
      </c>
      <c r="K117" s="65" t="s">
        <v>221</v>
      </c>
      <c r="L117" s="115" t="s">
        <v>1759</v>
      </c>
      <c r="M117" s="115" t="s">
        <v>1417</v>
      </c>
      <c r="N117" s="65" t="s">
        <v>1418</v>
      </c>
      <c r="O117" s="65" t="s">
        <v>1965</v>
      </c>
      <c r="P117" s="65"/>
      <c r="Q117" s="65" t="s">
        <v>1783</v>
      </c>
      <c r="R117" s="65" t="s">
        <v>223</v>
      </c>
    </row>
    <row r="118" spans="1:18" s="32" customFormat="1">
      <c r="A118" s="113" t="s">
        <v>730</v>
      </c>
      <c r="B118" s="114" t="str">
        <f t="shared" si="2"/>
        <v>การหารือทวิภาคีระหว่างปลัดกระทรวงการต่่างประเทศกับปลัดกระทรวงการต่างประเทศสิงคโปร์คนที่สอง</v>
      </c>
      <c r="C118" s="65" t="s">
        <v>731</v>
      </c>
      <c r="D118" s="65" t="s">
        <v>28</v>
      </c>
      <c r="E118" s="65">
        <v>2564</v>
      </c>
      <c r="F118" s="65" t="s">
        <v>285</v>
      </c>
      <c r="G118" s="115" t="s">
        <v>733</v>
      </c>
      <c r="H118" s="65" t="s">
        <v>267</v>
      </c>
      <c r="I118" s="65" t="s">
        <v>268</v>
      </c>
      <c r="J118" s="65" t="s">
        <v>268</v>
      </c>
      <c r="K118" s="65" t="s">
        <v>221</v>
      </c>
      <c r="L118" s="115" t="s">
        <v>1759</v>
      </c>
      <c r="M118" s="115" t="s">
        <v>1417</v>
      </c>
      <c r="N118" s="65" t="s">
        <v>1441</v>
      </c>
      <c r="O118" s="65" t="s">
        <v>1965</v>
      </c>
      <c r="P118" s="65"/>
      <c r="Q118" s="65" t="s">
        <v>1784</v>
      </c>
      <c r="R118" s="65" t="s">
        <v>410</v>
      </c>
    </row>
    <row r="119" spans="1:18" s="32" customFormat="1">
      <c r="A119" s="113" t="s">
        <v>262</v>
      </c>
      <c r="B119" s="114" t="str">
        <f t="shared" si="2"/>
        <v>การอำนวยความสะดวกให้บุคคลสัญชาติมาเลเซีย สิงคโปร์ อินโดนีเซีย บูรไนฯ ฟิลิปปินส์ และติมอร์-เลสเต เดินทางออกจากประเทศไทยและการอำนวยความสะดวกคนไทยกลับประเทศ</v>
      </c>
      <c r="C119" s="65" t="s">
        <v>263</v>
      </c>
      <c r="D119" s="65" t="s">
        <v>28</v>
      </c>
      <c r="E119" s="65">
        <v>2564</v>
      </c>
      <c r="F119" s="65" t="s">
        <v>265</v>
      </c>
      <c r="G119" s="115" t="s">
        <v>266</v>
      </c>
      <c r="H119" s="65" t="s">
        <v>267</v>
      </c>
      <c r="I119" s="65" t="s">
        <v>268</v>
      </c>
      <c r="J119" s="65" t="s">
        <v>268</v>
      </c>
      <c r="K119" s="65" t="s">
        <v>221</v>
      </c>
      <c r="L119" s="115" t="s">
        <v>1759</v>
      </c>
      <c r="M119" s="115" t="s">
        <v>1417</v>
      </c>
      <c r="N119" s="65" t="s">
        <v>1445</v>
      </c>
      <c r="O119" s="65" t="s">
        <v>1965</v>
      </c>
      <c r="P119" s="65"/>
      <c r="Q119" s="65" t="s">
        <v>1785</v>
      </c>
      <c r="R119" s="65" t="s">
        <v>269</v>
      </c>
    </row>
    <row r="120" spans="1:18" s="32" customFormat="1">
      <c r="A120" s="113" t="s">
        <v>271</v>
      </c>
      <c r="B120" s="114" t="str">
        <f t="shared" si="2"/>
        <v>การจัดเสวนาทางวิชาการ</v>
      </c>
      <c r="C120" s="65" t="s">
        <v>272</v>
      </c>
      <c r="D120" s="65" t="s">
        <v>28</v>
      </c>
      <c r="E120" s="65">
        <v>2564</v>
      </c>
      <c r="F120" s="65" t="s">
        <v>275</v>
      </c>
      <c r="G120" s="115" t="s">
        <v>88</v>
      </c>
      <c r="H120" s="65" t="s">
        <v>276</v>
      </c>
      <c r="I120" s="65" t="s">
        <v>268</v>
      </c>
      <c r="J120" s="65" t="s">
        <v>268</v>
      </c>
      <c r="K120" s="65" t="s">
        <v>221</v>
      </c>
      <c r="L120" s="115" t="s">
        <v>1759</v>
      </c>
      <c r="M120" s="115" t="s">
        <v>1417</v>
      </c>
      <c r="N120" s="65" t="s">
        <v>1418</v>
      </c>
      <c r="O120" s="65" t="s">
        <v>1965</v>
      </c>
      <c r="P120" s="65"/>
      <c r="Q120" s="65" t="s">
        <v>1786</v>
      </c>
      <c r="R120" s="65" t="s">
        <v>223</v>
      </c>
    </row>
    <row r="121" spans="1:18" s="32" customFormat="1">
      <c r="A121" s="113" t="s">
        <v>880</v>
      </c>
      <c r="B121" s="114" t="str">
        <f t="shared" si="2"/>
        <v>การประชุมเจ้าหน้าที่อาวุโสการประชุมสุดยอดเอเชียตะวันออก ผ่านระบบการประชุมทางไกล</v>
      </c>
      <c r="C121" s="65" t="s">
        <v>881</v>
      </c>
      <c r="D121" s="65" t="s">
        <v>28</v>
      </c>
      <c r="E121" s="65">
        <v>2564</v>
      </c>
      <c r="F121" s="65" t="s">
        <v>365</v>
      </c>
      <c r="G121" s="115" t="s">
        <v>365</v>
      </c>
      <c r="H121" s="65" t="s">
        <v>361</v>
      </c>
      <c r="I121" s="65" t="s">
        <v>282</v>
      </c>
      <c r="J121" s="65" t="s">
        <v>282</v>
      </c>
      <c r="K121" s="65" t="s">
        <v>221</v>
      </c>
      <c r="L121" s="115" t="s">
        <v>1759</v>
      </c>
      <c r="M121" s="115" t="s">
        <v>1417</v>
      </c>
      <c r="N121" s="65" t="s">
        <v>1418</v>
      </c>
      <c r="O121" s="65" t="s">
        <v>1965</v>
      </c>
      <c r="P121" s="65"/>
      <c r="Q121" s="65" t="s">
        <v>1787</v>
      </c>
      <c r="R121" s="65" t="s">
        <v>223</v>
      </c>
    </row>
    <row r="122" spans="1:18" s="32" customFormat="1">
      <c r="A122" s="113" t="s">
        <v>876</v>
      </c>
      <c r="B122" s="114" t="str">
        <f t="shared" si="2"/>
        <v>การประชุมเจ้าหน้าที่อาวุโสอาเซียนบวกสาม ผ่านระบบการประชุมทางไกล</v>
      </c>
      <c r="C122" s="65" t="s">
        <v>877</v>
      </c>
      <c r="D122" s="65" t="s">
        <v>28</v>
      </c>
      <c r="E122" s="65">
        <v>2564</v>
      </c>
      <c r="F122" s="65" t="s">
        <v>365</v>
      </c>
      <c r="G122" s="115" t="s">
        <v>365</v>
      </c>
      <c r="H122" s="65" t="s">
        <v>361</v>
      </c>
      <c r="I122" s="65" t="s">
        <v>282</v>
      </c>
      <c r="J122" s="65" t="s">
        <v>282</v>
      </c>
      <c r="K122" s="65" t="s">
        <v>221</v>
      </c>
      <c r="L122" s="115" t="s">
        <v>1759</v>
      </c>
      <c r="M122" s="115" t="s">
        <v>1417</v>
      </c>
      <c r="N122" s="65" t="s">
        <v>1418</v>
      </c>
      <c r="O122" s="65" t="s">
        <v>1965</v>
      </c>
      <c r="P122" s="65"/>
      <c r="Q122" s="65" t="s">
        <v>1788</v>
      </c>
      <c r="R122" s="65" t="s">
        <v>223</v>
      </c>
    </row>
    <row r="123" spans="1:18" s="32" customFormat="1">
      <c r="A123" s="113" t="s">
        <v>872</v>
      </c>
      <c r="B123" s="114" t="str">
        <f t="shared" si="2"/>
        <v>การประชุมเจ้าหน้าที่อาวุโสอาเซียน-จีน ครั้งที่ 27</v>
      </c>
      <c r="C123" s="65" t="s">
        <v>873</v>
      </c>
      <c r="D123" s="65" t="s">
        <v>28</v>
      </c>
      <c r="E123" s="65">
        <v>2564</v>
      </c>
      <c r="F123" s="65" t="s">
        <v>360</v>
      </c>
      <c r="G123" s="115" t="s">
        <v>360</v>
      </c>
      <c r="H123" s="65" t="s">
        <v>361</v>
      </c>
      <c r="I123" s="65" t="s">
        <v>282</v>
      </c>
      <c r="J123" s="65" t="s">
        <v>282</v>
      </c>
      <c r="K123" s="65" t="s">
        <v>221</v>
      </c>
      <c r="L123" s="115" t="s">
        <v>1759</v>
      </c>
      <c r="M123" s="115" t="s">
        <v>1417</v>
      </c>
      <c r="N123" s="65" t="s">
        <v>1441</v>
      </c>
      <c r="O123" s="65" t="s">
        <v>1965</v>
      </c>
      <c r="P123" s="65"/>
      <c r="Q123" s="65" t="s">
        <v>1789</v>
      </c>
      <c r="R123" s="65" t="s">
        <v>410</v>
      </c>
    </row>
    <row r="124" spans="1:18" s="32" customFormat="1">
      <c r="A124" s="113" t="s">
        <v>638</v>
      </c>
      <c r="B124" s="114" t="str">
        <f t="shared" si="2"/>
        <v xml:space="preserve"> การประชุมเจ้าหน้าที่อาวุโสอาเซียน-สาธารณรัฐเกาหลี ครั้งที่ 24</v>
      </c>
      <c r="C124" s="65" t="s">
        <v>1790</v>
      </c>
      <c r="D124" s="65" t="s">
        <v>28</v>
      </c>
      <c r="E124" s="65">
        <v>2564</v>
      </c>
      <c r="F124" s="65" t="s">
        <v>275</v>
      </c>
      <c r="G124" s="115" t="s">
        <v>641</v>
      </c>
      <c r="H124" s="65" t="s">
        <v>361</v>
      </c>
      <c r="I124" s="65" t="s">
        <v>282</v>
      </c>
      <c r="J124" s="65" t="s">
        <v>282</v>
      </c>
      <c r="K124" s="65" t="s">
        <v>221</v>
      </c>
      <c r="L124" s="115" t="s">
        <v>1759</v>
      </c>
      <c r="M124" s="115" t="s">
        <v>1417</v>
      </c>
      <c r="N124" s="65" t="s">
        <v>1418</v>
      </c>
      <c r="O124" s="65" t="s">
        <v>1965</v>
      </c>
      <c r="P124" s="65"/>
      <c r="Q124" s="65" t="s">
        <v>1791</v>
      </c>
      <c r="R124" s="65" t="s">
        <v>223</v>
      </c>
    </row>
    <row r="125" spans="1:18" s="32" customFormat="1">
      <c r="A125" s="113" t="s">
        <v>633</v>
      </c>
      <c r="B125" s="114" t="str">
        <f t="shared" si="2"/>
        <v>การประชุมเจ้าหน้าที่อาวุโสอาเซียน-จีน ครั้งที่ 26</v>
      </c>
      <c r="C125" s="65" t="s">
        <v>634</v>
      </c>
      <c r="D125" s="65" t="s">
        <v>28</v>
      </c>
      <c r="E125" s="65">
        <v>2564</v>
      </c>
      <c r="F125" s="65" t="s">
        <v>636</v>
      </c>
      <c r="G125" s="115" t="s">
        <v>636</v>
      </c>
      <c r="H125" s="65" t="s">
        <v>361</v>
      </c>
      <c r="I125" s="65" t="s">
        <v>282</v>
      </c>
      <c r="J125" s="65" t="s">
        <v>282</v>
      </c>
      <c r="K125" s="65" t="s">
        <v>221</v>
      </c>
      <c r="L125" s="115" t="s">
        <v>1759</v>
      </c>
      <c r="M125" s="115" t="s">
        <v>1417</v>
      </c>
      <c r="N125" s="65" t="s">
        <v>1418</v>
      </c>
      <c r="O125" s="65" t="s">
        <v>1965</v>
      </c>
      <c r="P125" s="65"/>
      <c r="Q125" s="65" t="s">
        <v>1792</v>
      </c>
      <c r="R125" s="65" t="s">
        <v>223</v>
      </c>
    </row>
    <row r="126" spans="1:18" s="32" customFormat="1">
      <c r="A126" s="113" t="s">
        <v>673</v>
      </c>
      <c r="B126" s="114" t="str">
        <f t="shared" si="2"/>
        <v>การประชุมรัฐมนตรีต่างประเทศอาเซียน-อินเดีย ผ่านระบบการประชุมทางไกล</v>
      </c>
      <c r="C126" s="65" t="s">
        <v>674</v>
      </c>
      <c r="D126" s="65" t="s">
        <v>28</v>
      </c>
      <c r="E126" s="65">
        <v>2564</v>
      </c>
      <c r="F126" s="65" t="s">
        <v>88</v>
      </c>
      <c r="G126" s="115" t="s">
        <v>210</v>
      </c>
      <c r="H126" s="65" t="s">
        <v>647</v>
      </c>
      <c r="I126" s="65" t="s">
        <v>282</v>
      </c>
      <c r="J126" s="65" t="s">
        <v>282</v>
      </c>
      <c r="K126" s="65" t="s">
        <v>221</v>
      </c>
      <c r="L126" s="115" t="s">
        <v>1759</v>
      </c>
      <c r="M126" s="115" t="s">
        <v>1417</v>
      </c>
      <c r="N126" s="65" t="s">
        <v>1441</v>
      </c>
      <c r="O126" s="65" t="s">
        <v>1965</v>
      </c>
      <c r="P126" s="65"/>
      <c r="Q126" s="65" t="s">
        <v>1793</v>
      </c>
      <c r="R126" s="65" t="s">
        <v>410</v>
      </c>
    </row>
    <row r="127" spans="1:18" s="32" customFormat="1">
      <c r="A127" s="113" t="s">
        <v>669</v>
      </c>
      <c r="B127" s="114" t="str">
        <f t="shared" si="2"/>
        <v>การประชุมรัฐมนตรีต่างประเทศอาเซียน-แคนาดา ผ่านระบบการประชุมทางไกล</v>
      </c>
      <c r="C127" s="65" t="s">
        <v>670</v>
      </c>
      <c r="D127" s="65" t="s">
        <v>28</v>
      </c>
      <c r="E127" s="65">
        <v>2564</v>
      </c>
      <c r="F127" s="65" t="s">
        <v>88</v>
      </c>
      <c r="G127" s="115" t="s">
        <v>88</v>
      </c>
      <c r="H127" s="65" t="s">
        <v>647</v>
      </c>
      <c r="I127" s="65" t="s">
        <v>282</v>
      </c>
      <c r="J127" s="65" t="s">
        <v>282</v>
      </c>
      <c r="K127" s="65" t="s">
        <v>221</v>
      </c>
      <c r="L127" s="115" t="s">
        <v>1759</v>
      </c>
      <c r="M127" s="115" t="s">
        <v>1417</v>
      </c>
      <c r="N127" s="65" t="s">
        <v>1441</v>
      </c>
      <c r="O127" s="65" t="s">
        <v>1965</v>
      </c>
      <c r="P127" s="65"/>
      <c r="Q127" s="65" t="s">
        <v>1794</v>
      </c>
      <c r="R127" s="65" t="s">
        <v>410</v>
      </c>
    </row>
    <row r="128" spans="1:18" s="32" customFormat="1">
      <c r="A128" s="113" t="s">
        <v>653</v>
      </c>
      <c r="B128" s="114" t="str">
        <f t="shared" si="2"/>
        <v>การประชุมเจ้าหน้าที่อาวุโสอาเซียน-อินเดีย ครั้งที่ 22</v>
      </c>
      <c r="C128" s="65" t="s">
        <v>654</v>
      </c>
      <c r="D128" s="65" t="s">
        <v>28</v>
      </c>
      <c r="E128" s="65">
        <v>2564</v>
      </c>
      <c r="F128" s="65" t="s">
        <v>636</v>
      </c>
      <c r="G128" s="115" t="s">
        <v>636</v>
      </c>
      <c r="H128" s="65" t="s">
        <v>647</v>
      </c>
      <c r="I128" s="65" t="s">
        <v>282</v>
      </c>
      <c r="J128" s="65" t="s">
        <v>282</v>
      </c>
      <c r="K128" s="65" t="s">
        <v>221</v>
      </c>
      <c r="L128" s="115" t="s">
        <v>1759</v>
      </c>
      <c r="M128" s="115" t="s">
        <v>1417</v>
      </c>
      <c r="N128" s="65" t="s">
        <v>1418</v>
      </c>
      <c r="O128" s="65" t="s">
        <v>1965</v>
      </c>
      <c r="P128" s="65"/>
      <c r="Q128" s="65" t="s">
        <v>1795</v>
      </c>
      <c r="R128" s="65" t="s">
        <v>223</v>
      </c>
    </row>
    <row r="129" spans="1:18" s="32" customFormat="1">
      <c r="A129" s="113" t="s">
        <v>792</v>
      </c>
      <c r="B129" s="114" t="str">
        <f t="shared" si="2"/>
        <v>การประชุมสุดยอดอาเซียน ครั้งที่ 37 และการประชุมสุดยอดที่เกี่ยวข้อง</v>
      </c>
      <c r="C129" s="65" t="s">
        <v>793</v>
      </c>
      <c r="D129" s="65" t="s">
        <v>28</v>
      </c>
      <c r="E129" s="65">
        <v>2564</v>
      </c>
      <c r="F129" s="65" t="s">
        <v>723</v>
      </c>
      <c r="G129" s="115" t="s">
        <v>723</v>
      </c>
      <c r="H129" s="65" t="s">
        <v>406</v>
      </c>
      <c r="I129" s="65" t="s">
        <v>282</v>
      </c>
      <c r="J129" s="65" t="s">
        <v>282</v>
      </c>
      <c r="K129" s="65" t="s">
        <v>221</v>
      </c>
      <c r="L129" s="115" t="s">
        <v>1759</v>
      </c>
      <c r="M129" s="115" t="s">
        <v>1417</v>
      </c>
      <c r="N129" s="65" t="s">
        <v>1441</v>
      </c>
      <c r="O129" s="65" t="s">
        <v>1965</v>
      </c>
      <c r="P129" s="65"/>
      <c r="Q129" s="65" t="s">
        <v>1796</v>
      </c>
      <c r="R129" s="65" t="s">
        <v>410</v>
      </c>
    </row>
    <row r="130" spans="1:18" s="32" customFormat="1">
      <c r="A130" s="113" t="s">
        <v>784</v>
      </c>
      <c r="B130" s="114" t="str">
        <f t="shared" si="2"/>
        <v xml:space="preserve">การประชุมคณะมนตรีประสานงานอาเซียน ครั้งที่ 28 </v>
      </c>
      <c r="C130" s="65" t="s">
        <v>1797</v>
      </c>
      <c r="D130" s="65" t="s">
        <v>28</v>
      </c>
      <c r="E130" s="65">
        <v>2564</v>
      </c>
      <c r="F130" s="65" t="s">
        <v>723</v>
      </c>
      <c r="G130" s="115" t="s">
        <v>723</v>
      </c>
      <c r="H130" s="65" t="s">
        <v>406</v>
      </c>
      <c r="I130" s="65" t="s">
        <v>282</v>
      </c>
      <c r="J130" s="65" t="s">
        <v>282</v>
      </c>
      <c r="K130" s="65" t="s">
        <v>221</v>
      </c>
      <c r="L130" s="115" t="s">
        <v>1759</v>
      </c>
      <c r="M130" s="115" t="s">
        <v>1417</v>
      </c>
      <c r="N130" s="65" t="s">
        <v>1441</v>
      </c>
      <c r="O130" s="65" t="s">
        <v>1965</v>
      </c>
      <c r="P130" s="65"/>
      <c r="Q130" s="65" t="s">
        <v>1798</v>
      </c>
      <c r="R130" s="65" t="s">
        <v>410</v>
      </c>
    </row>
    <row r="131" spans="1:18" s="32" customFormat="1">
      <c r="A131" s="113" t="s">
        <v>780</v>
      </c>
      <c r="B131" s="114" t="str">
        <f t="shared" si="2"/>
        <v xml:space="preserve">การประชุมร่วมเจ้าหน้าที่อาวุโสสามเสาหลัก การประชุมคณะทำงานภายใต้คณะมนตรีประสานงานอาเซียนว่าด้วยการสมัครเป็นสมาชิกอาเซียนของติมอร์-เลสเต ครั้งที่ 10 และการประชุมคณะทำงานภายใต้คณะมนตรีประสานงานอาเซียนว่าด้วยภาวะฉุกเฉินด้านสาธารณสุข ครั้งที่ 5 </v>
      </c>
      <c r="C131" s="65" t="s">
        <v>1799</v>
      </c>
      <c r="D131" s="65" t="s">
        <v>28</v>
      </c>
      <c r="E131" s="65">
        <v>2564</v>
      </c>
      <c r="F131" s="65" t="s">
        <v>285</v>
      </c>
      <c r="G131" s="115" t="s">
        <v>723</v>
      </c>
      <c r="H131" s="65" t="s">
        <v>406</v>
      </c>
      <c r="I131" s="65" t="s">
        <v>282</v>
      </c>
      <c r="J131" s="65" t="s">
        <v>282</v>
      </c>
      <c r="K131" s="65" t="s">
        <v>221</v>
      </c>
      <c r="L131" s="115" t="s">
        <v>1759</v>
      </c>
      <c r="M131" s="115" t="s">
        <v>1417</v>
      </c>
      <c r="N131" s="65" t="s">
        <v>1441</v>
      </c>
      <c r="O131" s="65" t="s">
        <v>1965</v>
      </c>
      <c r="P131" s="65"/>
      <c r="Q131" s="65" t="s">
        <v>1800</v>
      </c>
      <c r="R131" s="65" t="s">
        <v>410</v>
      </c>
    </row>
    <row r="132" spans="1:18" s="32" customFormat="1">
      <c r="A132" s="113" t="s">
        <v>930</v>
      </c>
      <c r="B132" s="114" t="str">
        <f t="shared" si="2"/>
        <v>ประสานงานและเตรียมการให้ผู้แทนพิเศษของเลขาธิการสหประชาชาติเรื่องเมียนมาเข้าเยี่ยมคารวะและพบหารือ นรม. รอง นรม./รมว. กต. และ ผบ.สส.</v>
      </c>
      <c r="C132" s="65" t="s">
        <v>931</v>
      </c>
      <c r="D132" s="65" t="s">
        <v>28</v>
      </c>
      <c r="E132" s="65">
        <v>2564</v>
      </c>
      <c r="F132" s="65" t="s">
        <v>887</v>
      </c>
      <c r="G132" s="115" t="s">
        <v>360</v>
      </c>
      <c r="H132" s="65" t="s">
        <v>373</v>
      </c>
      <c r="I132" s="65" t="s">
        <v>374</v>
      </c>
      <c r="J132" s="65" t="s">
        <v>1995</v>
      </c>
      <c r="K132" s="65" t="s">
        <v>221</v>
      </c>
      <c r="L132" s="115" t="s">
        <v>1759</v>
      </c>
      <c r="M132" s="115" t="s">
        <v>1417</v>
      </c>
      <c r="N132" s="65" t="s">
        <v>1418</v>
      </c>
      <c r="O132" s="65" t="s">
        <v>1965</v>
      </c>
      <c r="P132" s="65"/>
      <c r="Q132" s="65" t="s">
        <v>1801</v>
      </c>
      <c r="R132" s="65" t="s">
        <v>223</v>
      </c>
    </row>
    <row r="133" spans="1:18" s="32" customFormat="1">
      <c r="A133" s="113" t="s">
        <v>918</v>
      </c>
      <c r="B133" s="114" t="str">
        <f t="shared" si="2"/>
        <v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v>
      </c>
      <c r="C133" s="65" t="s">
        <v>919</v>
      </c>
      <c r="D133" s="65" t="s">
        <v>28</v>
      </c>
      <c r="E133" s="65">
        <v>2564</v>
      </c>
      <c r="F133" s="65" t="s">
        <v>285</v>
      </c>
      <c r="G133" s="115" t="s">
        <v>365</v>
      </c>
      <c r="H133" s="65" t="s">
        <v>622</v>
      </c>
      <c r="I133" s="65" t="s">
        <v>220</v>
      </c>
      <c r="J133" s="65" t="s">
        <v>1988</v>
      </c>
      <c r="K133" s="65" t="s">
        <v>221</v>
      </c>
      <c r="L133" s="115" t="s">
        <v>1759</v>
      </c>
      <c r="M133" s="115" t="s">
        <v>1417</v>
      </c>
      <c r="N133" s="65" t="s">
        <v>1418</v>
      </c>
      <c r="O133" s="65" t="s">
        <v>1965</v>
      </c>
      <c r="P133" s="65"/>
      <c r="Q133" s="65" t="s">
        <v>1802</v>
      </c>
      <c r="R133" s="65" t="s">
        <v>223</v>
      </c>
    </row>
    <row r="134" spans="1:18" s="32" customFormat="1">
      <c r="A134" s="113" t="s">
        <v>914</v>
      </c>
      <c r="B134" s="114" t="str">
        <f t="shared" si="2"/>
        <v>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</v>
      </c>
      <c r="C134" s="65" t="s">
        <v>915</v>
      </c>
      <c r="D134" s="65" t="s">
        <v>28</v>
      </c>
      <c r="E134" s="65">
        <v>2564</v>
      </c>
      <c r="F134" s="65" t="s">
        <v>887</v>
      </c>
      <c r="G134" s="115" t="s">
        <v>365</v>
      </c>
      <c r="H134" s="65" t="s">
        <v>622</v>
      </c>
      <c r="I134" s="65" t="s">
        <v>220</v>
      </c>
      <c r="J134" s="65" t="s">
        <v>1988</v>
      </c>
      <c r="K134" s="65" t="s">
        <v>221</v>
      </c>
      <c r="L134" s="115" t="s">
        <v>1759</v>
      </c>
      <c r="M134" s="115" t="s">
        <v>1417</v>
      </c>
      <c r="N134" s="65" t="s">
        <v>1418</v>
      </c>
      <c r="O134" s="65" t="s">
        <v>1965</v>
      </c>
      <c r="P134" s="65"/>
      <c r="Q134" s="65" t="s">
        <v>1803</v>
      </c>
      <c r="R134" s="65" t="s">
        <v>223</v>
      </c>
    </row>
    <row r="135" spans="1:18" s="32" customFormat="1">
      <c r="A135" s="113" t="s">
        <v>788</v>
      </c>
      <c r="B135" s="114" t="str">
        <f t="shared" si="2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(ประจำปีงบประมาณ 2564)</v>
      </c>
      <c r="C135" s="65" t="s">
        <v>789</v>
      </c>
      <c r="D135" s="65" t="s">
        <v>28</v>
      </c>
      <c r="E135" s="65">
        <v>2564</v>
      </c>
      <c r="F135" s="65" t="s">
        <v>285</v>
      </c>
      <c r="G135" s="115" t="s">
        <v>210</v>
      </c>
      <c r="H135" s="65" t="s">
        <v>622</v>
      </c>
      <c r="I135" s="65" t="s">
        <v>220</v>
      </c>
      <c r="J135" s="65" t="s">
        <v>1988</v>
      </c>
      <c r="K135" s="65" t="s">
        <v>221</v>
      </c>
      <c r="L135" s="115" t="s">
        <v>1759</v>
      </c>
      <c r="M135" s="115" t="s">
        <v>1417</v>
      </c>
      <c r="N135" s="65" t="s">
        <v>1441</v>
      </c>
      <c r="O135" s="65" t="s">
        <v>1965</v>
      </c>
      <c r="P135" s="65"/>
      <c r="Q135" s="65" t="s">
        <v>1804</v>
      </c>
      <c r="R135" s="65" t="s">
        <v>410</v>
      </c>
    </row>
    <row r="136" spans="1:18" s="32" customFormat="1">
      <c r="A136" s="113" t="s">
        <v>776</v>
      </c>
      <c r="B136" s="114" t="str">
        <f t="shared" si="2"/>
        <v>กลุ่มโครงการภายใต้ค่าใช้จ่ายส่งเสริมความสัมพันธ์และขยายความร่วมมือกับประเทศเพื่อนบ้าน (ประจำปีงบประมาณ 2564)</v>
      </c>
      <c r="C136" s="65" t="s">
        <v>777</v>
      </c>
      <c r="D136" s="65" t="s">
        <v>28</v>
      </c>
      <c r="E136" s="65">
        <v>2564</v>
      </c>
      <c r="F136" s="65" t="s">
        <v>285</v>
      </c>
      <c r="G136" s="115" t="s">
        <v>210</v>
      </c>
      <c r="H136" s="65" t="s">
        <v>622</v>
      </c>
      <c r="I136" s="65" t="s">
        <v>220</v>
      </c>
      <c r="J136" s="65" t="s">
        <v>1988</v>
      </c>
      <c r="K136" s="65" t="s">
        <v>221</v>
      </c>
      <c r="L136" s="115" t="s">
        <v>1759</v>
      </c>
      <c r="M136" s="115" t="s">
        <v>1417</v>
      </c>
      <c r="N136" s="65" t="s">
        <v>1418</v>
      </c>
      <c r="O136" s="65" t="s">
        <v>1965</v>
      </c>
      <c r="P136" s="65"/>
      <c r="Q136" s="65" t="s">
        <v>1805</v>
      </c>
      <c r="R136" s="65" t="s">
        <v>223</v>
      </c>
    </row>
    <row r="137" spans="1:18" s="32" customFormat="1">
      <c r="A137" s="113" t="s">
        <v>665</v>
      </c>
      <c r="B137" s="114" t="str">
        <f t="shared" si="2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4 ปีงบประมาณ 2563)</v>
      </c>
      <c r="C137" s="65" t="s">
        <v>666</v>
      </c>
      <c r="D137" s="65" t="s">
        <v>28</v>
      </c>
      <c r="E137" s="65">
        <v>2564</v>
      </c>
      <c r="F137" s="65" t="s">
        <v>636</v>
      </c>
      <c r="G137" s="115" t="s">
        <v>88</v>
      </c>
      <c r="H137" s="65" t="s">
        <v>622</v>
      </c>
      <c r="I137" s="65" t="s">
        <v>220</v>
      </c>
      <c r="J137" s="65" t="s">
        <v>1988</v>
      </c>
      <c r="K137" s="65" t="s">
        <v>221</v>
      </c>
      <c r="L137" s="115" t="s">
        <v>1759</v>
      </c>
      <c r="M137" s="115" t="s">
        <v>1417</v>
      </c>
      <c r="N137" s="65" t="s">
        <v>1441</v>
      </c>
      <c r="O137" s="65" t="s">
        <v>1965</v>
      </c>
      <c r="P137" s="65"/>
      <c r="Q137" s="65" t="s">
        <v>1806</v>
      </c>
      <c r="R137" s="65" t="s">
        <v>410</v>
      </c>
    </row>
    <row r="138" spans="1:18" s="32" customFormat="1">
      <c r="A138" s="113" t="s">
        <v>661</v>
      </c>
      <c r="B138" s="114" t="str">
        <f t="shared" si="2"/>
        <v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4 ปีงบประมาณ 2563)</v>
      </c>
      <c r="C138" s="65" t="s">
        <v>662</v>
      </c>
      <c r="D138" s="65" t="s">
        <v>28</v>
      </c>
      <c r="E138" s="65">
        <v>2564</v>
      </c>
      <c r="F138" s="65" t="s">
        <v>636</v>
      </c>
      <c r="G138" s="115" t="s">
        <v>88</v>
      </c>
      <c r="H138" s="65" t="s">
        <v>622</v>
      </c>
      <c r="I138" s="65" t="s">
        <v>220</v>
      </c>
      <c r="J138" s="65" t="s">
        <v>1988</v>
      </c>
      <c r="K138" s="65" t="s">
        <v>221</v>
      </c>
      <c r="L138" s="115" t="s">
        <v>1759</v>
      </c>
      <c r="M138" s="115" t="s">
        <v>1417</v>
      </c>
      <c r="N138" s="65" t="s">
        <v>1418</v>
      </c>
      <c r="O138" s="65" t="s">
        <v>1965</v>
      </c>
      <c r="P138" s="65"/>
      <c r="Q138" s="65" t="s">
        <v>1807</v>
      </c>
      <c r="R138" s="65" t="s">
        <v>223</v>
      </c>
    </row>
    <row r="139" spans="1:18" s="32" customFormat="1">
      <c r="A139" s="113" t="s">
        <v>624</v>
      </c>
      <c r="B139" s="114" t="str">
        <f t="shared" si="2"/>
        <v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 ปีงบประมาณ 2563)</v>
      </c>
      <c r="C139" s="65" t="s">
        <v>625</v>
      </c>
      <c r="D139" s="65" t="s">
        <v>28</v>
      </c>
      <c r="E139" s="65">
        <v>2564</v>
      </c>
      <c r="F139" s="65" t="s">
        <v>265</v>
      </c>
      <c r="G139" s="115" t="s">
        <v>266</v>
      </c>
      <c r="H139" s="65" t="s">
        <v>622</v>
      </c>
      <c r="I139" s="65" t="s">
        <v>220</v>
      </c>
      <c r="J139" s="65" t="s">
        <v>1988</v>
      </c>
      <c r="K139" s="65" t="s">
        <v>221</v>
      </c>
      <c r="L139" s="115" t="s">
        <v>1759</v>
      </c>
      <c r="M139" s="115" t="s">
        <v>1417</v>
      </c>
      <c r="N139" s="65" t="s">
        <v>1441</v>
      </c>
      <c r="O139" s="65" t="s">
        <v>1965</v>
      </c>
      <c r="P139" s="65"/>
      <c r="Q139" s="65" t="s">
        <v>1808</v>
      </c>
      <c r="R139" s="65" t="s">
        <v>410</v>
      </c>
    </row>
    <row r="140" spans="1:18" s="32" customFormat="1">
      <c r="A140" s="113" t="s">
        <v>619</v>
      </c>
      <c r="B140" s="114" t="str">
        <f t="shared" si="2"/>
        <v>กลุ่มโครงการภายใต้ค่าใช้จ่ายส่งเสริมความสัมพันธ์และขยายความร่วมมือกับประเทศเพื่อนบ้าน (ไตรมาสที่ 3 ปีงบประมาณ 2563)</v>
      </c>
      <c r="C140" s="65" t="s">
        <v>620</v>
      </c>
      <c r="D140" s="65" t="s">
        <v>28</v>
      </c>
      <c r="E140" s="65">
        <v>2564</v>
      </c>
      <c r="F140" s="65" t="s">
        <v>265</v>
      </c>
      <c r="G140" s="115" t="s">
        <v>266</v>
      </c>
      <c r="H140" s="65" t="s">
        <v>622</v>
      </c>
      <c r="I140" s="65" t="s">
        <v>220</v>
      </c>
      <c r="J140" s="65" t="s">
        <v>1988</v>
      </c>
      <c r="K140" s="65" t="s">
        <v>221</v>
      </c>
      <c r="L140" s="115" t="s">
        <v>1759</v>
      </c>
      <c r="M140" s="115" t="s">
        <v>1417</v>
      </c>
      <c r="N140" s="65" t="s">
        <v>1418</v>
      </c>
      <c r="O140" s="65" t="s">
        <v>1965</v>
      </c>
      <c r="P140" s="65"/>
      <c r="Q140" s="65" t="s">
        <v>1809</v>
      </c>
      <c r="R140" s="65" t="s">
        <v>223</v>
      </c>
    </row>
    <row r="141" spans="1:18" s="32" customFormat="1">
      <c r="A141" s="113" t="s">
        <v>1187</v>
      </c>
      <c r="B141" s="114" t="str">
        <f t="shared" si="2"/>
        <v>โครงการยกระดับพัฒนาความร่วมมืออาชีวศึกษาสู่มาตรฐานนานาชาติ</v>
      </c>
      <c r="C141" s="65" t="s">
        <v>1186</v>
      </c>
      <c r="D141" s="65" t="s">
        <v>28</v>
      </c>
      <c r="E141" s="65">
        <v>2565</v>
      </c>
      <c r="F141" s="65" t="s">
        <v>237</v>
      </c>
      <c r="G141" s="115" t="s">
        <v>35</v>
      </c>
      <c r="H141" s="65" t="s">
        <v>1185</v>
      </c>
      <c r="I141" s="65" t="s">
        <v>70</v>
      </c>
      <c r="J141" s="65" t="s">
        <v>2000</v>
      </c>
      <c r="K141" s="65" t="s">
        <v>63</v>
      </c>
      <c r="L141" s="115" t="s">
        <v>1810</v>
      </c>
      <c r="M141" s="115" t="s">
        <v>1417</v>
      </c>
      <c r="N141" s="65" t="s">
        <v>1418</v>
      </c>
      <c r="O141" s="65" t="s">
        <v>1965</v>
      </c>
      <c r="P141" s="65"/>
      <c r="Q141" s="65" t="s">
        <v>1183</v>
      </c>
      <c r="R141" s="65" t="s">
        <v>223</v>
      </c>
    </row>
    <row r="142" spans="1:18" s="32" customFormat="1">
      <c r="A142" s="113" t="s">
        <v>1811</v>
      </c>
      <c r="B142" s="114" t="str">
        <f t="shared" si="2"/>
        <v>การประชุม Working Group Dialogue ครั้งที่ 11 ระหว่างไทยกับอิสราเอล</v>
      </c>
      <c r="C142" s="65" t="s">
        <v>1812</v>
      </c>
      <c r="D142" s="65" t="s">
        <v>28</v>
      </c>
      <c r="E142" s="65">
        <v>2565</v>
      </c>
      <c r="F142" s="65" t="s">
        <v>444</v>
      </c>
      <c r="G142" s="115" t="s">
        <v>444</v>
      </c>
      <c r="H142" s="65" t="s">
        <v>1717</v>
      </c>
      <c r="I142" s="65" t="s">
        <v>1354</v>
      </c>
      <c r="J142" s="65" t="s">
        <v>1991</v>
      </c>
      <c r="K142" s="65" t="s">
        <v>221</v>
      </c>
      <c r="L142" s="115" t="s">
        <v>1810</v>
      </c>
      <c r="M142" s="115" t="s">
        <v>1417</v>
      </c>
      <c r="N142" s="65" t="s">
        <v>1418</v>
      </c>
      <c r="O142" s="65" t="s">
        <v>1965</v>
      </c>
      <c r="P142" s="65"/>
      <c r="Q142" s="65" t="s">
        <v>1813</v>
      </c>
      <c r="R142" s="65" t="s">
        <v>223</v>
      </c>
    </row>
    <row r="143" spans="1:18" s="32" customFormat="1">
      <c r="A143" s="113" t="s">
        <v>1814</v>
      </c>
      <c r="B143" s="114" t="str">
        <f t="shared" si="2"/>
        <v>การดำเนินการภารกิจตามยุทธศาสตร์ไทยต่อโลกมุสลิม</v>
      </c>
      <c r="C143" s="65" t="s">
        <v>1815</v>
      </c>
      <c r="D143" s="65" t="s">
        <v>28</v>
      </c>
      <c r="E143" s="65">
        <v>2565</v>
      </c>
      <c r="F143" s="65" t="s">
        <v>445</v>
      </c>
      <c r="G143" s="115" t="s">
        <v>1054</v>
      </c>
      <c r="H143" s="65" t="s">
        <v>1717</v>
      </c>
      <c r="I143" s="65" t="s">
        <v>1354</v>
      </c>
      <c r="J143" s="65" t="s">
        <v>1991</v>
      </c>
      <c r="K143" s="65" t="s">
        <v>221</v>
      </c>
      <c r="L143" s="115" t="s">
        <v>1810</v>
      </c>
      <c r="M143" s="115" t="s">
        <v>1417</v>
      </c>
      <c r="N143" s="65" t="s">
        <v>1418</v>
      </c>
      <c r="O143" s="65" t="s">
        <v>1965</v>
      </c>
      <c r="P143" s="65"/>
      <c r="Q143" s="65" t="s">
        <v>1816</v>
      </c>
      <c r="R143" s="65" t="s">
        <v>223</v>
      </c>
    </row>
    <row r="144" spans="1:18" s="32" customFormat="1">
      <c r="A144" s="113" t="s">
        <v>1817</v>
      </c>
      <c r="B144" s="114" t="str">
        <f t="shared" si="2"/>
        <v xml:space="preserve">การประชุมหารือระดับปลัดกระทรวงการต่างประเทศ ไทย - อินเดีย (FOC) ครั้งที่ 6 </v>
      </c>
      <c r="C144" s="65" t="s">
        <v>1818</v>
      </c>
      <c r="D144" s="65" t="s">
        <v>28</v>
      </c>
      <c r="E144" s="65">
        <v>2565</v>
      </c>
      <c r="F144" s="65" t="s">
        <v>1026</v>
      </c>
      <c r="G144" s="115" t="s">
        <v>1026</v>
      </c>
      <c r="H144" s="65" t="s">
        <v>747</v>
      </c>
      <c r="I144" s="65" t="s">
        <v>1354</v>
      </c>
      <c r="J144" s="65" t="s">
        <v>1991</v>
      </c>
      <c r="K144" s="65" t="s">
        <v>221</v>
      </c>
      <c r="L144" s="115" t="s">
        <v>1810</v>
      </c>
      <c r="M144" s="115" t="s">
        <v>1417</v>
      </c>
      <c r="N144" s="65" t="s">
        <v>1418</v>
      </c>
      <c r="O144" s="65" t="s">
        <v>1965</v>
      </c>
      <c r="P144" s="65"/>
      <c r="Q144" s="65" t="s">
        <v>1819</v>
      </c>
      <c r="R144" s="65" t="s">
        <v>223</v>
      </c>
    </row>
    <row r="145" spans="1:18" s="32" customFormat="1">
      <c r="A145" s="113" t="s">
        <v>1820</v>
      </c>
      <c r="B145" s="114" t="str">
        <f t="shared" si="2"/>
        <v xml:space="preserve">การส่งเสริมความสัมพันธ์ของไทยกับองค์การความร่วมมืออิสลามในยุคโควิด-19 ผ่านการประชุมรัฐมนตรีต่างประเทศองค์การความร่วมมืออิสลาม </v>
      </c>
      <c r="C145" s="65" t="s">
        <v>1821</v>
      </c>
      <c r="D145" s="65" t="s">
        <v>28</v>
      </c>
      <c r="E145" s="65">
        <v>2565</v>
      </c>
      <c r="F145" s="65" t="s">
        <v>1017</v>
      </c>
      <c r="G145" s="115" t="s">
        <v>1017</v>
      </c>
      <c r="H145" s="65" t="s">
        <v>1717</v>
      </c>
      <c r="I145" s="65" t="s">
        <v>1354</v>
      </c>
      <c r="J145" s="65" t="s">
        <v>1991</v>
      </c>
      <c r="K145" s="65" t="s">
        <v>221</v>
      </c>
      <c r="L145" s="115" t="s">
        <v>1810</v>
      </c>
      <c r="M145" s="115" t="s">
        <v>1417</v>
      </c>
      <c r="N145" s="65" t="s">
        <v>1418</v>
      </c>
      <c r="O145" s="65" t="s">
        <v>1965</v>
      </c>
      <c r="P145" s="65"/>
      <c r="Q145" s="65" t="s">
        <v>1822</v>
      </c>
      <c r="R145" s="65" t="s">
        <v>223</v>
      </c>
    </row>
    <row r="146" spans="1:18" s="32" customFormat="1">
      <c r="A146" s="113" t="s">
        <v>1182</v>
      </c>
      <c r="B146" s="114" t="str">
        <f t="shared" si="2"/>
        <v>โครงการพัฒนาเสริมสร้างความสัมพันธ์และความร่วมมือทางทหาร</v>
      </c>
      <c r="C146" s="65" t="s">
        <v>333</v>
      </c>
      <c r="D146" s="65" t="s">
        <v>28</v>
      </c>
      <c r="E146" s="65">
        <v>2565</v>
      </c>
      <c r="F146" s="65" t="s">
        <v>237</v>
      </c>
      <c r="G146" s="115" t="s">
        <v>35</v>
      </c>
      <c r="H146" s="65" t="s">
        <v>313</v>
      </c>
      <c r="I146" s="65" t="s">
        <v>314</v>
      </c>
      <c r="J146" s="65" t="s">
        <v>2001</v>
      </c>
      <c r="K146" s="65" t="s">
        <v>300</v>
      </c>
      <c r="L146" s="115" t="s">
        <v>1810</v>
      </c>
      <c r="M146" s="115" t="s">
        <v>1417</v>
      </c>
      <c r="N146" s="65" t="s">
        <v>1418</v>
      </c>
      <c r="O146" s="65" t="s">
        <v>1965</v>
      </c>
      <c r="P146" s="65"/>
      <c r="Q146" s="65" t="s">
        <v>1179</v>
      </c>
      <c r="R146" s="65" t="s">
        <v>223</v>
      </c>
    </row>
    <row r="147" spans="1:18" s="32" customFormat="1">
      <c r="A147" s="113" t="s">
        <v>1823</v>
      </c>
      <c r="B147" s="114" t="str">
        <f t="shared" si="2"/>
        <v>การจัดกิจกรรมฉลองความสัมพันธ์ทางการทูตระหว่างไทยกับประเทศต่าง ๆ ภายใต้งบค่าใช้จ่ายในการดำเนินภารกิจ ทีมประเทศไทย</v>
      </c>
      <c r="C147" s="65" t="s">
        <v>1824</v>
      </c>
      <c r="D147" s="65" t="s">
        <v>28</v>
      </c>
      <c r="E147" s="65">
        <v>2565</v>
      </c>
      <c r="F147" s="65" t="s">
        <v>237</v>
      </c>
      <c r="G147" s="115" t="s">
        <v>35</v>
      </c>
      <c r="H147" s="65" t="s">
        <v>622</v>
      </c>
      <c r="I147" s="65" t="s">
        <v>220</v>
      </c>
      <c r="J147" s="65" t="s">
        <v>1988</v>
      </c>
      <c r="K147" s="65" t="s">
        <v>221</v>
      </c>
      <c r="L147" s="115" t="s">
        <v>1810</v>
      </c>
      <c r="M147" s="115" t="s">
        <v>1417</v>
      </c>
      <c r="N147" s="65" t="s">
        <v>1418</v>
      </c>
      <c r="O147" s="65" t="s">
        <v>1965</v>
      </c>
      <c r="P147" s="65"/>
      <c r="Q147" s="65" t="s">
        <v>1825</v>
      </c>
      <c r="R147" s="65" t="s">
        <v>223</v>
      </c>
    </row>
    <row r="148" spans="1:18" s="32" customFormat="1">
      <c r="A148" s="113" t="s">
        <v>1826</v>
      </c>
      <c r="B148" s="114" t="str">
        <f t="shared" si="2"/>
        <v>รองผู้อำนวยการองค์การระหว่างประเทศเพื่อการโยกย้ายถิ่นฐาน (Deputy Director General for Management and Reform ของ International Organization for Migration: IOM) พบหารือกับ ผช. รมว. กต.</v>
      </c>
      <c r="C148" s="65" t="s">
        <v>1827</v>
      </c>
      <c r="D148" s="65" t="s">
        <v>28</v>
      </c>
      <c r="E148" s="65">
        <v>2565</v>
      </c>
      <c r="F148" s="65" t="s">
        <v>1017</v>
      </c>
      <c r="G148" s="115" t="s">
        <v>1017</v>
      </c>
      <c r="H148" s="65" t="s">
        <v>373</v>
      </c>
      <c r="I148" s="65" t="s">
        <v>374</v>
      </c>
      <c r="J148" s="65" t="s">
        <v>1995</v>
      </c>
      <c r="K148" s="65" t="s">
        <v>221</v>
      </c>
      <c r="L148" s="115" t="s">
        <v>1810</v>
      </c>
      <c r="M148" s="115" t="s">
        <v>1417</v>
      </c>
      <c r="N148" s="65" t="s">
        <v>1441</v>
      </c>
      <c r="O148" s="65" t="s">
        <v>1965</v>
      </c>
      <c r="P148" s="65"/>
      <c r="Q148" s="65" t="s">
        <v>1828</v>
      </c>
      <c r="R148" s="65" t="s">
        <v>410</v>
      </c>
    </row>
    <row r="149" spans="1:18" s="32" customFormat="1">
      <c r="A149" s="113" t="s">
        <v>424</v>
      </c>
      <c r="B149" s="114" t="str">
        <f t="shared" si="2"/>
        <v>การประชุม G7 Foreign and Development Ministers' Meeting</v>
      </c>
      <c r="C149" s="65" t="s">
        <v>425</v>
      </c>
      <c r="D149" s="65" t="s">
        <v>28</v>
      </c>
      <c r="E149" s="65">
        <v>2565</v>
      </c>
      <c r="F149" s="65" t="s">
        <v>427</v>
      </c>
      <c r="G149" s="115" t="s">
        <v>416</v>
      </c>
      <c r="H149" s="65" t="s">
        <v>406</v>
      </c>
      <c r="I149" s="65" t="s">
        <v>282</v>
      </c>
      <c r="J149" s="65" t="s">
        <v>282</v>
      </c>
      <c r="K149" s="65" t="s">
        <v>221</v>
      </c>
      <c r="L149" s="115" t="s">
        <v>1810</v>
      </c>
      <c r="M149" s="115" t="s">
        <v>1417</v>
      </c>
      <c r="N149" s="65" t="s">
        <v>1445</v>
      </c>
      <c r="O149" s="65" t="s">
        <v>1965</v>
      </c>
      <c r="P149" s="65"/>
      <c r="Q149" s="65" t="s">
        <v>1241</v>
      </c>
      <c r="R149" s="65" t="s">
        <v>352</v>
      </c>
    </row>
    <row r="150" spans="1:18" s="32" customFormat="1">
      <c r="A150" s="113" t="s">
        <v>1002</v>
      </c>
      <c r="B150" s="114" t="str">
        <f t="shared" si="2"/>
        <v>การประชุมสุดยอดอาเซียน ครั้งที่ 38 และ 39 และการประชุมสุดยอดที่เกี่ยวข้อง</v>
      </c>
      <c r="C150" s="65" t="s">
        <v>1003</v>
      </c>
      <c r="D150" s="65" t="s">
        <v>28</v>
      </c>
      <c r="E150" s="65">
        <v>2565</v>
      </c>
      <c r="F150" s="65" t="s">
        <v>237</v>
      </c>
      <c r="G150" s="115" t="s">
        <v>237</v>
      </c>
      <c r="H150" s="65" t="s">
        <v>406</v>
      </c>
      <c r="I150" s="65" t="s">
        <v>282</v>
      </c>
      <c r="J150" s="65" t="s">
        <v>282</v>
      </c>
      <c r="K150" s="65" t="s">
        <v>221</v>
      </c>
      <c r="L150" s="115" t="s">
        <v>1810</v>
      </c>
      <c r="M150" s="115" t="s">
        <v>1417</v>
      </c>
      <c r="N150" s="65" t="s">
        <v>1418</v>
      </c>
      <c r="O150" s="65" t="s">
        <v>1965</v>
      </c>
      <c r="P150" s="65"/>
      <c r="Q150" s="65" t="s">
        <v>1829</v>
      </c>
      <c r="R150" s="65" t="s">
        <v>223</v>
      </c>
    </row>
    <row r="151" spans="1:18" s="32" customFormat="1">
      <c r="A151" s="113" t="s">
        <v>434</v>
      </c>
      <c r="B151" s="114" t="str">
        <f t="shared" si="2"/>
        <v>การเสริมสร้างความสัมพันธ์กับประเทศเพื่อนบ้าน</v>
      </c>
      <c r="C151" s="65" t="s">
        <v>435</v>
      </c>
      <c r="D151" s="65" t="s">
        <v>28</v>
      </c>
      <c r="E151" s="65">
        <v>2565</v>
      </c>
      <c r="F151" s="65" t="s">
        <v>237</v>
      </c>
      <c r="G151" s="115" t="s">
        <v>35</v>
      </c>
      <c r="H151" s="65" t="s">
        <v>298</v>
      </c>
      <c r="I151" s="65" t="s">
        <v>299</v>
      </c>
      <c r="J151" s="65" t="s">
        <v>1989</v>
      </c>
      <c r="K151" s="65" t="s">
        <v>300</v>
      </c>
      <c r="L151" s="115" t="s">
        <v>1810</v>
      </c>
      <c r="M151" s="115" t="s">
        <v>1417</v>
      </c>
      <c r="N151" s="65" t="s">
        <v>1418</v>
      </c>
      <c r="O151" s="65" t="s">
        <v>1965</v>
      </c>
      <c r="P151" s="65"/>
      <c r="Q151" s="65" t="s">
        <v>1235</v>
      </c>
      <c r="R151" s="65" t="s">
        <v>223</v>
      </c>
    </row>
    <row r="152" spans="1:18" s="32" customFormat="1">
      <c r="A152" s="113" t="s">
        <v>447</v>
      </c>
      <c r="B152" s="114" t="str">
        <f t="shared" si="2"/>
        <v xml:space="preserve">โครงการ Project on Development of Technology for Inland Aquaculture สปป.ลาว  (กลุ่มงานฯ ด้านเศรษฐกิจ) </v>
      </c>
      <c r="C152" s="65" t="s">
        <v>1830</v>
      </c>
      <c r="D152" s="65" t="s">
        <v>28</v>
      </c>
      <c r="E152" s="65">
        <v>2565</v>
      </c>
      <c r="F152" s="65" t="s">
        <v>394</v>
      </c>
      <c r="G152" s="115" t="s">
        <v>450</v>
      </c>
      <c r="H152" s="65" t="s">
        <v>451</v>
      </c>
      <c r="I152" s="65" t="s">
        <v>452</v>
      </c>
      <c r="J152" s="65" t="s">
        <v>1994</v>
      </c>
      <c r="K152" s="65" t="s">
        <v>221</v>
      </c>
      <c r="L152" s="115" t="s">
        <v>1810</v>
      </c>
      <c r="M152" s="115" t="s">
        <v>1417</v>
      </c>
      <c r="N152" s="65" t="s">
        <v>1445</v>
      </c>
      <c r="O152" s="65" t="s">
        <v>1965</v>
      </c>
      <c r="P152" s="65"/>
      <c r="Q152" s="65" t="s">
        <v>1228</v>
      </c>
      <c r="R152" s="65" t="s">
        <v>269</v>
      </c>
    </row>
    <row r="153" spans="1:18" s="32" customFormat="1">
      <c r="A153" s="113" t="s">
        <v>453</v>
      </c>
      <c r="B153" s="114" t="str">
        <f t="shared" si="2"/>
        <v>การเสริมสร้างความร่วมมือกับกองทัพประเทศเพื่อนบ้านและมิตรประเทศ</v>
      </c>
      <c r="C153" s="65" t="s">
        <v>454</v>
      </c>
      <c r="D153" s="65" t="s">
        <v>28</v>
      </c>
      <c r="E153" s="65">
        <v>2565</v>
      </c>
      <c r="F153" s="65" t="s">
        <v>237</v>
      </c>
      <c r="G153" s="115" t="s">
        <v>35</v>
      </c>
      <c r="H153" s="65" t="s">
        <v>298</v>
      </c>
      <c r="I153" s="65" t="s">
        <v>299</v>
      </c>
      <c r="J153" s="65" t="s">
        <v>1989</v>
      </c>
      <c r="K153" s="65" t="s">
        <v>300</v>
      </c>
      <c r="L153" s="115" t="s">
        <v>1810</v>
      </c>
      <c r="M153" s="115" t="s">
        <v>1417</v>
      </c>
      <c r="N153" s="65" t="s">
        <v>1418</v>
      </c>
      <c r="O153" s="65" t="s">
        <v>1965</v>
      </c>
      <c r="P153" s="65"/>
      <c r="Q153" s="65" t="s">
        <v>1226</v>
      </c>
      <c r="R153" s="65" t="s">
        <v>223</v>
      </c>
    </row>
    <row r="154" spans="1:18" s="32" customFormat="1">
      <c r="A154" s="113" t="s">
        <v>456</v>
      </c>
      <c r="B154" s="114" t="str">
        <f t="shared" si="2"/>
        <v xml:space="preserve">โครงการ Joint Research Project on Fish Breeding of Indigenous Species สปป.ลาว (กลุ่มงานฯ ด้านเศรษฐกิจ) </v>
      </c>
      <c r="C154" s="65" t="s">
        <v>1831</v>
      </c>
      <c r="D154" s="65" t="s">
        <v>28</v>
      </c>
      <c r="E154" s="65">
        <v>2565</v>
      </c>
      <c r="F154" s="65" t="s">
        <v>394</v>
      </c>
      <c r="G154" s="115" t="s">
        <v>459</v>
      </c>
      <c r="H154" s="65" t="s">
        <v>451</v>
      </c>
      <c r="I154" s="65" t="s">
        <v>452</v>
      </c>
      <c r="J154" s="65" t="s">
        <v>1994</v>
      </c>
      <c r="K154" s="65" t="s">
        <v>221</v>
      </c>
      <c r="L154" s="115" t="s">
        <v>1810</v>
      </c>
      <c r="M154" s="115" t="s">
        <v>1417</v>
      </c>
      <c r="N154" s="65" t="s">
        <v>1418</v>
      </c>
      <c r="O154" s="65" t="s">
        <v>1965</v>
      </c>
      <c r="P154" s="65"/>
      <c r="Q154" s="65" t="s">
        <v>1224</v>
      </c>
      <c r="R154" s="65" t="s">
        <v>223</v>
      </c>
    </row>
    <row r="155" spans="1:18" s="32" customFormat="1">
      <c r="A155" s="113" t="s">
        <v>1129</v>
      </c>
      <c r="B155" s="114" t="str">
        <f t="shared" si="2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การหารือทวิภาคีระหว่างเจ้าหน้าที่ระดับสูงไทย - ญี่ปุ่น</v>
      </c>
      <c r="C155" s="65" t="s">
        <v>1130</v>
      </c>
      <c r="D155" s="65" t="s">
        <v>28</v>
      </c>
      <c r="E155" s="65">
        <v>2565</v>
      </c>
      <c r="F155" s="65" t="s">
        <v>237</v>
      </c>
      <c r="G155" s="115" t="s">
        <v>35</v>
      </c>
      <c r="H155" s="65" t="s">
        <v>351</v>
      </c>
      <c r="I155" s="65" t="s">
        <v>268</v>
      </c>
      <c r="J155" s="65" t="s">
        <v>268</v>
      </c>
      <c r="K155" s="65" t="s">
        <v>221</v>
      </c>
      <c r="L155" s="115" t="s">
        <v>1810</v>
      </c>
      <c r="M155" s="115" t="s">
        <v>1417</v>
      </c>
      <c r="N155" s="65" t="s">
        <v>1445</v>
      </c>
      <c r="O155" s="65" t="s">
        <v>1965</v>
      </c>
      <c r="P155" s="65"/>
      <c r="Q155" s="65" t="s">
        <v>1832</v>
      </c>
      <c r="R155" s="65" t="s">
        <v>269</v>
      </c>
    </row>
    <row r="156" spans="1:18" s="32" customFormat="1">
      <c r="A156" s="113" t="s">
        <v>463</v>
      </c>
      <c r="B156" s="114" t="str">
        <f t="shared" si="2"/>
        <v xml:space="preserve">โครงการ Improvement of Farmers Livelihood in Nasaithong and Sengthong Districts, Vientiane Capital, Lao PDR through Enhancing Agricultural Productivity สปป.ลาว (กลุ่มงานฯ ด้านเศรษฐกิจ) </v>
      </c>
      <c r="C156" s="65" t="s">
        <v>1833</v>
      </c>
      <c r="D156" s="65" t="s">
        <v>28</v>
      </c>
      <c r="E156" s="65">
        <v>2565</v>
      </c>
      <c r="F156" s="65" t="s">
        <v>394</v>
      </c>
      <c r="G156" s="115" t="s">
        <v>450</v>
      </c>
      <c r="H156" s="65" t="s">
        <v>451</v>
      </c>
      <c r="I156" s="65" t="s">
        <v>452</v>
      </c>
      <c r="J156" s="65" t="s">
        <v>1994</v>
      </c>
      <c r="K156" s="65" t="s">
        <v>221</v>
      </c>
      <c r="L156" s="115" t="s">
        <v>1810</v>
      </c>
      <c r="M156" s="115" t="s">
        <v>1417</v>
      </c>
      <c r="N156" s="65" t="s">
        <v>1418</v>
      </c>
      <c r="O156" s="65" t="s">
        <v>1965</v>
      </c>
      <c r="P156" s="65"/>
      <c r="Q156" s="65" t="s">
        <v>1220</v>
      </c>
      <c r="R156" s="65" t="s">
        <v>223</v>
      </c>
    </row>
    <row r="157" spans="1:18" s="32" customFormat="1">
      <c r="A157" s="113" t="s">
        <v>1082</v>
      </c>
      <c r="B157" s="114" t="str">
        <f t="shared" si="2"/>
        <v xml:space="preserve">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</v>
      </c>
      <c r="C157" s="65" t="s">
        <v>1834</v>
      </c>
      <c r="D157" s="65" t="s">
        <v>28</v>
      </c>
      <c r="E157" s="65">
        <v>2565</v>
      </c>
      <c r="F157" s="65" t="s">
        <v>237</v>
      </c>
      <c r="G157" s="115" t="s">
        <v>35</v>
      </c>
      <c r="H157" s="65" t="s">
        <v>758</v>
      </c>
      <c r="I157" s="65" t="s">
        <v>268</v>
      </c>
      <c r="J157" s="65" t="s">
        <v>268</v>
      </c>
      <c r="K157" s="65" t="s">
        <v>221</v>
      </c>
      <c r="L157" s="115" t="s">
        <v>1810</v>
      </c>
      <c r="M157" s="115" t="s">
        <v>1417</v>
      </c>
      <c r="N157" s="65" t="s">
        <v>1418</v>
      </c>
      <c r="O157" s="65" t="s">
        <v>1965</v>
      </c>
      <c r="P157" s="65"/>
      <c r="Q157" s="65" t="s">
        <v>1835</v>
      </c>
      <c r="R157" s="65" t="s">
        <v>223</v>
      </c>
    </row>
    <row r="158" spans="1:18" s="32" customFormat="1">
      <c r="A158" s="113" t="s">
        <v>474</v>
      </c>
      <c r="B158" s="114" t="str">
        <f t="shared" si="2"/>
        <v xml:space="preserve">โครงการจัดตั้งสถาบันฝีมือแรงงานไทย - กัมพูชา (Cambodian-Thai Skills Development Institute (CTSDI) at Poun Phnom)(กลุ่มงานเศรษฐกิจ) </v>
      </c>
      <c r="C158" s="65" t="s">
        <v>1836</v>
      </c>
      <c r="D158" s="65" t="s">
        <v>28</v>
      </c>
      <c r="E158" s="65">
        <v>2565</v>
      </c>
      <c r="F158" s="65" t="s">
        <v>237</v>
      </c>
      <c r="G158" s="115" t="s">
        <v>35</v>
      </c>
      <c r="H158" s="65" t="s">
        <v>451</v>
      </c>
      <c r="I158" s="65" t="s">
        <v>452</v>
      </c>
      <c r="J158" s="65" t="s">
        <v>1994</v>
      </c>
      <c r="K158" s="65" t="s">
        <v>221</v>
      </c>
      <c r="L158" s="115" t="s">
        <v>1810</v>
      </c>
      <c r="M158" s="115" t="s">
        <v>1417</v>
      </c>
      <c r="N158" s="65" t="s">
        <v>1418</v>
      </c>
      <c r="O158" s="65" t="s">
        <v>1965</v>
      </c>
      <c r="P158" s="65"/>
      <c r="Q158" s="65" t="s">
        <v>1214</v>
      </c>
      <c r="R158" s="65" t="s">
        <v>223</v>
      </c>
    </row>
    <row r="159" spans="1:18" s="32" customFormat="1">
      <c r="A159" s="113" t="s">
        <v>477</v>
      </c>
      <c r="B159" s="114" t="str">
        <f t="shared" si="2"/>
        <v xml:space="preserve">โครงการพัฒนาสถาบันพัฒนาทักษะฝีมือแรงงานในเมียนมาที่เมือง Yankin ภาคย่างกุ้งและเมือง Pyigyitagon ภาคมัณฑะเลย์ (กลุ่มงานเศรษฐกิจ) </v>
      </c>
      <c r="C159" s="65" t="s">
        <v>1837</v>
      </c>
      <c r="D159" s="65" t="s">
        <v>28</v>
      </c>
      <c r="E159" s="65">
        <v>2565</v>
      </c>
      <c r="F159" s="65" t="s">
        <v>237</v>
      </c>
      <c r="G159" s="115" t="s">
        <v>35</v>
      </c>
      <c r="H159" s="65" t="s">
        <v>451</v>
      </c>
      <c r="I159" s="65" t="s">
        <v>452</v>
      </c>
      <c r="J159" s="65" t="s">
        <v>1994</v>
      </c>
      <c r="K159" s="65" t="s">
        <v>221</v>
      </c>
      <c r="L159" s="115" t="s">
        <v>1810</v>
      </c>
      <c r="M159" s="115" t="s">
        <v>1417</v>
      </c>
      <c r="N159" s="65" t="s">
        <v>1418</v>
      </c>
      <c r="O159" s="65" t="s">
        <v>1965</v>
      </c>
      <c r="P159" s="65"/>
      <c r="Q159" s="65" t="s">
        <v>1212</v>
      </c>
      <c r="R159" s="65" t="s">
        <v>223</v>
      </c>
    </row>
    <row r="160" spans="1:18" s="32" customFormat="1">
      <c r="A160" s="113" t="s">
        <v>1060</v>
      </c>
      <c r="B160" s="114" t="str">
        <f t="shared" si="2"/>
        <v>การฝึกคอบร้าโกลด์ 22</v>
      </c>
      <c r="C160" s="65" t="s">
        <v>1061</v>
      </c>
      <c r="D160" s="65" t="s">
        <v>28</v>
      </c>
      <c r="E160" s="65">
        <v>2565</v>
      </c>
      <c r="F160" s="65" t="s">
        <v>237</v>
      </c>
      <c r="G160" s="115" t="s">
        <v>35</v>
      </c>
      <c r="H160" s="65" t="s">
        <v>298</v>
      </c>
      <c r="I160" s="65" t="s">
        <v>299</v>
      </c>
      <c r="J160" s="65" t="s">
        <v>1989</v>
      </c>
      <c r="K160" s="65" t="s">
        <v>300</v>
      </c>
      <c r="L160" s="115" t="s">
        <v>1810</v>
      </c>
      <c r="M160" s="115" t="s">
        <v>1417</v>
      </c>
      <c r="N160" s="65" t="s">
        <v>1418</v>
      </c>
      <c r="O160" s="65" t="s">
        <v>1965</v>
      </c>
      <c r="P160" s="65"/>
      <c r="Q160" s="65" t="s">
        <v>1838</v>
      </c>
      <c r="R160" s="65" t="s">
        <v>223</v>
      </c>
    </row>
    <row r="161" spans="1:18" s="32" customFormat="1">
      <c r="A161" s="113" t="s">
        <v>460</v>
      </c>
      <c r="B161" s="114" t="str">
        <f t="shared" si="2"/>
        <v xml:space="preserve">โครงการ Enhancing Emergency Preparedness and Response to prevent and Control African Swine Fever Lao - Thai Border สปป.ลาว (กลุ่มงานฯ ด้านเศรษฐกิจ) </v>
      </c>
      <c r="C161" s="65" t="s">
        <v>1839</v>
      </c>
      <c r="D161" s="65" t="s">
        <v>28</v>
      </c>
      <c r="E161" s="65">
        <v>2565</v>
      </c>
      <c r="F161" s="65" t="s">
        <v>394</v>
      </c>
      <c r="G161" s="115" t="s">
        <v>450</v>
      </c>
      <c r="H161" s="65" t="s">
        <v>451</v>
      </c>
      <c r="I161" s="65" t="s">
        <v>452</v>
      </c>
      <c r="J161" s="65" t="s">
        <v>1994</v>
      </c>
      <c r="K161" s="65" t="s">
        <v>221</v>
      </c>
      <c r="L161" s="115" t="s">
        <v>1810</v>
      </c>
      <c r="M161" s="115" t="s">
        <v>1417</v>
      </c>
      <c r="N161" s="65" t="s">
        <v>1418</v>
      </c>
      <c r="O161" s="65" t="s">
        <v>1965</v>
      </c>
      <c r="P161" s="65"/>
      <c r="Q161" s="65" t="s">
        <v>1222</v>
      </c>
      <c r="R161" s="65" t="s">
        <v>223</v>
      </c>
    </row>
    <row r="162" spans="1:18" s="32" customFormat="1">
      <c r="A162" s="113" t="s">
        <v>471</v>
      </c>
      <c r="B162" s="114" t="str">
        <f t="shared" si="2"/>
        <v xml:space="preserve">โครงการพัฒนาทักษะฝีมือแรงงานตามแนวชายแดนไทย – กัมพูชา/ สปป.ลาว/ เมียนมา (Skills Development Project along  the Thailand – Cambodia, Laos, and Myanmar Borders)(กลุ่มงานด้านเศรษฐกิจ) </v>
      </c>
      <c r="C162" s="65" t="s">
        <v>1840</v>
      </c>
      <c r="D162" s="65" t="s">
        <v>28</v>
      </c>
      <c r="E162" s="65">
        <v>2565</v>
      </c>
      <c r="F162" s="65" t="s">
        <v>237</v>
      </c>
      <c r="G162" s="115" t="s">
        <v>35</v>
      </c>
      <c r="H162" s="65" t="s">
        <v>451</v>
      </c>
      <c r="I162" s="65" t="s">
        <v>452</v>
      </c>
      <c r="J162" s="65" t="s">
        <v>1994</v>
      </c>
      <c r="K162" s="65" t="s">
        <v>221</v>
      </c>
      <c r="L162" s="115" t="s">
        <v>1810</v>
      </c>
      <c r="M162" s="115" t="s">
        <v>1417</v>
      </c>
      <c r="N162" s="65" t="s">
        <v>1418</v>
      </c>
      <c r="O162" s="65" t="s">
        <v>1965</v>
      </c>
      <c r="P162" s="65"/>
      <c r="Q162" s="65" t="s">
        <v>1216</v>
      </c>
      <c r="R162" s="65" t="s">
        <v>223</v>
      </c>
    </row>
    <row r="163" spans="1:18" s="32" customFormat="1">
      <c r="A163" s="113" t="s">
        <v>1162</v>
      </c>
      <c r="B163" s="114" t="str">
        <f t="shared" si="2"/>
        <v>โครงการจัดตั้งศูนย์แรกรับเหยื่อการค้ามนุษย์ และกลุ่มเสี่ยงทีปอยเปต จังหวัดบันเตียเมียนเจย กัมพูชา</v>
      </c>
      <c r="C163" s="65" t="s">
        <v>1163</v>
      </c>
      <c r="D163" s="65" t="s">
        <v>28</v>
      </c>
      <c r="E163" s="65">
        <v>2565</v>
      </c>
      <c r="F163" s="65" t="s">
        <v>237</v>
      </c>
      <c r="G163" s="115" t="s">
        <v>1165</v>
      </c>
      <c r="H163" s="65" t="s">
        <v>451</v>
      </c>
      <c r="I163" s="65" t="s">
        <v>452</v>
      </c>
      <c r="J163" s="65" t="s">
        <v>1994</v>
      </c>
      <c r="K163" s="65" t="s">
        <v>221</v>
      </c>
      <c r="L163" s="115" t="s">
        <v>1810</v>
      </c>
      <c r="M163" s="115" t="s">
        <v>1417</v>
      </c>
      <c r="N163" s="65" t="s">
        <v>1418</v>
      </c>
      <c r="O163" s="65" t="s">
        <v>1965</v>
      </c>
      <c r="P163" s="65"/>
      <c r="Q163" s="65" t="s">
        <v>1841</v>
      </c>
      <c r="R163" s="65" t="s">
        <v>223</v>
      </c>
    </row>
    <row r="164" spans="1:18" s="32" customFormat="1">
      <c r="A164" s="113" t="s">
        <v>485</v>
      </c>
      <c r="B164" s="114" t="str">
        <f t="shared" si="2"/>
        <v>การแสวงหาแหล่งส่งกำลังบำรุงยามฉุกเฉิน</v>
      </c>
      <c r="C164" s="65" t="s">
        <v>486</v>
      </c>
      <c r="D164" s="65" t="s">
        <v>28</v>
      </c>
      <c r="E164" s="65">
        <v>2565</v>
      </c>
      <c r="F164" s="65" t="s">
        <v>237</v>
      </c>
      <c r="G164" s="115" t="s">
        <v>35</v>
      </c>
      <c r="H164" s="65" t="s">
        <v>298</v>
      </c>
      <c r="I164" s="65" t="s">
        <v>299</v>
      </c>
      <c r="J164" s="65" t="s">
        <v>1989</v>
      </c>
      <c r="K164" s="65" t="s">
        <v>300</v>
      </c>
      <c r="L164" s="115" t="s">
        <v>1810</v>
      </c>
      <c r="M164" s="115" t="s">
        <v>1417</v>
      </c>
      <c r="N164" s="65" t="s">
        <v>1418</v>
      </c>
      <c r="O164" s="65" t="s">
        <v>1965</v>
      </c>
      <c r="P164" s="65"/>
      <c r="Q164" s="65" t="s">
        <v>1208</v>
      </c>
      <c r="R164" s="65" t="s">
        <v>223</v>
      </c>
    </row>
    <row r="165" spans="1:18" s="32" customFormat="1">
      <c r="A165" s="113" t="s">
        <v>489</v>
      </c>
      <c r="B165" s="114" t="str">
        <f t="shared" si="2"/>
        <v>การแลกเปลี่ยนการศึกษาภาษาไทยและภาษาประเทศเพื่อนบ้าน</v>
      </c>
      <c r="C165" s="65" t="s">
        <v>490</v>
      </c>
      <c r="D165" s="65" t="s">
        <v>28</v>
      </c>
      <c r="E165" s="65">
        <v>2565</v>
      </c>
      <c r="F165" s="65" t="s">
        <v>237</v>
      </c>
      <c r="G165" s="115" t="s">
        <v>35</v>
      </c>
      <c r="H165" s="65" t="s">
        <v>492</v>
      </c>
      <c r="I165" s="65" t="s">
        <v>299</v>
      </c>
      <c r="J165" s="65" t="s">
        <v>1989</v>
      </c>
      <c r="K165" s="65" t="s">
        <v>300</v>
      </c>
      <c r="L165" s="115" t="s">
        <v>1810</v>
      </c>
      <c r="M165" s="115" t="s">
        <v>1417</v>
      </c>
      <c r="N165" s="65" t="s">
        <v>1445</v>
      </c>
      <c r="O165" s="65" t="s">
        <v>1965</v>
      </c>
      <c r="P165" s="65"/>
      <c r="Q165" s="65" t="s">
        <v>1205</v>
      </c>
      <c r="R165" s="65" t="s">
        <v>269</v>
      </c>
    </row>
    <row r="166" spans="1:18" s="32" customFormat="1">
      <c r="A166" s="113" t="s">
        <v>512</v>
      </c>
      <c r="B166" s="114" t="str">
        <f t="shared" si="2"/>
        <v>การฝึก Panther Gold</v>
      </c>
      <c r="C166" s="65" t="s">
        <v>513</v>
      </c>
      <c r="D166" s="65" t="s">
        <v>28</v>
      </c>
      <c r="E166" s="65">
        <v>2565</v>
      </c>
      <c r="F166" s="65" t="s">
        <v>237</v>
      </c>
      <c r="G166" s="115" t="s">
        <v>35</v>
      </c>
      <c r="H166" s="65" t="s">
        <v>298</v>
      </c>
      <c r="I166" s="65" t="s">
        <v>299</v>
      </c>
      <c r="J166" s="65" t="s">
        <v>1989</v>
      </c>
      <c r="K166" s="65" t="s">
        <v>300</v>
      </c>
      <c r="L166" s="115" t="s">
        <v>1810</v>
      </c>
      <c r="M166" s="115" t="s">
        <v>1417</v>
      </c>
      <c r="N166" s="65" t="s">
        <v>1418</v>
      </c>
      <c r="O166" s="65" t="s">
        <v>1965</v>
      </c>
      <c r="P166" s="65"/>
      <c r="Q166" s="65" t="s">
        <v>1188</v>
      </c>
      <c r="R166" s="65" t="s">
        <v>223</v>
      </c>
    </row>
    <row r="167" spans="1:18" s="32" customFormat="1">
      <c r="A167" s="113" t="s">
        <v>1842</v>
      </c>
      <c r="B167" s="128" t="s">
        <v>1843</v>
      </c>
      <c r="C167" s="65" t="s">
        <v>1843</v>
      </c>
      <c r="D167" s="65" t="s">
        <v>28</v>
      </c>
      <c r="E167" s="65">
        <v>2565</v>
      </c>
      <c r="F167" s="65" t="s">
        <v>444</v>
      </c>
      <c r="G167" s="115" t="s">
        <v>445</v>
      </c>
      <c r="H167" s="65" t="s">
        <v>373</v>
      </c>
      <c r="I167" s="65" t="s">
        <v>374</v>
      </c>
      <c r="J167" s="65" t="s">
        <v>1995</v>
      </c>
      <c r="K167" s="65" t="s">
        <v>221</v>
      </c>
      <c r="L167" s="115" t="s">
        <v>1810</v>
      </c>
      <c r="M167" s="115" t="s">
        <v>1417</v>
      </c>
      <c r="N167" s="65" t="s">
        <v>1441</v>
      </c>
      <c r="O167" s="65" t="s">
        <v>1965</v>
      </c>
      <c r="P167" s="65"/>
      <c r="Q167" s="129" t="s">
        <v>1844</v>
      </c>
      <c r="R167" s="65" t="s">
        <v>410</v>
      </c>
    </row>
    <row r="168" spans="1:18" s="32" customFormat="1">
      <c r="A168" s="113" t="s">
        <v>1845</v>
      </c>
      <c r="B168" s="114" t="str">
        <f t="shared" ref="B168:B182" si="3">HYPERLINK(Q168,C168)</f>
        <v>การประชุมคณะกรรมาธิการป้องกันอาชญากรรมและความยุติธรรมทางอาญา (Commission on Crime Prevention and Criminal Justice) ครั้งที่ 31</v>
      </c>
      <c r="C168" s="65" t="s">
        <v>1846</v>
      </c>
      <c r="D168" s="65" t="s">
        <v>28</v>
      </c>
      <c r="E168" s="65">
        <v>2565</v>
      </c>
      <c r="F168" s="65" t="s">
        <v>444</v>
      </c>
      <c r="G168" s="115" t="s">
        <v>444</v>
      </c>
      <c r="H168" s="65" t="s">
        <v>373</v>
      </c>
      <c r="I168" s="65" t="s">
        <v>374</v>
      </c>
      <c r="J168" s="65" t="s">
        <v>1995</v>
      </c>
      <c r="K168" s="65" t="s">
        <v>221</v>
      </c>
      <c r="L168" s="115" t="s">
        <v>1810</v>
      </c>
      <c r="M168" s="115" t="s">
        <v>1417</v>
      </c>
      <c r="N168" s="65" t="s">
        <v>1418</v>
      </c>
      <c r="O168" s="65" t="s">
        <v>1965</v>
      </c>
      <c r="P168" s="65"/>
      <c r="Q168" s="65" t="s">
        <v>1847</v>
      </c>
      <c r="R168" s="65" t="s">
        <v>223</v>
      </c>
    </row>
    <row r="169" spans="1:18" s="32" customFormat="1">
      <c r="A169" s="113" t="s">
        <v>1848</v>
      </c>
      <c r="B169" s="114" t="str">
        <f t="shared" si="3"/>
        <v xml:space="preserve">การประชุม เรื่่องการให้ความช่วยเหลือทางมนุษยธรรมเพื่อชาวเมียนมา ครั้งที่ 2 </v>
      </c>
      <c r="C169" s="65" t="s">
        <v>1849</v>
      </c>
      <c r="D169" s="65" t="s">
        <v>28</v>
      </c>
      <c r="E169" s="65">
        <v>2565</v>
      </c>
      <c r="F169" s="65" t="s">
        <v>444</v>
      </c>
      <c r="G169" s="115" t="s">
        <v>444</v>
      </c>
      <c r="H169" s="65" t="s">
        <v>373</v>
      </c>
      <c r="I169" s="65" t="s">
        <v>374</v>
      </c>
      <c r="J169" s="65" t="s">
        <v>1995</v>
      </c>
      <c r="K169" s="65" t="s">
        <v>221</v>
      </c>
      <c r="L169" s="115" t="s">
        <v>1810</v>
      </c>
      <c r="M169" s="115" t="s">
        <v>1417</v>
      </c>
      <c r="N169" s="65" t="s">
        <v>1441</v>
      </c>
      <c r="O169" s="65" t="s">
        <v>1965</v>
      </c>
      <c r="P169" s="65"/>
      <c r="Q169" s="65" t="s">
        <v>1850</v>
      </c>
      <c r="R169" s="65" t="s">
        <v>410</v>
      </c>
    </row>
    <row r="170" spans="1:18" s="32" customFormat="1">
      <c r="A170" s="113" t="s">
        <v>1851</v>
      </c>
      <c r="B170" s="114" t="str">
        <f t="shared" si="3"/>
        <v>การมอบเงินความช่วยเหลือทางมนุษยธรรมแก่ยูเครนผ่านองค์การทุนเพื่อเด็กแห่งสหประชาชาติ (UNICEF)</v>
      </c>
      <c r="C170" s="65" t="s">
        <v>1852</v>
      </c>
      <c r="D170" s="65" t="s">
        <v>28</v>
      </c>
      <c r="E170" s="65">
        <v>2565</v>
      </c>
      <c r="F170" s="65" t="s">
        <v>445</v>
      </c>
      <c r="G170" s="115" t="s">
        <v>445</v>
      </c>
      <c r="H170" s="65" t="s">
        <v>373</v>
      </c>
      <c r="I170" s="65" t="s">
        <v>374</v>
      </c>
      <c r="J170" s="65" t="s">
        <v>1995</v>
      </c>
      <c r="K170" s="65" t="s">
        <v>221</v>
      </c>
      <c r="L170" s="115" t="s">
        <v>1810</v>
      </c>
      <c r="M170" s="115" t="s">
        <v>1417</v>
      </c>
      <c r="N170" s="65" t="s">
        <v>1441</v>
      </c>
      <c r="O170" s="65" t="s">
        <v>1965</v>
      </c>
      <c r="P170" s="65"/>
      <c r="Q170" s="65" t="s">
        <v>1853</v>
      </c>
      <c r="R170" s="65" t="s">
        <v>410</v>
      </c>
    </row>
    <row r="171" spans="1:18" s="32" customFormat="1">
      <c r="A171" s="113" t="s">
        <v>987</v>
      </c>
      <c r="B171" s="114" t="str">
        <f t="shared" si="3"/>
        <v xml:space="preserve">การจัดการประกวดและนิทรรศการภาพถ่าย 90 ปีความสัมพันธ์ไทย-สวิส </v>
      </c>
      <c r="C171" s="65" t="s">
        <v>1854</v>
      </c>
      <c r="D171" s="65" t="s">
        <v>28</v>
      </c>
      <c r="E171" s="65">
        <v>2565</v>
      </c>
      <c r="F171" s="65" t="s">
        <v>887</v>
      </c>
      <c r="G171" s="115" t="s">
        <v>641</v>
      </c>
      <c r="H171" s="65" t="s">
        <v>276</v>
      </c>
      <c r="I171" s="65" t="s">
        <v>800</v>
      </c>
      <c r="J171" s="65" t="s">
        <v>800</v>
      </c>
      <c r="K171" s="65" t="s">
        <v>221</v>
      </c>
      <c r="L171" s="115" t="s">
        <v>1810</v>
      </c>
      <c r="M171" s="115" t="s">
        <v>1417</v>
      </c>
      <c r="N171" s="65" t="s">
        <v>1418</v>
      </c>
      <c r="O171" s="65" t="s">
        <v>1965</v>
      </c>
      <c r="P171" s="65"/>
      <c r="Q171" s="65" t="s">
        <v>1855</v>
      </c>
      <c r="R171" s="65" t="s">
        <v>223</v>
      </c>
    </row>
    <row r="172" spans="1:18" s="32" customFormat="1">
      <c r="A172" s="113" t="s">
        <v>995</v>
      </c>
      <c r="B172" s="114" t="str">
        <f t="shared" si="3"/>
        <v>การเชื่อมความสัมพันธ์กับผู้ที่มีบทบาททางการเมือง ภายใต้ค่าใช้จ่ายในการส่งเสริมความสัมพันธ์และขยายความร่วมมือกับประเทศเพื่อนบ้าน</v>
      </c>
      <c r="C172" s="65" t="s">
        <v>915</v>
      </c>
      <c r="D172" s="65" t="s">
        <v>28</v>
      </c>
      <c r="E172" s="65">
        <v>2565</v>
      </c>
      <c r="F172" s="65" t="s">
        <v>285</v>
      </c>
      <c r="G172" s="115" t="s">
        <v>210</v>
      </c>
      <c r="H172" s="65" t="s">
        <v>622</v>
      </c>
      <c r="I172" s="65" t="s">
        <v>220</v>
      </c>
      <c r="J172" s="65" t="s">
        <v>1988</v>
      </c>
      <c r="K172" s="65" t="s">
        <v>221</v>
      </c>
      <c r="L172" s="115" t="s">
        <v>1810</v>
      </c>
      <c r="M172" s="115" t="s">
        <v>1417</v>
      </c>
      <c r="N172" s="65" t="s">
        <v>1445</v>
      </c>
      <c r="O172" s="65" t="s">
        <v>1965</v>
      </c>
      <c r="P172" s="65"/>
      <c r="Q172" s="65" t="s">
        <v>1856</v>
      </c>
      <c r="R172" s="65" t="s">
        <v>269</v>
      </c>
    </row>
    <row r="173" spans="1:18" s="32" customFormat="1">
      <c r="A173" s="113" t="s">
        <v>413</v>
      </c>
      <c r="B173" s="114" t="str">
        <f t="shared" si="3"/>
        <v>โครงการจัดประชุมเครือข่ายแรงงานและการคุ้มครองทางสังคมภายใต้คณะทำงานด้านการพัฒนาทรัพยากรมนุษย์เอเปค และกิจกรรมที่เกี่ยวข้อง ในช่วงที่ประเทศไทยเป็นประธานเอเปค พ.ศ. 2565</v>
      </c>
      <c r="C173" s="65" t="s">
        <v>414</v>
      </c>
      <c r="D173" s="65" t="s">
        <v>28</v>
      </c>
      <c r="E173" s="65">
        <v>2565</v>
      </c>
      <c r="F173" s="65" t="s">
        <v>416</v>
      </c>
      <c r="G173" s="115" t="s">
        <v>35</v>
      </c>
      <c r="H173" s="65" t="s">
        <v>104</v>
      </c>
      <c r="I173" s="65" t="s">
        <v>105</v>
      </c>
      <c r="J173" s="65" t="s">
        <v>1996</v>
      </c>
      <c r="K173" s="65" t="s">
        <v>106</v>
      </c>
      <c r="L173" s="115" t="s">
        <v>1810</v>
      </c>
      <c r="M173" s="115" t="s">
        <v>1417</v>
      </c>
      <c r="N173" s="65" t="s">
        <v>1418</v>
      </c>
      <c r="O173" s="65" t="s">
        <v>1965</v>
      </c>
      <c r="P173" s="65"/>
      <c r="Q173" s="65" t="s">
        <v>1251</v>
      </c>
      <c r="R173" s="65" t="s">
        <v>223</v>
      </c>
    </row>
    <row r="174" spans="1:18" s="32" customFormat="1">
      <c r="A174" s="113" t="s">
        <v>935</v>
      </c>
      <c r="B174" s="114" t="str">
        <f t="shared" si="3"/>
        <v>การประชุมเจ้าหน้าที่อาวุโส อาเซียน-สหภาพยุโรป ครั้งที่ 27 (ASEAN-EU Senior Officials' Meeting)</v>
      </c>
      <c r="C174" s="65" t="s">
        <v>936</v>
      </c>
      <c r="D174" s="65" t="s">
        <v>28</v>
      </c>
      <c r="E174" s="65">
        <v>2565</v>
      </c>
      <c r="F174" s="65" t="s">
        <v>285</v>
      </c>
      <c r="G174" s="115" t="s">
        <v>210</v>
      </c>
      <c r="H174" s="65" t="s">
        <v>406</v>
      </c>
      <c r="I174" s="65" t="s">
        <v>282</v>
      </c>
      <c r="J174" s="65" t="s">
        <v>282</v>
      </c>
      <c r="K174" s="65" t="s">
        <v>221</v>
      </c>
      <c r="L174" s="115" t="s">
        <v>1810</v>
      </c>
      <c r="M174" s="115" t="s">
        <v>1417</v>
      </c>
      <c r="N174" s="65" t="s">
        <v>1418</v>
      </c>
      <c r="O174" s="65" t="s">
        <v>1965</v>
      </c>
      <c r="P174" s="65"/>
      <c r="Q174" s="65" t="s">
        <v>1857</v>
      </c>
      <c r="R174" s="65" t="s">
        <v>223</v>
      </c>
    </row>
    <row r="175" spans="1:18" s="32" customFormat="1">
      <c r="A175" s="113" t="s">
        <v>971</v>
      </c>
      <c r="B175" s="114" t="str">
        <f t="shared" si="3"/>
        <v>โครงการให้ความช่วยเหลือ ทางมนุษยธรรมแก่เมียนมาผ่าน UNICEF</v>
      </c>
      <c r="C175" s="65" t="s">
        <v>972</v>
      </c>
      <c r="D175" s="65" t="s">
        <v>28</v>
      </c>
      <c r="E175" s="65">
        <v>2565</v>
      </c>
      <c r="F175" s="65" t="s">
        <v>641</v>
      </c>
      <c r="G175" s="115" t="s">
        <v>641</v>
      </c>
      <c r="H175" s="65" t="s">
        <v>373</v>
      </c>
      <c r="I175" s="65" t="s">
        <v>374</v>
      </c>
      <c r="J175" s="65" t="s">
        <v>1995</v>
      </c>
      <c r="K175" s="65" t="s">
        <v>221</v>
      </c>
      <c r="L175" s="115" t="s">
        <v>1810</v>
      </c>
      <c r="M175" s="115" t="s">
        <v>1417</v>
      </c>
      <c r="N175" s="65" t="s">
        <v>1441</v>
      </c>
      <c r="O175" s="65" t="s">
        <v>1965</v>
      </c>
      <c r="P175" s="65"/>
      <c r="Q175" s="65" t="s">
        <v>1858</v>
      </c>
      <c r="R175" s="65" t="s">
        <v>410</v>
      </c>
    </row>
    <row r="176" spans="1:18" s="32" customFormat="1">
      <c r="A176" s="113" t="s">
        <v>955</v>
      </c>
      <c r="B176" s="114" t="str">
        <f t="shared" si="3"/>
        <v xml:space="preserve">โครงการเสริมสร้างบทบาทนำ ที่สร้างสรรค์ของไทยด้านสุขภาพโลกในเวทีระหว่างประเทศ </v>
      </c>
      <c r="C176" s="65" t="s">
        <v>1859</v>
      </c>
      <c r="D176" s="65" t="s">
        <v>28</v>
      </c>
      <c r="E176" s="65">
        <v>2565</v>
      </c>
      <c r="F176" s="65" t="s">
        <v>394</v>
      </c>
      <c r="G176" s="115" t="s">
        <v>394</v>
      </c>
      <c r="H176" s="65" t="s">
        <v>373</v>
      </c>
      <c r="I176" s="65" t="s">
        <v>374</v>
      </c>
      <c r="J176" s="65" t="s">
        <v>1995</v>
      </c>
      <c r="K176" s="65" t="s">
        <v>221</v>
      </c>
      <c r="L176" s="115" t="s">
        <v>1810</v>
      </c>
      <c r="M176" s="115" t="s">
        <v>1417</v>
      </c>
      <c r="N176" s="65" t="s">
        <v>1418</v>
      </c>
      <c r="O176" s="65" t="s">
        <v>1965</v>
      </c>
      <c r="P176" s="65"/>
      <c r="Q176" s="65" t="s">
        <v>1860</v>
      </c>
      <c r="R176" s="65" t="s">
        <v>223</v>
      </c>
    </row>
    <row r="177" spans="1:18" s="32" customFormat="1">
      <c r="A177" s="113" t="s">
        <v>407</v>
      </c>
      <c r="B177" s="114" t="str">
        <f t="shared" si="3"/>
        <v>การประชุม ASEAN Coordinating Council Working Group on Public Health Emergencies (ACCWG-PHE ครั้งที่ 7)</v>
      </c>
      <c r="C177" s="65" t="s">
        <v>408</v>
      </c>
      <c r="D177" s="65" t="s">
        <v>28</v>
      </c>
      <c r="E177" s="65">
        <v>2565</v>
      </c>
      <c r="F177" s="65" t="s">
        <v>210</v>
      </c>
      <c r="G177" s="115" t="s">
        <v>210</v>
      </c>
      <c r="H177" s="65" t="s">
        <v>406</v>
      </c>
      <c r="I177" s="65" t="s">
        <v>282</v>
      </c>
      <c r="J177" s="65" t="s">
        <v>282</v>
      </c>
      <c r="K177" s="65" t="s">
        <v>221</v>
      </c>
      <c r="L177" s="115" t="s">
        <v>1810</v>
      </c>
      <c r="M177" s="115" t="s">
        <v>1417</v>
      </c>
      <c r="N177" s="65" t="s">
        <v>1441</v>
      </c>
      <c r="O177" s="65" t="s">
        <v>1965</v>
      </c>
      <c r="P177" s="65"/>
      <c r="Q177" s="65" t="s">
        <v>1255</v>
      </c>
      <c r="R177" s="65" t="s">
        <v>410</v>
      </c>
    </row>
    <row r="178" spans="1:18" s="32" customFormat="1">
      <c r="A178" s="113" t="s">
        <v>403</v>
      </c>
      <c r="B178" s="114" t="str">
        <f t="shared" si="3"/>
        <v>การประชุมร่วมเจ้าหน้าที่อาวุโสสามเสาหลัก</v>
      </c>
      <c r="C178" s="65" t="s">
        <v>404</v>
      </c>
      <c r="D178" s="65" t="s">
        <v>28</v>
      </c>
      <c r="E178" s="65">
        <v>2565</v>
      </c>
      <c r="F178" s="65" t="s">
        <v>285</v>
      </c>
      <c r="G178" s="115" t="s">
        <v>210</v>
      </c>
      <c r="H178" s="65" t="s">
        <v>406</v>
      </c>
      <c r="I178" s="65" t="s">
        <v>282</v>
      </c>
      <c r="J178" s="65" t="s">
        <v>282</v>
      </c>
      <c r="K178" s="65" t="s">
        <v>221</v>
      </c>
      <c r="L178" s="115" t="s">
        <v>1810</v>
      </c>
      <c r="M178" s="115" t="s">
        <v>1417</v>
      </c>
      <c r="N178" s="65" t="s">
        <v>1418</v>
      </c>
      <c r="O178" s="65" t="s">
        <v>1965</v>
      </c>
      <c r="P178" s="65"/>
      <c r="Q178" s="65" t="s">
        <v>1258</v>
      </c>
      <c r="R178" s="65" t="s">
        <v>223</v>
      </c>
    </row>
    <row r="179" spans="1:18" s="32" customFormat="1">
      <c r="A179" s="113" t="s">
        <v>939</v>
      </c>
      <c r="B179" s="114" t="str">
        <f t="shared" si="3"/>
        <v>การประชุม ASEAN-Brazil Open-Ended Troika Meeting</v>
      </c>
      <c r="C179" s="65" t="s">
        <v>940</v>
      </c>
      <c r="D179" s="65" t="s">
        <v>28</v>
      </c>
      <c r="E179" s="65">
        <v>2565</v>
      </c>
      <c r="F179" s="65" t="s">
        <v>285</v>
      </c>
      <c r="G179" s="115" t="s">
        <v>210</v>
      </c>
      <c r="H179" s="65" t="s">
        <v>406</v>
      </c>
      <c r="I179" s="65" t="s">
        <v>282</v>
      </c>
      <c r="J179" s="65" t="s">
        <v>282</v>
      </c>
      <c r="K179" s="65" t="s">
        <v>221</v>
      </c>
      <c r="L179" s="115" t="s">
        <v>1810</v>
      </c>
      <c r="M179" s="115" t="s">
        <v>1417</v>
      </c>
      <c r="N179" s="65" t="s">
        <v>1418</v>
      </c>
      <c r="O179" s="65" t="s">
        <v>1965</v>
      </c>
      <c r="P179" s="65"/>
      <c r="Q179" s="65" t="s">
        <v>1861</v>
      </c>
      <c r="R179" s="65" t="s">
        <v>223</v>
      </c>
    </row>
    <row r="180" spans="1:18" s="32" customFormat="1">
      <c r="A180" s="113" t="s">
        <v>1862</v>
      </c>
      <c r="B180" s="114" t="str">
        <f t="shared" si="3"/>
        <v xml:space="preserve">การประชุมคณะทำงานระดับสูงว่าด้วยการจัดทำวิสัยทัศน์ประชาคมอาเซียนภายหลังปี ค.ศ. 2025 ครั้งที่ 3 </v>
      </c>
      <c r="C180" s="65" t="s">
        <v>1863</v>
      </c>
      <c r="D180" s="65" t="s">
        <v>28</v>
      </c>
      <c r="E180" s="65">
        <v>2565</v>
      </c>
      <c r="F180" s="65" t="s">
        <v>35</v>
      </c>
      <c r="G180" s="115" t="s">
        <v>35</v>
      </c>
      <c r="H180" s="65" t="s">
        <v>406</v>
      </c>
      <c r="I180" s="65" t="s">
        <v>282</v>
      </c>
      <c r="J180" s="65" t="s">
        <v>282</v>
      </c>
      <c r="K180" s="65" t="s">
        <v>221</v>
      </c>
      <c r="L180" s="65" t="s">
        <v>1540</v>
      </c>
      <c r="M180" s="115" t="s">
        <v>1417</v>
      </c>
      <c r="N180" s="65" t="s">
        <v>1418</v>
      </c>
      <c r="O180" s="65" t="s">
        <v>1965</v>
      </c>
      <c r="P180" s="65"/>
      <c r="Q180" s="65" t="s">
        <v>1864</v>
      </c>
      <c r="R180" s="65" t="s">
        <v>223</v>
      </c>
    </row>
    <row r="181" spans="1:18" s="32" customFormat="1">
      <c r="A181" s="113" t="s">
        <v>1865</v>
      </c>
      <c r="B181" s="114" t="str">
        <f t="shared" si="3"/>
        <v xml:space="preserve">การประชุมเจ้าหน้าที่อาวุโสอาเซียน-สหราชอาณาจักร ครั้งที่ 1 </v>
      </c>
      <c r="C181" s="65" t="s">
        <v>1866</v>
      </c>
      <c r="D181" s="65" t="s">
        <v>28</v>
      </c>
      <c r="E181" s="65">
        <v>2565</v>
      </c>
      <c r="F181" s="65" t="s">
        <v>1054</v>
      </c>
      <c r="G181" s="115" t="s">
        <v>1054</v>
      </c>
      <c r="H181" s="65" t="s">
        <v>406</v>
      </c>
      <c r="I181" s="65" t="s">
        <v>282</v>
      </c>
      <c r="J181" s="65" t="s">
        <v>282</v>
      </c>
      <c r="K181" s="65" t="s">
        <v>221</v>
      </c>
      <c r="L181" s="65" t="s">
        <v>1540</v>
      </c>
      <c r="M181" s="115" t="s">
        <v>1417</v>
      </c>
      <c r="N181" s="65" t="s">
        <v>1418</v>
      </c>
      <c r="O181" s="65" t="s">
        <v>1965</v>
      </c>
      <c r="P181" s="65"/>
      <c r="Q181" s="65" t="s">
        <v>1867</v>
      </c>
      <c r="R181" s="65" t="s">
        <v>223</v>
      </c>
    </row>
    <row r="182" spans="1:18" s="32" customFormat="1">
      <c r="A182" s="113" t="s">
        <v>1868</v>
      </c>
      <c r="B182" s="114" t="str">
        <f t="shared" si="3"/>
        <v>โครงการการส่งเสริมความสัมพันธ์ไทย – อินเดียผ่านการประชุมคณะกรรมาธิการร่วม เพื่อความร่วมมือทวิภาคีไทย - อินเดีย ครั้งที่ 9</v>
      </c>
      <c r="C182" s="65" t="s">
        <v>1869</v>
      </c>
      <c r="D182" s="65" t="s">
        <v>28</v>
      </c>
      <c r="E182" s="65">
        <v>2565</v>
      </c>
      <c r="F182" s="65" t="s">
        <v>237</v>
      </c>
      <c r="G182" s="115" t="s">
        <v>35</v>
      </c>
      <c r="H182" s="65" t="s">
        <v>747</v>
      </c>
      <c r="I182" s="65" t="s">
        <v>1354</v>
      </c>
      <c r="J182" s="65" t="s">
        <v>1991</v>
      </c>
      <c r="K182" s="65" t="s">
        <v>221</v>
      </c>
      <c r="L182" s="65" t="s">
        <v>1540</v>
      </c>
      <c r="M182" s="115" t="s">
        <v>1417</v>
      </c>
      <c r="N182" s="65" t="s">
        <v>1418</v>
      </c>
      <c r="O182" s="65" t="s">
        <v>1965</v>
      </c>
      <c r="P182" s="65"/>
      <c r="Q182" s="65" t="s">
        <v>1870</v>
      </c>
      <c r="R182" s="65" t="s">
        <v>223</v>
      </c>
    </row>
    <row r="183" spans="1:18" s="32" customFormat="1">
      <c r="A183" s="113" t="s">
        <v>589</v>
      </c>
      <c r="B183" s="114" t="s">
        <v>1871</v>
      </c>
      <c r="C183" s="65" t="s">
        <v>1871</v>
      </c>
      <c r="D183" s="65" t="s">
        <v>28</v>
      </c>
      <c r="E183" s="65">
        <v>2563</v>
      </c>
      <c r="F183" s="65" t="s">
        <v>587</v>
      </c>
      <c r="G183" s="115" t="s">
        <v>587</v>
      </c>
      <c r="H183" s="65"/>
      <c r="I183" s="65" t="s">
        <v>220</v>
      </c>
      <c r="J183" s="65" t="s">
        <v>1988</v>
      </c>
      <c r="K183" s="65" t="s">
        <v>221</v>
      </c>
      <c r="L183" s="115" t="s">
        <v>1522</v>
      </c>
      <c r="M183" s="115" t="s">
        <v>1417</v>
      </c>
      <c r="N183" s="65" t="s">
        <v>1418</v>
      </c>
      <c r="O183" s="65" t="s">
        <v>1965</v>
      </c>
      <c r="P183" s="65"/>
      <c r="Q183" s="65" t="s">
        <v>1872</v>
      </c>
      <c r="R183" s="65"/>
    </row>
    <row r="184" spans="1:18" s="32" customFormat="1">
      <c r="A184" s="113" t="s">
        <v>1873</v>
      </c>
      <c r="B184" s="114" t="s">
        <v>1874</v>
      </c>
      <c r="C184" s="65" t="s">
        <v>1874</v>
      </c>
      <c r="D184" s="65" t="s">
        <v>28</v>
      </c>
      <c r="E184" s="65">
        <v>2566</v>
      </c>
      <c r="F184" s="65" t="s">
        <v>378</v>
      </c>
      <c r="G184" s="115" t="s">
        <v>379</v>
      </c>
      <c r="H184" s="65" t="s">
        <v>406</v>
      </c>
      <c r="I184" s="65" t="s">
        <v>282</v>
      </c>
      <c r="J184" s="65" t="s">
        <v>282</v>
      </c>
      <c r="K184" s="65" t="s">
        <v>221</v>
      </c>
      <c r="L184" s="65" t="s">
        <v>1540</v>
      </c>
      <c r="M184" s="115" t="s">
        <v>1417</v>
      </c>
      <c r="N184" s="65" t="s">
        <v>1418</v>
      </c>
      <c r="O184" s="65" t="s">
        <v>1965</v>
      </c>
      <c r="P184" s="65"/>
      <c r="Q184" s="65" t="s">
        <v>1875</v>
      </c>
      <c r="R184" s="65"/>
    </row>
    <row r="185" spans="1:18" s="32" customFormat="1">
      <c r="A185" s="113" t="s">
        <v>1431</v>
      </c>
      <c r="B185" s="114" t="s">
        <v>1316</v>
      </c>
      <c r="C185" s="65" t="s">
        <v>1316</v>
      </c>
      <c r="D185" s="65" t="s">
        <v>28</v>
      </c>
      <c r="E185" s="65">
        <v>2567</v>
      </c>
      <c r="F185" s="65" t="s">
        <v>1381</v>
      </c>
      <c r="G185" s="115" t="s">
        <v>1317</v>
      </c>
      <c r="H185" s="65" t="s">
        <v>492</v>
      </c>
      <c r="I185" s="65" t="s">
        <v>299</v>
      </c>
      <c r="J185" s="65" t="s">
        <v>1989</v>
      </c>
      <c r="K185" s="65" t="s">
        <v>300</v>
      </c>
      <c r="L185" s="65" t="s">
        <v>1589</v>
      </c>
      <c r="M185" s="115" t="s">
        <v>1417</v>
      </c>
      <c r="N185" s="65" t="s">
        <v>1418</v>
      </c>
      <c r="O185" s="65" t="s">
        <v>1965</v>
      </c>
      <c r="P185" s="65"/>
      <c r="Q185" s="65" t="s">
        <v>1876</v>
      </c>
      <c r="R185" s="65" t="s">
        <v>1418</v>
      </c>
    </row>
    <row r="186" spans="1:18" s="32" customFormat="1">
      <c r="A186" s="113" t="s">
        <v>1877</v>
      </c>
      <c r="B186" s="114" t="s">
        <v>1878</v>
      </c>
      <c r="C186" s="65" t="s">
        <v>1878</v>
      </c>
      <c r="D186" s="65" t="s">
        <v>28</v>
      </c>
      <c r="E186" s="65">
        <v>2568</v>
      </c>
      <c r="F186" s="65" t="s">
        <v>1665</v>
      </c>
      <c r="G186" s="115" t="s">
        <v>387</v>
      </c>
      <c r="H186" s="65" t="s">
        <v>492</v>
      </c>
      <c r="I186" s="65" t="s">
        <v>299</v>
      </c>
      <c r="J186" s="65" t="s">
        <v>1989</v>
      </c>
      <c r="K186" s="65" t="s">
        <v>300</v>
      </c>
      <c r="L186" s="65" t="s">
        <v>1666</v>
      </c>
      <c r="M186" s="115" t="s">
        <v>1417</v>
      </c>
      <c r="N186" s="65" t="s">
        <v>1418</v>
      </c>
      <c r="O186" s="65" t="s">
        <v>1965</v>
      </c>
      <c r="P186" s="65"/>
      <c r="Q186" s="65" t="s">
        <v>1879</v>
      </c>
      <c r="R186" s="65" t="s">
        <v>1418</v>
      </c>
    </row>
    <row r="187" spans="1:18" s="32" customFormat="1">
      <c r="A187" s="113" t="s">
        <v>310</v>
      </c>
      <c r="B187" s="114" t="s">
        <v>311</v>
      </c>
      <c r="C187" s="65" t="s">
        <v>311</v>
      </c>
      <c r="D187" s="65" t="s">
        <v>28</v>
      </c>
      <c r="E187" s="65">
        <v>2564</v>
      </c>
      <c r="F187" s="65" t="s">
        <v>285</v>
      </c>
      <c r="G187" s="115" t="s">
        <v>210</v>
      </c>
      <c r="H187" s="65" t="s">
        <v>313</v>
      </c>
      <c r="I187" s="65" t="s">
        <v>314</v>
      </c>
      <c r="J187" s="65" t="s">
        <v>2001</v>
      </c>
      <c r="K187" s="65" t="s">
        <v>300</v>
      </c>
      <c r="L187" s="115" t="s">
        <v>1759</v>
      </c>
      <c r="M187" s="115" t="s">
        <v>1417</v>
      </c>
      <c r="N187" s="65" t="s">
        <v>1418</v>
      </c>
      <c r="O187" s="65" t="s">
        <v>1965</v>
      </c>
      <c r="P187" s="65"/>
      <c r="Q187" s="65" t="s">
        <v>1880</v>
      </c>
      <c r="R187" s="65" t="s">
        <v>223</v>
      </c>
    </row>
    <row r="188" spans="1:18" s="32" customFormat="1">
      <c r="A188" s="113" t="s">
        <v>336</v>
      </c>
      <c r="B188" s="114" t="s">
        <v>1881</v>
      </c>
      <c r="C188" s="65" t="s">
        <v>1881</v>
      </c>
      <c r="D188" s="65" t="s">
        <v>28</v>
      </c>
      <c r="E188" s="65">
        <v>2564</v>
      </c>
      <c r="F188" s="65" t="s">
        <v>285</v>
      </c>
      <c r="G188" s="115" t="s">
        <v>35</v>
      </c>
      <c r="H188" s="65" t="s">
        <v>335</v>
      </c>
      <c r="I188" s="65" t="s">
        <v>314</v>
      </c>
      <c r="J188" s="65" t="s">
        <v>2001</v>
      </c>
      <c r="K188" s="65" t="s">
        <v>300</v>
      </c>
      <c r="L188" s="115" t="s">
        <v>1759</v>
      </c>
      <c r="M188" s="115" t="s">
        <v>1417</v>
      </c>
      <c r="N188" s="65" t="s">
        <v>1445</v>
      </c>
      <c r="O188" s="65" t="s">
        <v>1965</v>
      </c>
      <c r="P188" s="65"/>
      <c r="Q188" s="65" t="s">
        <v>1882</v>
      </c>
      <c r="R188" s="65" t="s">
        <v>269</v>
      </c>
    </row>
    <row r="189" spans="1:18" s="32" customFormat="1">
      <c r="A189" s="113" t="s">
        <v>902</v>
      </c>
      <c r="B189" s="114" t="s">
        <v>903</v>
      </c>
      <c r="C189" s="65" t="s">
        <v>903</v>
      </c>
      <c r="D189" s="65" t="s">
        <v>28</v>
      </c>
      <c r="E189" s="65">
        <v>2564</v>
      </c>
      <c r="F189" s="65" t="s">
        <v>887</v>
      </c>
      <c r="G189" s="115" t="s">
        <v>210</v>
      </c>
      <c r="H189" s="65" t="s">
        <v>351</v>
      </c>
      <c r="I189" s="65" t="s">
        <v>268</v>
      </c>
      <c r="J189" s="65" t="s">
        <v>268</v>
      </c>
      <c r="K189" s="65" t="s">
        <v>221</v>
      </c>
      <c r="L189" s="115" t="s">
        <v>1759</v>
      </c>
      <c r="M189" s="115" t="s">
        <v>1417</v>
      </c>
      <c r="N189" s="65" t="s">
        <v>1445</v>
      </c>
      <c r="O189" s="65" t="s">
        <v>1965</v>
      </c>
      <c r="P189" s="65"/>
      <c r="Q189" s="65" t="s">
        <v>1883</v>
      </c>
      <c r="R189" s="65" t="s">
        <v>269</v>
      </c>
    </row>
    <row r="190" spans="1:18" s="32" customFormat="1">
      <c r="A190" s="113" t="s">
        <v>1438</v>
      </c>
      <c r="B190" s="114" t="s">
        <v>1439</v>
      </c>
      <c r="C190" s="65" t="s">
        <v>1439</v>
      </c>
      <c r="D190" s="65" t="s">
        <v>28</v>
      </c>
      <c r="E190" s="65">
        <v>2567</v>
      </c>
      <c r="F190" s="65" t="s">
        <v>1381</v>
      </c>
      <c r="G190" s="115" t="s">
        <v>1317</v>
      </c>
      <c r="H190" s="65" t="s">
        <v>1440</v>
      </c>
      <c r="I190" s="65" t="s">
        <v>76</v>
      </c>
      <c r="J190" s="65" t="s">
        <v>1997</v>
      </c>
      <c r="K190" s="65" t="s">
        <v>38</v>
      </c>
      <c r="L190" s="65" t="s">
        <v>1589</v>
      </c>
      <c r="M190" s="115" t="s">
        <v>1417</v>
      </c>
      <c r="N190" s="65" t="s">
        <v>1441</v>
      </c>
      <c r="O190" s="65" t="s">
        <v>1965</v>
      </c>
      <c r="P190" s="65"/>
      <c r="Q190" s="65" t="s">
        <v>1884</v>
      </c>
      <c r="R190" s="65" t="s">
        <v>1441</v>
      </c>
    </row>
    <row r="191" spans="1:18" s="32" customFormat="1">
      <c r="A191" s="113" t="s">
        <v>1425</v>
      </c>
      <c r="B191" s="114" t="s">
        <v>1426</v>
      </c>
      <c r="C191" s="65" t="s">
        <v>1426</v>
      </c>
      <c r="D191" s="65" t="s">
        <v>28</v>
      </c>
      <c r="E191" s="65">
        <v>2567</v>
      </c>
      <c r="F191" s="65" t="s">
        <v>1381</v>
      </c>
      <c r="G191" s="115" t="s">
        <v>1317</v>
      </c>
      <c r="H191" s="65" t="s">
        <v>298</v>
      </c>
      <c r="I191" s="65" t="s">
        <v>299</v>
      </c>
      <c r="J191" s="65" t="s">
        <v>1989</v>
      </c>
      <c r="K191" s="65" t="s">
        <v>300</v>
      </c>
      <c r="L191" s="65" t="s">
        <v>1589</v>
      </c>
      <c r="M191" s="115" t="s">
        <v>1417</v>
      </c>
      <c r="N191" s="65" t="s">
        <v>1418</v>
      </c>
      <c r="O191" s="65" t="s">
        <v>1965</v>
      </c>
      <c r="P191" s="65"/>
      <c r="Q191" s="65" t="s">
        <v>1885</v>
      </c>
      <c r="R191" s="65" t="s">
        <v>1418</v>
      </c>
    </row>
    <row r="192" spans="1:18" s="32" customFormat="1">
      <c r="A192" s="113" t="s">
        <v>1498</v>
      </c>
      <c r="B192" s="114" t="s">
        <v>1499</v>
      </c>
      <c r="C192" s="65" t="s">
        <v>1499</v>
      </c>
      <c r="D192" s="65" t="s">
        <v>28</v>
      </c>
      <c r="E192" s="65">
        <v>2567</v>
      </c>
      <c r="F192" s="65" t="s">
        <v>1487</v>
      </c>
      <c r="G192" s="115" t="s">
        <v>1317</v>
      </c>
      <c r="H192" s="65" t="s">
        <v>1353</v>
      </c>
      <c r="I192" s="65" t="s">
        <v>1354</v>
      </c>
      <c r="J192" s="65" t="s">
        <v>1991</v>
      </c>
      <c r="K192" s="65" t="s">
        <v>221</v>
      </c>
      <c r="L192" s="65" t="s">
        <v>1589</v>
      </c>
      <c r="M192" s="115" t="s">
        <v>1417</v>
      </c>
      <c r="N192" s="65" t="s">
        <v>1418</v>
      </c>
      <c r="O192" s="65" t="s">
        <v>1965</v>
      </c>
      <c r="P192" s="65"/>
      <c r="Q192" s="65" t="s">
        <v>1887</v>
      </c>
      <c r="R192" s="65" t="s">
        <v>1418</v>
      </c>
    </row>
    <row r="193" spans="1:18" s="32" customFormat="1">
      <c r="A193" s="113" t="s">
        <v>1888</v>
      </c>
      <c r="B193" s="114" t="s">
        <v>1889</v>
      </c>
      <c r="C193" s="65" t="s">
        <v>1889</v>
      </c>
      <c r="D193" s="65" t="s">
        <v>28</v>
      </c>
      <c r="E193" s="65">
        <v>2568</v>
      </c>
      <c r="F193" s="65" t="s">
        <v>1665</v>
      </c>
      <c r="G193" s="115" t="s">
        <v>1890</v>
      </c>
      <c r="H193" s="65" t="s">
        <v>1891</v>
      </c>
      <c r="I193" s="65" t="s">
        <v>1892</v>
      </c>
      <c r="J193" s="65" t="s">
        <v>2003</v>
      </c>
      <c r="K193" s="65" t="s">
        <v>138</v>
      </c>
      <c r="L193" s="65" t="s">
        <v>1666</v>
      </c>
      <c r="M193" s="115" t="s">
        <v>1417</v>
      </c>
      <c r="N193" s="65" t="s">
        <v>1445</v>
      </c>
      <c r="O193" s="65" t="s">
        <v>1965</v>
      </c>
      <c r="P193" s="65"/>
      <c r="Q193" s="65" t="s">
        <v>1893</v>
      </c>
      <c r="R193" s="65" t="s">
        <v>1445</v>
      </c>
    </row>
    <row r="194" spans="1:18" s="32" customFormat="1">
      <c r="A194" s="113" t="s">
        <v>764</v>
      </c>
      <c r="B194" s="114" t="s">
        <v>765</v>
      </c>
      <c r="C194" s="65" t="s">
        <v>765</v>
      </c>
      <c r="D194" s="65" t="s">
        <v>28</v>
      </c>
      <c r="E194" s="65">
        <v>2564</v>
      </c>
      <c r="F194" s="65" t="s">
        <v>723</v>
      </c>
      <c r="G194" s="115" t="s">
        <v>723</v>
      </c>
      <c r="H194" s="65" t="s">
        <v>758</v>
      </c>
      <c r="I194" s="65" t="s">
        <v>268</v>
      </c>
      <c r="J194" s="65" t="s">
        <v>268</v>
      </c>
      <c r="K194" s="65" t="s">
        <v>221</v>
      </c>
      <c r="L194" s="115" t="s">
        <v>1759</v>
      </c>
      <c r="M194" s="115" t="s">
        <v>1417</v>
      </c>
      <c r="N194" s="65" t="s">
        <v>1418</v>
      </c>
      <c r="O194" s="65" t="s">
        <v>1965</v>
      </c>
      <c r="P194" s="65"/>
      <c r="Q194" s="65" t="s">
        <v>1894</v>
      </c>
      <c r="R194" s="65" t="s">
        <v>223</v>
      </c>
    </row>
    <row r="195" spans="1:18" s="32" customFormat="1">
      <c r="A195" s="113" t="s">
        <v>685</v>
      </c>
      <c r="B195" s="114" t="s">
        <v>1895</v>
      </c>
      <c r="C195" s="65" t="s">
        <v>1895</v>
      </c>
      <c r="D195" s="65" t="s">
        <v>28</v>
      </c>
      <c r="E195" s="65">
        <v>2564</v>
      </c>
      <c r="F195" s="65" t="s">
        <v>636</v>
      </c>
      <c r="G195" s="115" t="s">
        <v>88</v>
      </c>
      <c r="H195" s="65" t="s">
        <v>688</v>
      </c>
      <c r="I195" s="65" t="s">
        <v>689</v>
      </c>
      <c r="J195" s="65" t="s">
        <v>1998</v>
      </c>
      <c r="K195" s="65" t="s">
        <v>221</v>
      </c>
      <c r="L195" s="115" t="s">
        <v>1759</v>
      </c>
      <c r="M195" s="115" t="s">
        <v>1417</v>
      </c>
      <c r="N195" s="65" t="s">
        <v>1418</v>
      </c>
      <c r="O195" s="65" t="s">
        <v>1965</v>
      </c>
      <c r="P195" s="65"/>
      <c r="Q195" s="65" t="s">
        <v>1896</v>
      </c>
      <c r="R195" s="65" t="s">
        <v>223</v>
      </c>
    </row>
    <row r="196" spans="1:18" s="32" customFormat="1">
      <c r="A196" s="113" t="s">
        <v>1897</v>
      </c>
      <c r="B196" s="114" t="s">
        <v>1898</v>
      </c>
      <c r="C196" s="65" t="s">
        <v>1898</v>
      </c>
      <c r="D196" s="65" t="s">
        <v>28</v>
      </c>
      <c r="E196" s="65">
        <v>2565</v>
      </c>
      <c r="F196" s="65" t="s">
        <v>444</v>
      </c>
      <c r="G196" s="115" t="s">
        <v>444</v>
      </c>
      <c r="H196" s="65" t="s">
        <v>1717</v>
      </c>
      <c r="I196" s="65" t="s">
        <v>1354</v>
      </c>
      <c r="J196" s="65" t="s">
        <v>1991</v>
      </c>
      <c r="K196" s="65" t="s">
        <v>221</v>
      </c>
      <c r="L196" s="115" t="s">
        <v>1810</v>
      </c>
      <c r="M196" s="115" t="s">
        <v>1417</v>
      </c>
      <c r="N196" s="65" t="s">
        <v>1441</v>
      </c>
      <c r="O196" s="65" t="s">
        <v>1965</v>
      </c>
      <c r="P196" s="65"/>
      <c r="Q196" s="65" t="s">
        <v>1899</v>
      </c>
      <c r="R196" s="65" t="s">
        <v>410</v>
      </c>
    </row>
    <row r="197" spans="1:18" s="32" customFormat="1">
      <c r="A197" s="113" t="s">
        <v>1133</v>
      </c>
      <c r="B197" s="114" t="s">
        <v>1134</v>
      </c>
      <c r="C197" s="65" t="s">
        <v>1134</v>
      </c>
      <c r="D197" s="65" t="s">
        <v>28</v>
      </c>
      <c r="E197" s="65">
        <v>2565</v>
      </c>
      <c r="F197" s="65" t="s">
        <v>1026</v>
      </c>
      <c r="G197" s="115" t="s">
        <v>35</v>
      </c>
      <c r="H197" s="65" t="s">
        <v>276</v>
      </c>
      <c r="I197" s="65" t="s">
        <v>800</v>
      </c>
      <c r="J197" s="65" t="s">
        <v>800</v>
      </c>
      <c r="K197" s="65" t="s">
        <v>221</v>
      </c>
      <c r="L197" s="115" t="s">
        <v>1810</v>
      </c>
      <c r="M197" s="115" t="s">
        <v>1417</v>
      </c>
      <c r="N197" s="65" t="s">
        <v>1418</v>
      </c>
      <c r="O197" s="65" t="s">
        <v>1965</v>
      </c>
      <c r="P197" s="65"/>
      <c r="Q197" s="65" t="s">
        <v>1900</v>
      </c>
      <c r="R197" s="65" t="s">
        <v>223</v>
      </c>
    </row>
    <row r="198" spans="1:18" s="32" customFormat="1">
      <c r="A198" s="113" t="s">
        <v>1137</v>
      </c>
      <c r="B198" s="114" t="s">
        <v>1138</v>
      </c>
      <c r="C198" s="65" t="s">
        <v>1138</v>
      </c>
      <c r="D198" s="65" t="s">
        <v>28</v>
      </c>
      <c r="E198" s="65">
        <v>2565</v>
      </c>
      <c r="F198" s="65" t="s">
        <v>1026</v>
      </c>
      <c r="G198" s="115" t="s">
        <v>35</v>
      </c>
      <c r="H198" s="65" t="s">
        <v>276</v>
      </c>
      <c r="I198" s="65" t="s">
        <v>800</v>
      </c>
      <c r="J198" s="65" t="s">
        <v>800</v>
      </c>
      <c r="K198" s="65" t="s">
        <v>221</v>
      </c>
      <c r="L198" s="115" t="s">
        <v>1810</v>
      </c>
      <c r="M198" s="115" t="s">
        <v>1417</v>
      </c>
      <c r="N198" s="65" t="s">
        <v>1418</v>
      </c>
      <c r="O198" s="65" t="s">
        <v>1965</v>
      </c>
      <c r="P198" s="65"/>
      <c r="Q198" s="65" t="s">
        <v>1901</v>
      </c>
      <c r="R198" s="65" t="s">
        <v>223</v>
      </c>
    </row>
    <row r="199" spans="1:18" s="32" customFormat="1">
      <c r="A199" s="113" t="s">
        <v>1158</v>
      </c>
      <c r="B199" s="114" t="s">
        <v>1159</v>
      </c>
      <c r="C199" s="65" t="s">
        <v>1159</v>
      </c>
      <c r="D199" s="65" t="s">
        <v>28</v>
      </c>
      <c r="E199" s="65">
        <v>2565</v>
      </c>
      <c r="F199" s="65" t="s">
        <v>1026</v>
      </c>
      <c r="G199" s="115" t="s">
        <v>35</v>
      </c>
      <c r="H199" s="65" t="s">
        <v>276</v>
      </c>
      <c r="I199" s="65" t="s">
        <v>800</v>
      </c>
      <c r="J199" s="65" t="s">
        <v>800</v>
      </c>
      <c r="K199" s="65" t="s">
        <v>221</v>
      </c>
      <c r="L199" s="115" t="s">
        <v>1810</v>
      </c>
      <c r="M199" s="115" t="s">
        <v>1417</v>
      </c>
      <c r="N199" s="65" t="s">
        <v>1441</v>
      </c>
      <c r="O199" s="65" t="s">
        <v>1965</v>
      </c>
      <c r="P199" s="65"/>
      <c r="Q199" s="65" t="s">
        <v>1903</v>
      </c>
      <c r="R199" s="65" t="s">
        <v>410</v>
      </c>
    </row>
    <row r="200" spans="1:18" s="32" customFormat="1">
      <c r="A200" s="113" t="s">
        <v>1154</v>
      </c>
      <c r="B200" s="114" t="s">
        <v>1155</v>
      </c>
      <c r="C200" s="65" t="s">
        <v>1155</v>
      </c>
      <c r="D200" s="65" t="s">
        <v>28</v>
      </c>
      <c r="E200" s="65">
        <v>2565</v>
      </c>
      <c r="F200" s="65" t="s">
        <v>1026</v>
      </c>
      <c r="G200" s="115" t="s">
        <v>35</v>
      </c>
      <c r="H200" s="65" t="s">
        <v>276</v>
      </c>
      <c r="I200" s="65" t="s">
        <v>800</v>
      </c>
      <c r="J200" s="65" t="s">
        <v>800</v>
      </c>
      <c r="K200" s="65" t="s">
        <v>221</v>
      </c>
      <c r="L200" s="115" t="s">
        <v>1810</v>
      </c>
      <c r="M200" s="115" t="s">
        <v>1417</v>
      </c>
      <c r="N200" s="65" t="s">
        <v>1441</v>
      </c>
      <c r="O200" s="65" t="s">
        <v>1965</v>
      </c>
      <c r="P200" s="65"/>
      <c r="Q200" s="65" t="s">
        <v>1904</v>
      </c>
      <c r="R200" s="65" t="s">
        <v>410</v>
      </c>
    </row>
    <row r="201" spans="1:18" s="32" customFormat="1">
      <c r="A201" s="113" t="s">
        <v>1116</v>
      </c>
      <c r="B201" s="114" t="s">
        <v>1117</v>
      </c>
      <c r="C201" s="65" t="s">
        <v>1117</v>
      </c>
      <c r="D201" s="65" t="s">
        <v>28</v>
      </c>
      <c r="E201" s="65">
        <v>2565</v>
      </c>
      <c r="F201" s="65" t="s">
        <v>1026</v>
      </c>
      <c r="G201" s="115" t="s">
        <v>35</v>
      </c>
      <c r="H201" s="65" t="s">
        <v>276</v>
      </c>
      <c r="I201" s="65" t="s">
        <v>800</v>
      </c>
      <c r="J201" s="65" t="s">
        <v>800</v>
      </c>
      <c r="K201" s="65" t="s">
        <v>221</v>
      </c>
      <c r="L201" s="115" t="s">
        <v>1810</v>
      </c>
      <c r="M201" s="115" t="s">
        <v>1417</v>
      </c>
      <c r="N201" s="65" t="s">
        <v>1418</v>
      </c>
      <c r="O201" s="65" t="s">
        <v>1965</v>
      </c>
      <c r="P201" s="65"/>
      <c r="Q201" s="65" t="s">
        <v>1905</v>
      </c>
      <c r="R201" s="65" t="s">
        <v>223</v>
      </c>
    </row>
    <row r="202" spans="1:18" s="32" customFormat="1">
      <c r="A202" s="113" t="s">
        <v>1149</v>
      </c>
      <c r="B202" s="114" t="s">
        <v>1150</v>
      </c>
      <c r="C202" s="65" t="s">
        <v>1150</v>
      </c>
      <c r="D202" s="65" t="s">
        <v>28</v>
      </c>
      <c r="E202" s="65">
        <v>2565</v>
      </c>
      <c r="F202" s="65" t="s">
        <v>416</v>
      </c>
      <c r="G202" s="115" t="s">
        <v>35</v>
      </c>
      <c r="H202" s="65" t="s">
        <v>276</v>
      </c>
      <c r="I202" s="65" t="s">
        <v>800</v>
      </c>
      <c r="J202" s="65" t="s">
        <v>800</v>
      </c>
      <c r="K202" s="65" t="s">
        <v>221</v>
      </c>
      <c r="L202" s="115" t="s">
        <v>1810</v>
      </c>
      <c r="M202" s="115" t="s">
        <v>1417</v>
      </c>
      <c r="N202" s="65" t="s">
        <v>1445</v>
      </c>
      <c r="O202" s="65" t="s">
        <v>1965</v>
      </c>
      <c r="P202" s="65"/>
      <c r="Q202" s="65" t="s">
        <v>1906</v>
      </c>
      <c r="R202" s="65" t="s">
        <v>352</v>
      </c>
    </row>
    <row r="203" spans="1:18" s="32" customFormat="1">
      <c r="A203" s="113" t="s">
        <v>1141</v>
      </c>
      <c r="B203" s="114" t="s">
        <v>1142</v>
      </c>
      <c r="C203" s="65" t="s">
        <v>1142</v>
      </c>
      <c r="D203" s="65" t="s">
        <v>28</v>
      </c>
      <c r="E203" s="65">
        <v>2565</v>
      </c>
      <c r="F203" s="65" t="s">
        <v>237</v>
      </c>
      <c r="G203" s="115" t="s">
        <v>35</v>
      </c>
      <c r="H203" s="65" t="s">
        <v>276</v>
      </c>
      <c r="I203" s="65" t="s">
        <v>800</v>
      </c>
      <c r="J203" s="65" t="s">
        <v>800</v>
      </c>
      <c r="K203" s="65" t="s">
        <v>221</v>
      </c>
      <c r="L203" s="115" t="s">
        <v>1810</v>
      </c>
      <c r="M203" s="115" t="s">
        <v>1417</v>
      </c>
      <c r="N203" s="65" t="s">
        <v>1418</v>
      </c>
      <c r="O203" s="65" t="s">
        <v>1965</v>
      </c>
      <c r="P203" s="65"/>
      <c r="Q203" s="65" t="s">
        <v>1907</v>
      </c>
      <c r="R203" s="65" t="s">
        <v>223</v>
      </c>
    </row>
    <row r="204" spans="1:18" s="32" customFormat="1">
      <c r="A204" s="113" t="s">
        <v>1141</v>
      </c>
      <c r="B204" s="114" t="s">
        <v>1142</v>
      </c>
      <c r="C204" s="65" t="s">
        <v>1142</v>
      </c>
      <c r="D204" s="65" t="s">
        <v>28</v>
      </c>
      <c r="E204" s="65">
        <v>2565</v>
      </c>
      <c r="F204" s="65" t="s">
        <v>237</v>
      </c>
      <c r="G204" s="115" t="s">
        <v>35</v>
      </c>
      <c r="H204" s="65" t="s">
        <v>276</v>
      </c>
      <c r="I204" s="65" t="s">
        <v>800</v>
      </c>
      <c r="J204" s="65" t="s">
        <v>800</v>
      </c>
      <c r="K204" s="65" t="s">
        <v>221</v>
      </c>
      <c r="L204" s="115" t="s">
        <v>1810</v>
      </c>
      <c r="M204" s="115" t="s">
        <v>1417</v>
      </c>
      <c r="N204" s="65" t="s">
        <v>1418</v>
      </c>
      <c r="O204" s="65" t="s">
        <v>1965</v>
      </c>
      <c r="P204" s="65"/>
      <c r="Q204" s="65" t="s">
        <v>1907</v>
      </c>
      <c r="R204" s="65" t="s">
        <v>223</v>
      </c>
    </row>
    <row r="205" spans="1:18" s="32" customFormat="1">
      <c r="A205" s="113" t="s">
        <v>1145</v>
      </c>
      <c r="B205" s="114" t="s">
        <v>1146</v>
      </c>
      <c r="C205" s="65" t="s">
        <v>1146</v>
      </c>
      <c r="D205" s="65" t="s">
        <v>28</v>
      </c>
      <c r="E205" s="65">
        <v>2565</v>
      </c>
      <c r="F205" s="65" t="s">
        <v>416</v>
      </c>
      <c r="G205" s="115" t="s">
        <v>35</v>
      </c>
      <c r="H205" s="65" t="s">
        <v>276</v>
      </c>
      <c r="I205" s="65" t="s">
        <v>800</v>
      </c>
      <c r="J205" s="65" t="s">
        <v>800</v>
      </c>
      <c r="K205" s="65" t="s">
        <v>221</v>
      </c>
      <c r="L205" s="115" t="s">
        <v>1810</v>
      </c>
      <c r="M205" s="115" t="s">
        <v>1417</v>
      </c>
      <c r="N205" s="65" t="s">
        <v>1441</v>
      </c>
      <c r="O205" s="65" t="s">
        <v>1965</v>
      </c>
      <c r="P205" s="65"/>
      <c r="Q205" s="65" t="s">
        <v>1909</v>
      </c>
      <c r="R205" s="65" t="s">
        <v>410</v>
      </c>
    </row>
    <row r="206" spans="1:18" s="32" customFormat="1">
      <c r="A206" s="113" t="s">
        <v>1078</v>
      </c>
      <c r="B206" s="114" t="s">
        <v>1079</v>
      </c>
      <c r="C206" s="65" t="s">
        <v>1079</v>
      </c>
      <c r="D206" s="65" t="s">
        <v>28</v>
      </c>
      <c r="E206" s="65">
        <v>2565</v>
      </c>
      <c r="F206" s="65" t="s">
        <v>416</v>
      </c>
      <c r="G206" s="115" t="s">
        <v>35</v>
      </c>
      <c r="H206" s="65" t="s">
        <v>276</v>
      </c>
      <c r="I206" s="65" t="s">
        <v>800</v>
      </c>
      <c r="J206" s="65" t="s">
        <v>800</v>
      </c>
      <c r="K206" s="65" t="s">
        <v>221</v>
      </c>
      <c r="L206" s="115" t="s">
        <v>1810</v>
      </c>
      <c r="M206" s="115" t="s">
        <v>1417</v>
      </c>
      <c r="N206" s="65" t="s">
        <v>1418</v>
      </c>
      <c r="O206" s="65" t="s">
        <v>1965</v>
      </c>
      <c r="P206" s="65"/>
      <c r="Q206" s="65" t="s">
        <v>1910</v>
      </c>
      <c r="R206" s="65" t="s">
        <v>223</v>
      </c>
    </row>
    <row r="207" spans="1:18" s="32" customFormat="1">
      <c r="A207" s="113" t="s">
        <v>467</v>
      </c>
      <c r="B207" s="114" t="s">
        <v>468</v>
      </c>
      <c r="C207" s="65" t="s">
        <v>468</v>
      </c>
      <c r="D207" s="65" t="s">
        <v>28</v>
      </c>
      <c r="E207" s="65">
        <v>2565</v>
      </c>
      <c r="F207" s="65" t="s">
        <v>237</v>
      </c>
      <c r="G207" s="115" t="s">
        <v>35</v>
      </c>
      <c r="H207" s="65" t="s">
        <v>470</v>
      </c>
      <c r="I207" s="65" t="s">
        <v>452</v>
      </c>
      <c r="J207" s="65" t="s">
        <v>1994</v>
      </c>
      <c r="K207" s="65" t="s">
        <v>221</v>
      </c>
      <c r="L207" s="115" t="s">
        <v>1810</v>
      </c>
      <c r="M207" s="115" t="s">
        <v>1417</v>
      </c>
      <c r="N207" s="65" t="s">
        <v>1418</v>
      </c>
      <c r="O207" s="65" t="s">
        <v>1965</v>
      </c>
      <c r="P207" s="65"/>
      <c r="Q207" s="65" t="s">
        <v>1218</v>
      </c>
      <c r="R207" s="65" t="s">
        <v>223</v>
      </c>
    </row>
    <row r="208" spans="1:18" s="32" customFormat="1">
      <c r="A208" s="113" t="s">
        <v>1086</v>
      </c>
      <c r="B208" s="114" t="s">
        <v>1087</v>
      </c>
      <c r="C208" s="65" t="s">
        <v>1087</v>
      </c>
      <c r="D208" s="65" t="s">
        <v>28</v>
      </c>
      <c r="E208" s="65">
        <v>2565</v>
      </c>
      <c r="F208" s="65" t="s">
        <v>1089</v>
      </c>
      <c r="G208" s="115" t="s">
        <v>1089</v>
      </c>
      <c r="H208" s="65" t="s">
        <v>276</v>
      </c>
      <c r="I208" s="65" t="s">
        <v>800</v>
      </c>
      <c r="J208" s="65" t="s">
        <v>800</v>
      </c>
      <c r="K208" s="65" t="s">
        <v>221</v>
      </c>
      <c r="L208" s="115" t="s">
        <v>1810</v>
      </c>
      <c r="M208" s="115" t="s">
        <v>1417</v>
      </c>
      <c r="N208" s="65" t="s">
        <v>1418</v>
      </c>
      <c r="O208" s="65" t="s">
        <v>1965</v>
      </c>
      <c r="P208" s="65"/>
      <c r="Q208" s="65" t="s">
        <v>1911</v>
      </c>
      <c r="R208" s="65" t="s">
        <v>223</v>
      </c>
    </row>
    <row r="209" spans="1:18" s="32" customFormat="1">
      <c r="A209" s="113" t="s">
        <v>1171</v>
      </c>
      <c r="B209" s="114" t="s">
        <v>1170</v>
      </c>
      <c r="C209" s="65" t="s">
        <v>1170</v>
      </c>
      <c r="D209" s="65" t="s">
        <v>28</v>
      </c>
      <c r="E209" s="65">
        <v>2565</v>
      </c>
      <c r="F209" s="65" t="s">
        <v>237</v>
      </c>
      <c r="G209" s="115" t="s">
        <v>509</v>
      </c>
      <c r="H209" s="65" t="s">
        <v>451</v>
      </c>
      <c r="I209" s="65" t="s">
        <v>452</v>
      </c>
      <c r="J209" s="65" t="s">
        <v>1994</v>
      </c>
      <c r="K209" s="65" t="s">
        <v>221</v>
      </c>
      <c r="L209" s="115" t="s">
        <v>1810</v>
      </c>
      <c r="M209" s="115" t="s">
        <v>1417</v>
      </c>
      <c r="N209" s="65" t="s">
        <v>1445</v>
      </c>
      <c r="O209" s="65" t="s">
        <v>1965</v>
      </c>
      <c r="P209" s="65"/>
      <c r="Q209" s="65" t="s">
        <v>1167</v>
      </c>
      <c r="R209" s="65" t="s">
        <v>352</v>
      </c>
    </row>
    <row r="210" spans="1:18" s="32" customFormat="1">
      <c r="A210" s="113" t="s">
        <v>715</v>
      </c>
      <c r="B210" s="114" t="s">
        <v>716</v>
      </c>
      <c r="C210" s="65" t="s">
        <v>716</v>
      </c>
      <c r="D210" s="65" t="s">
        <v>28</v>
      </c>
      <c r="E210" s="65">
        <v>2564</v>
      </c>
      <c r="F210" s="65" t="s">
        <v>242</v>
      </c>
      <c r="G210" s="115" t="s">
        <v>210</v>
      </c>
      <c r="H210" s="65" t="s">
        <v>89</v>
      </c>
      <c r="I210" s="65" t="s">
        <v>1912</v>
      </c>
      <c r="J210" s="65" t="s">
        <v>2004</v>
      </c>
      <c r="K210" s="65" t="s">
        <v>713</v>
      </c>
      <c r="L210" s="115" t="s">
        <v>1759</v>
      </c>
      <c r="M210" s="115" t="s">
        <v>1417</v>
      </c>
      <c r="N210" s="65" t="s">
        <v>1445</v>
      </c>
      <c r="O210" s="65" t="s">
        <v>1965</v>
      </c>
      <c r="P210" s="65"/>
      <c r="Q210" s="65" t="s">
        <v>1913</v>
      </c>
      <c r="R210" s="65" t="s">
        <v>352</v>
      </c>
    </row>
    <row r="211" spans="1:18" s="32" customFormat="1">
      <c r="A211" s="113" t="s">
        <v>709</v>
      </c>
      <c r="B211" s="114" t="s">
        <v>710</v>
      </c>
      <c r="C211" s="65" t="s">
        <v>710</v>
      </c>
      <c r="D211" s="65" t="s">
        <v>28</v>
      </c>
      <c r="E211" s="65">
        <v>2564</v>
      </c>
      <c r="F211" s="65" t="s">
        <v>394</v>
      </c>
      <c r="G211" s="115" t="s">
        <v>210</v>
      </c>
      <c r="H211" s="65" t="s">
        <v>89</v>
      </c>
      <c r="I211" s="65" t="s">
        <v>1912</v>
      </c>
      <c r="J211" s="65" t="s">
        <v>2004</v>
      </c>
      <c r="K211" s="65" t="s">
        <v>713</v>
      </c>
      <c r="L211" s="115" t="s">
        <v>1759</v>
      </c>
      <c r="M211" s="115" t="s">
        <v>1417</v>
      </c>
      <c r="N211" s="65" t="s">
        <v>1441</v>
      </c>
      <c r="O211" s="65" t="s">
        <v>1965</v>
      </c>
      <c r="P211" s="65"/>
      <c r="Q211" s="65" t="s">
        <v>1914</v>
      </c>
      <c r="R211" s="65" t="s">
        <v>410</v>
      </c>
    </row>
    <row r="212" spans="1:18" s="32" customFormat="1" hidden="1">
      <c r="A212" s="113" t="s">
        <v>1915</v>
      </c>
      <c r="B212" s="114" t="s">
        <v>1916</v>
      </c>
      <c r="C212" s="65" t="s">
        <v>1916</v>
      </c>
      <c r="D212" s="65" t="s">
        <v>28</v>
      </c>
      <c r="E212" s="65">
        <v>2566</v>
      </c>
      <c r="F212" s="65" t="s">
        <v>378</v>
      </c>
      <c r="G212" s="115" t="s">
        <v>379</v>
      </c>
      <c r="H212" s="65" t="s">
        <v>326</v>
      </c>
      <c r="I212" s="65" t="s">
        <v>327</v>
      </c>
      <c r="J212" s="65" t="s">
        <v>2005</v>
      </c>
      <c r="K212" s="65" t="s">
        <v>300</v>
      </c>
      <c r="L212" s="65" t="s">
        <v>1540</v>
      </c>
      <c r="M212" s="115" t="s">
        <v>1980</v>
      </c>
      <c r="N212" s="65" t="s">
        <v>1902</v>
      </c>
      <c r="O212" s="65" t="s">
        <v>1963</v>
      </c>
      <c r="P212" s="65"/>
      <c r="Q212" s="65" t="s">
        <v>1917</v>
      </c>
      <c r="R212" s="65"/>
    </row>
    <row r="213" spans="1:18" s="32" customFormat="1" hidden="1">
      <c r="A213" s="113" t="s">
        <v>1918</v>
      </c>
      <c r="B213" s="114" t="s">
        <v>1919</v>
      </c>
      <c r="C213" s="65" t="s">
        <v>1919</v>
      </c>
      <c r="D213" s="65" t="s">
        <v>28</v>
      </c>
      <c r="E213" s="65">
        <v>2567</v>
      </c>
      <c r="F213" s="65" t="s">
        <v>1388</v>
      </c>
      <c r="G213" s="115" t="s">
        <v>1388</v>
      </c>
      <c r="H213" s="65" t="s">
        <v>361</v>
      </c>
      <c r="I213" s="65" t="s">
        <v>282</v>
      </c>
      <c r="J213" s="65" t="s">
        <v>282</v>
      </c>
      <c r="K213" s="65" t="s">
        <v>221</v>
      </c>
      <c r="L213" s="65" t="s">
        <v>1589</v>
      </c>
      <c r="M213" s="115" t="s">
        <v>1980</v>
      </c>
      <c r="N213" s="65" t="s">
        <v>1902</v>
      </c>
      <c r="O213" s="65" t="s">
        <v>1963</v>
      </c>
      <c r="P213" s="65"/>
      <c r="Q213" s="65" t="s">
        <v>1920</v>
      </c>
      <c r="R213" s="127"/>
    </row>
    <row r="214" spans="1:18" s="32" customFormat="1" hidden="1">
      <c r="A214" s="113" t="s">
        <v>1921</v>
      </c>
      <c r="B214" s="114" t="s">
        <v>1922</v>
      </c>
      <c r="C214" s="65" t="s">
        <v>1922</v>
      </c>
      <c r="D214" s="65" t="s">
        <v>28</v>
      </c>
      <c r="E214" s="65">
        <v>2568</v>
      </c>
      <c r="F214" s="65" t="s">
        <v>1665</v>
      </c>
      <c r="G214" s="115" t="s">
        <v>387</v>
      </c>
      <c r="H214" s="65" t="s">
        <v>1923</v>
      </c>
      <c r="I214" s="65" t="s">
        <v>1924</v>
      </c>
      <c r="J214" s="65" t="s">
        <v>2006</v>
      </c>
      <c r="K214" s="65" t="s">
        <v>91</v>
      </c>
      <c r="L214" s="65" t="s">
        <v>1666</v>
      </c>
      <c r="M214" s="115" t="s">
        <v>1981</v>
      </c>
      <c r="N214" s="65" t="s">
        <v>1925</v>
      </c>
      <c r="O214" s="65" t="s">
        <v>1963</v>
      </c>
      <c r="P214" s="65"/>
      <c r="Q214" s="65" t="s">
        <v>1926</v>
      </c>
      <c r="R214" s="65" t="s">
        <v>1925</v>
      </c>
    </row>
    <row r="215" spans="1:18" s="32" customFormat="1" hidden="1">
      <c r="A215" s="113" t="s">
        <v>1927</v>
      </c>
      <c r="B215" s="114" t="s">
        <v>1928</v>
      </c>
      <c r="C215" s="65" t="s">
        <v>1928</v>
      </c>
      <c r="D215" s="65" t="s">
        <v>28</v>
      </c>
      <c r="E215" s="65">
        <v>2564</v>
      </c>
      <c r="F215" s="65" t="s">
        <v>285</v>
      </c>
      <c r="G215" s="115" t="s">
        <v>733</v>
      </c>
      <c r="H215" s="65" t="s">
        <v>351</v>
      </c>
      <c r="I215" s="65" t="s">
        <v>268</v>
      </c>
      <c r="J215" s="65" t="s">
        <v>268</v>
      </c>
      <c r="K215" s="65" t="s">
        <v>221</v>
      </c>
      <c r="L215" s="115" t="s">
        <v>1759</v>
      </c>
      <c r="M215" s="115" t="s">
        <v>1982</v>
      </c>
      <c r="N215" s="65" t="s">
        <v>1929</v>
      </c>
      <c r="O215" s="65" t="s">
        <v>1963</v>
      </c>
      <c r="P215" s="65"/>
      <c r="Q215" s="65" t="s">
        <v>1930</v>
      </c>
      <c r="R215" s="65" t="s">
        <v>1931</v>
      </c>
    </row>
    <row r="216" spans="1:18" s="32" customFormat="1" hidden="1">
      <c r="A216" s="113" t="s">
        <v>1932</v>
      </c>
      <c r="B216" s="114" t="s">
        <v>1933</v>
      </c>
      <c r="C216" s="65" t="s">
        <v>1933</v>
      </c>
      <c r="D216" s="65" t="s">
        <v>28</v>
      </c>
      <c r="E216" s="65">
        <v>2565</v>
      </c>
      <c r="F216" s="65" t="s">
        <v>1026</v>
      </c>
      <c r="G216" s="115" t="s">
        <v>35</v>
      </c>
      <c r="H216" s="65" t="s">
        <v>276</v>
      </c>
      <c r="I216" s="65" t="s">
        <v>800</v>
      </c>
      <c r="J216" s="65" t="s">
        <v>800</v>
      </c>
      <c r="K216" s="65" t="s">
        <v>221</v>
      </c>
      <c r="L216" s="115" t="s">
        <v>1810</v>
      </c>
      <c r="M216" s="115" t="s">
        <v>1980</v>
      </c>
      <c r="N216" s="65" t="s">
        <v>1902</v>
      </c>
      <c r="O216" s="65" t="s">
        <v>1963</v>
      </c>
      <c r="P216" s="65"/>
      <c r="Q216" s="65" t="s">
        <v>1934</v>
      </c>
      <c r="R216" s="65" t="s">
        <v>1935</v>
      </c>
    </row>
    <row r="217" spans="1:18" s="32" customFormat="1" hidden="1">
      <c r="A217" s="113" t="s">
        <v>1936</v>
      </c>
      <c r="B217" s="114" t="s">
        <v>1937</v>
      </c>
      <c r="C217" s="65" t="s">
        <v>1937</v>
      </c>
      <c r="D217" s="65" t="s">
        <v>28</v>
      </c>
      <c r="E217" s="65">
        <v>2565</v>
      </c>
      <c r="F217" s="65" t="s">
        <v>1026</v>
      </c>
      <c r="G217" s="115" t="s">
        <v>35</v>
      </c>
      <c r="H217" s="65" t="s">
        <v>276</v>
      </c>
      <c r="I217" s="65" t="s">
        <v>800</v>
      </c>
      <c r="J217" s="65" t="s">
        <v>800</v>
      </c>
      <c r="K217" s="65" t="s">
        <v>221</v>
      </c>
      <c r="L217" s="115" t="s">
        <v>1810</v>
      </c>
      <c r="M217" s="115" t="s">
        <v>1980</v>
      </c>
      <c r="N217" s="65" t="s">
        <v>1902</v>
      </c>
      <c r="O217" s="65" t="s">
        <v>1963</v>
      </c>
      <c r="P217" s="65"/>
      <c r="Q217" s="65" t="s">
        <v>1938</v>
      </c>
      <c r="R217" s="65" t="s">
        <v>1935</v>
      </c>
    </row>
    <row r="218" spans="1:18" s="32" customFormat="1" hidden="1">
      <c r="A218" s="113" t="s">
        <v>1939</v>
      </c>
      <c r="B218" s="114" t="s">
        <v>1940</v>
      </c>
      <c r="C218" s="65" t="s">
        <v>1940</v>
      </c>
      <c r="D218" s="65" t="s">
        <v>28</v>
      </c>
      <c r="E218" s="65">
        <v>2565</v>
      </c>
      <c r="F218" s="65" t="s">
        <v>427</v>
      </c>
      <c r="G218" s="115" t="s">
        <v>427</v>
      </c>
      <c r="H218" s="65" t="s">
        <v>276</v>
      </c>
      <c r="I218" s="65" t="s">
        <v>800</v>
      </c>
      <c r="J218" s="65" t="s">
        <v>800</v>
      </c>
      <c r="K218" s="65" t="s">
        <v>221</v>
      </c>
      <c r="L218" s="115" t="s">
        <v>1810</v>
      </c>
      <c r="M218" s="115" t="s">
        <v>1980</v>
      </c>
      <c r="N218" s="65" t="s">
        <v>1902</v>
      </c>
      <c r="O218" s="65" t="s">
        <v>1963</v>
      </c>
      <c r="P218" s="65"/>
      <c r="Q218" s="65" t="s">
        <v>1941</v>
      </c>
      <c r="R218" s="65" t="s">
        <v>1935</v>
      </c>
    </row>
    <row r="219" spans="1:18" s="32" customFormat="1" hidden="1">
      <c r="A219" s="113" t="s">
        <v>1942</v>
      </c>
      <c r="B219" s="114" t="s">
        <v>1943</v>
      </c>
      <c r="C219" s="65" t="s">
        <v>1943</v>
      </c>
      <c r="D219" s="65" t="s">
        <v>28</v>
      </c>
      <c r="E219" s="65">
        <v>2565</v>
      </c>
      <c r="F219" s="65" t="s">
        <v>1054</v>
      </c>
      <c r="G219" s="115" t="s">
        <v>1054</v>
      </c>
      <c r="H219" s="65" t="s">
        <v>1944</v>
      </c>
      <c r="I219" s="65" t="s">
        <v>268</v>
      </c>
      <c r="J219" s="65" t="s">
        <v>268</v>
      </c>
      <c r="K219" s="65" t="s">
        <v>221</v>
      </c>
      <c r="L219" s="65" t="s">
        <v>1540</v>
      </c>
      <c r="M219" s="115" t="s">
        <v>1981</v>
      </c>
      <c r="N219" s="65" t="s">
        <v>1925</v>
      </c>
      <c r="O219" s="65" t="s">
        <v>1963</v>
      </c>
      <c r="P219" s="65"/>
      <c r="Q219" s="65" t="s">
        <v>1945</v>
      </c>
      <c r="R219" s="65" t="s">
        <v>1946</v>
      </c>
    </row>
    <row r="220" spans="1:18" s="32" customFormat="1" hidden="1">
      <c r="A220" s="113" t="s">
        <v>1947</v>
      </c>
      <c r="B220" s="114" t="s">
        <v>1948</v>
      </c>
      <c r="C220" s="65" t="s">
        <v>1948</v>
      </c>
      <c r="D220" s="65" t="s">
        <v>28</v>
      </c>
      <c r="E220" s="65">
        <v>2566</v>
      </c>
      <c r="F220" s="65" t="s">
        <v>378</v>
      </c>
      <c r="G220" s="115" t="s">
        <v>379</v>
      </c>
      <c r="H220" s="65" t="s">
        <v>89</v>
      </c>
      <c r="I220" s="65" t="s">
        <v>90</v>
      </c>
      <c r="J220" s="65" t="s">
        <v>2007</v>
      </c>
      <c r="K220" s="65" t="s">
        <v>91</v>
      </c>
      <c r="L220" s="65" t="s">
        <v>1540</v>
      </c>
      <c r="M220" s="115" t="s">
        <v>1983</v>
      </c>
      <c r="N220" s="65" t="s">
        <v>1949</v>
      </c>
      <c r="O220" s="65" t="s">
        <v>1963</v>
      </c>
      <c r="P220" s="65"/>
      <c r="Q220" s="65" t="s">
        <v>1950</v>
      </c>
      <c r="R220" s="65" t="s">
        <v>1951</v>
      </c>
    </row>
    <row r="221" spans="1:18" s="32" customFormat="1" hidden="1">
      <c r="A221" s="113" t="s">
        <v>1952</v>
      </c>
      <c r="B221" s="114" t="s">
        <v>1953</v>
      </c>
      <c r="C221" s="65" t="s">
        <v>1953</v>
      </c>
      <c r="D221" s="65" t="s">
        <v>28</v>
      </c>
      <c r="E221" s="65">
        <v>2566</v>
      </c>
      <c r="F221" s="65" t="s">
        <v>378</v>
      </c>
      <c r="G221" s="115" t="s">
        <v>379</v>
      </c>
      <c r="H221" s="65" t="s">
        <v>470</v>
      </c>
      <c r="I221" s="65" t="s">
        <v>452</v>
      </c>
      <c r="J221" s="65" t="s">
        <v>1994</v>
      </c>
      <c r="K221" s="65" t="s">
        <v>221</v>
      </c>
      <c r="L221" s="65" t="s">
        <v>1540</v>
      </c>
      <c r="M221" s="115" t="s">
        <v>1984</v>
      </c>
      <c r="N221" s="65" t="s">
        <v>1908</v>
      </c>
      <c r="O221" s="65" t="s">
        <v>1963</v>
      </c>
      <c r="P221" s="65"/>
      <c r="Q221" s="65" t="s">
        <v>1954</v>
      </c>
      <c r="R221" s="65" t="s">
        <v>1955</v>
      </c>
    </row>
    <row r="222" spans="1:18" s="32" customFormat="1" hidden="1">
      <c r="A222" s="113" t="s">
        <v>1956</v>
      </c>
      <c r="B222" s="114" t="s">
        <v>1953</v>
      </c>
      <c r="C222" s="65" t="s">
        <v>1953</v>
      </c>
      <c r="D222" s="65" t="s">
        <v>28</v>
      </c>
      <c r="E222" s="65">
        <v>2568</v>
      </c>
      <c r="F222" s="65" t="s">
        <v>1665</v>
      </c>
      <c r="G222" s="115" t="s">
        <v>387</v>
      </c>
      <c r="H222" s="65" t="s">
        <v>470</v>
      </c>
      <c r="I222" s="65" t="s">
        <v>452</v>
      </c>
      <c r="J222" s="65" t="s">
        <v>1994</v>
      </c>
      <c r="K222" s="65" t="s">
        <v>221</v>
      </c>
      <c r="L222" s="65" t="s">
        <v>1666</v>
      </c>
      <c r="M222" s="115" t="s">
        <v>1984</v>
      </c>
      <c r="N222" s="65" t="s">
        <v>1908</v>
      </c>
      <c r="O222" s="65" t="s">
        <v>1963</v>
      </c>
      <c r="P222" s="65"/>
      <c r="Q222" s="65" t="s">
        <v>1957</v>
      </c>
      <c r="R222" s="65" t="s">
        <v>1908</v>
      </c>
    </row>
    <row r="223" spans="1:18" s="32" customFormat="1" hidden="1">
      <c r="A223" s="113" t="s">
        <v>1958</v>
      </c>
      <c r="B223" s="114" t="s">
        <v>1959</v>
      </c>
      <c r="C223" s="65" t="s">
        <v>1959</v>
      </c>
      <c r="D223" s="65" t="s">
        <v>1960</v>
      </c>
      <c r="E223" s="65">
        <v>2565</v>
      </c>
      <c r="F223" s="65" t="s">
        <v>394</v>
      </c>
      <c r="G223" s="115" t="s">
        <v>641</v>
      </c>
      <c r="H223" s="65" t="s">
        <v>1944</v>
      </c>
      <c r="I223" s="65" t="s">
        <v>268</v>
      </c>
      <c r="J223" s="65" t="s">
        <v>268</v>
      </c>
      <c r="K223" s="65" t="s">
        <v>221</v>
      </c>
      <c r="L223" s="115" t="s">
        <v>1810</v>
      </c>
      <c r="M223" s="115" t="s">
        <v>1985</v>
      </c>
      <c r="N223" s="65" t="s">
        <v>1886</v>
      </c>
      <c r="O223" s="65" t="s">
        <v>1963</v>
      </c>
      <c r="P223" s="65"/>
      <c r="Q223" s="65" t="s">
        <v>1961</v>
      </c>
      <c r="R223" s="65" t="s">
        <v>1962</v>
      </c>
    </row>
    <row r="224" spans="1:18" s="32" customFormat="1">
      <c r="A224" s="113" t="s">
        <v>1431</v>
      </c>
      <c r="B224" s="114" t="s">
        <v>1316</v>
      </c>
      <c r="C224" s="65" t="s">
        <v>1316</v>
      </c>
      <c r="D224" s="65" t="s">
        <v>28</v>
      </c>
      <c r="E224" s="65">
        <v>2567</v>
      </c>
      <c r="F224" s="65" t="s">
        <v>1381</v>
      </c>
      <c r="G224" s="115" t="s">
        <v>1317</v>
      </c>
      <c r="H224" s="65" t="s">
        <v>492</v>
      </c>
      <c r="I224" s="65" t="s">
        <v>299</v>
      </c>
      <c r="J224" s="65" t="s">
        <v>1989</v>
      </c>
      <c r="K224" s="65" t="s">
        <v>300</v>
      </c>
      <c r="L224" s="65" t="s">
        <v>1589</v>
      </c>
      <c r="M224" s="115" t="s">
        <v>1417</v>
      </c>
      <c r="N224" s="65" t="s">
        <v>1418</v>
      </c>
      <c r="O224" s="65" t="s">
        <v>1963</v>
      </c>
      <c r="P224" s="116" t="s">
        <v>1964</v>
      </c>
      <c r="Q224" s="65" t="s">
        <v>1876</v>
      </c>
      <c r="R224" s="65" t="s">
        <v>1418</v>
      </c>
    </row>
    <row r="225" spans="1:18" s="32" customFormat="1">
      <c r="A225" s="113" t="s">
        <v>1877</v>
      </c>
      <c r="B225" s="114" t="s">
        <v>1878</v>
      </c>
      <c r="C225" s="65" t="s">
        <v>1878</v>
      </c>
      <c r="D225" s="65" t="s">
        <v>28</v>
      </c>
      <c r="E225" s="65">
        <v>2568</v>
      </c>
      <c r="F225" s="65" t="s">
        <v>1665</v>
      </c>
      <c r="G225" s="115" t="s">
        <v>387</v>
      </c>
      <c r="H225" s="65" t="s">
        <v>492</v>
      </c>
      <c r="I225" s="65" t="s">
        <v>299</v>
      </c>
      <c r="J225" s="65" t="s">
        <v>1989</v>
      </c>
      <c r="K225" s="65" t="s">
        <v>300</v>
      </c>
      <c r="L225" s="65" t="s">
        <v>1666</v>
      </c>
      <c r="M225" s="115" t="s">
        <v>1417</v>
      </c>
      <c r="N225" s="65" t="s">
        <v>1418</v>
      </c>
      <c r="O225" s="65" t="s">
        <v>1963</v>
      </c>
      <c r="P225" s="116" t="s">
        <v>1964</v>
      </c>
      <c r="Q225" s="65" t="s">
        <v>1879</v>
      </c>
      <c r="R225" s="65" t="s">
        <v>1418</v>
      </c>
    </row>
    <row r="226" spans="1:18" s="32" customFormat="1">
      <c r="A226" s="113" t="s">
        <v>336</v>
      </c>
      <c r="B226" s="114" t="s">
        <v>1881</v>
      </c>
      <c r="C226" s="65" t="s">
        <v>1881</v>
      </c>
      <c r="D226" s="65" t="s">
        <v>28</v>
      </c>
      <c r="E226" s="65">
        <v>2564</v>
      </c>
      <c r="F226" s="65" t="s">
        <v>285</v>
      </c>
      <c r="G226" s="115" t="s">
        <v>35</v>
      </c>
      <c r="H226" s="65" t="s">
        <v>335</v>
      </c>
      <c r="I226" s="65" t="s">
        <v>314</v>
      </c>
      <c r="J226" s="65" t="s">
        <v>2001</v>
      </c>
      <c r="K226" s="65" t="s">
        <v>300</v>
      </c>
      <c r="L226" s="115" t="s">
        <v>1759</v>
      </c>
      <c r="M226" s="115" t="s">
        <v>1417</v>
      </c>
      <c r="N226" s="65" t="s">
        <v>1445</v>
      </c>
      <c r="O226" s="65" t="s">
        <v>1963</v>
      </c>
      <c r="P226" s="116" t="s">
        <v>1964</v>
      </c>
      <c r="Q226" s="65" t="s">
        <v>1882</v>
      </c>
      <c r="R226" s="65" t="s">
        <v>269</v>
      </c>
    </row>
    <row r="227" spans="1:18" ht="42">
      <c r="A227" s="70" t="s">
        <v>25</v>
      </c>
      <c r="B227" s="120" t="s">
        <v>26</v>
      </c>
      <c r="C227" s="121" t="s">
        <v>26</v>
      </c>
      <c r="D227" s="66" t="s">
        <v>28</v>
      </c>
      <c r="E227" s="66">
        <v>2561</v>
      </c>
      <c r="F227" s="66" t="s">
        <v>34</v>
      </c>
      <c r="G227" s="66" t="s">
        <v>35</v>
      </c>
      <c r="H227" s="66" t="s">
        <v>36</v>
      </c>
      <c r="I227" s="66" t="s">
        <v>37</v>
      </c>
      <c r="J227" s="65" t="s">
        <v>1993</v>
      </c>
      <c r="K227" s="66" t="s">
        <v>38</v>
      </c>
      <c r="L227" s="66"/>
      <c r="M227" s="115" t="s">
        <v>1417</v>
      </c>
      <c r="N227" s="66" t="s">
        <v>1418</v>
      </c>
      <c r="O227" s="66" t="s">
        <v>1965</v>
      </c>
      <c r="P227" s="66"/>
      <c r="Q227" s="66"/>
      <c r="R227" s="71" t="s">
        <v>390</v>
      </c>
    </row>
    <row r="228" spans="1:18" ht="42">
      <c r="A228" s="70" t="s">
        <v>40</v>
      </c>
      <c r="B228" s="120" t="s">
        <v>41</v>
      </c>
      <c r="C228" s="121" t="s">
        <v>41</v>
      </c>
      <c r="D228" s="66" t="s">
        <v>28</v>
      </c>
      <c r="E228" s="66">
        <v>2562</v>
      </c>
      <c r="F228" s="66" t="s">
        <v>43</v>
      </c>
      <c r="G228" s="66" t="s">
        <v>35</v>
      </c>
      <c r="H228" s="66" t="s">
        <v>44</v>
      </c>
      <c r="I228" s="66" t="s">
        <v>45</v>
      </c>
      <c r="J228" s="65" t="s">
        <v>1990</v>
      </c>
      <c r="K228" s="66" t="s">
        <v>46</v>
      </c>
      <c r="L228" s="66"/>
      <c r="M228" s="115" t="s">
        <v>1434</v>
      </c>
      <c r="N228" s="66" t="s">
        <v>1976</v>
      </c>
      <c r="O228" s="66" t="s">
        <v>1965</v>
      </c>
      <c r="P228" s="66"/>
      <c r="Q228" s="66"/>
      <c r="R228" s="71" t="s">
        <v>1971</v>
      </c>
    </row>
    <row r="229" spans="1:18" ht="42">
      <c r="A229" s="70" t="s">
        <v>72</v>
      </c>
      <c r="B229" s="120" t="s">
        <v>73</v>
      </c>
      <c r="C229" s="121" t="s">
        <v>73</v>
      </c>
      <c r="D229" s="66" t="s">
        <v>28</v>
      </c>
      <c r="E229" s="66">
        <v>2562</v>
      </c>
      <c r="F229" s="66" t="s">
        <v>43</v>
      </c>
      <c r="G229" s="66" t="s">
        <v>51</v>
      </c>
      <c r="H229" s="66" t="s">
        <v>75</v>
      </c>
      <c r="I229" s="66" t="s">
        <v>76</v>
      </c>
      <c r="J229" s="65" t="s">
        <v>1997</v>
      </c>
      <c r="K229" s="66" t="s">
        <v>38</v>
      </c>
      <c r="L229" s="66"/>
      <c r="M229" s="115" t="s">
        <v>1479</v>
      </c>
      <c r="N229" s="66" t="s">
        <v>1977</v>
      </c>
      <c r="O229" s="66" t="s">
        <v>1965</v>
      </c>
      <c r="P229" s="66"/>
      <c r="Q229" s="66"/>
      <c r="R229" s="71" t="s">
        <v>1972</v>
      </c>
    </row>
    <row r="230" spans="1:18" ht="42">
      <c r="A230" s="70" t="s">
        <v>77</v>
      </c>
      <c r="B230" s="120" t="s">
        <v>78</v>
      </c>
      <c r="C230" s="121" t="s">
        <v>78</v>
      </c>
      <c r="D230" s="66" t="s">
        <v>28</v>
      </c>
      <c r="E230" s="66">
        <v>2562</v>
      </c>
      <c r="F230" s="66" t="s">
        <v>43</v>
      </c>
      <c r="G230" s="66" t="s">
        <v>51</v>
      </c>
      <c r="H230" s="66" t="s">
        <v>75</v>
      </c>
      <c r="I230" s="66" t="s">
        <v>76</v>
      </c>
      <c r="J230" s="65" t="s">
        <v>1997</v>
      </c>
      <c r="K230" s="66" t="s">
        <v>38</v>
      </c>
      <c r="L230" s="66"/>
      <c r="M230" s="115" t="s">
        <v>1434</v>
      </c>
      <c r="N230" s="66" t="s">
        <v>1978</v>
      </c>
      <c r="O230" s="66" t="s">
        <v>1965</v>
      </c>
      <c r="P230" s="66"/>
      <c r="Q230" s="66"/>
      <c r="R230" s="71" t="s">
        <v>1973</v>
      </c>
    </row>
    <row r="231" spans="1:18" ht="42">
      <c r="A231" s="70" t="s">
        <v>80</v>
      </c>
      <c r="B231" s="120" t="s">
        <v>81</v>
      </c>
      <c r="C231" s="121" t="s">
        <v>81</v>
      </c>
      <c r="D231" s="66" t="s">
        <v>28</v>
      </c>
      <c r="E231" s="66">
        <v>2562</v>
      </c>
      <c r="F231" s="66" t="s">
        <v>43</v>
      </c>
      <c r="G231" s="66" t="s">
        <v>51</v>
      </c>
      <c r="H231" s="66" t="s">
        <v>75</v>
      </c>
      <c r="I231" s="66" t="s">
        <v>76</v>
      </c>
      <c r="J231" s="65" t="s">
        <v>1997</v>
      </c>
      <c r="K231" s="66" t="s">
        <v>38</v>
      </c>
      <c r="L231" s="66"/>
      <c r="M231" s="115" t="s">
        <v>1479</v>
      </c>
      <c r="N231" s="66" t="s">
        <v>1977</v>
      </c>
      <c r="O231" s="66" t="s">
        <v>1965</v>
      </c>
      <c r="P231" s="66"/>
      <c r="Q231" s="66"/>
      <c r="R231" s="71" t="s">
        <v>1972</v>
      </c>
    </row>
    <row r="232" spans="1:18" ht="42">
      <c r="A232" s="132" t="s">
        <v>57</v>
      </c>
      <c r="B232" s="120" t="s">
        <v>58</v>
      </c>
      <c r="C232" s="121" t="s">
        <v>58</v>
      </c>
      <c r="D232" s="66" t="s">
        <v>28</v>
      </c>
      <c r="E232" s="66">
        <v>2562</v>
      </c>
      <c r="F232" s="66" t="s">
        <v>43</v>
      </c>
      <c r="G232" s="66" t="s">
        <v>51</v>
      </c>
      <c r="H232" s="66" t="s">
        <v>61</v>
      </c>
      <c r="I232" s="66" t="s">
        <v>62</v>
      </c>
      <c r="J232" s="65" t="s">
        <v>1986</v>
      </c>
      <c r="K232" s="66" t="s">
        <v>63</v>
      </c>
      <c r="L232" s="66"/>
      <c r="M232" s="115" t="s">
        <v>1434</v>
      </c>
      <c r="N232" s="66" t="s">
        <v>1976</v>
      </c>
      <c r="O232" s="66" t="s">
        <v>1965</v>
      </c>
      <c r="P232" s="66"/>
      <c r="Q232" s="66"/>
      <c r="R232" s="71" t="s">
        <v>1971</v>
      </c>
    </row>
    <row r="233" spans="1:18" ht="42">
      <c r="A233" s="70" t="s">
        <v>342</v>
      </c>
      <c r="B233" s="120" t="s">
        <v>66</v>
      </c>
      <c r="C233" s="121" t="s">
        <v>66</v>
      </c>
      <c r="D233" s="66" t="s">
        <v>28</v>
      </c>
      <c r="E233" s="66">
        <v>2562</v>
      </c>
      <c r="F233" s="66" t="s">
        <v>43</v>
      </c>
      <c r="G233" s="66" t="s">
        <v>51</v>
      </c>
      <c r="H233" s="66" t="s">
        <v>69</v>
      </c>
      <c r="I233" s="66" t="s">
        <v>70</v>
      </c>
      <c r="J233" s="65" t="s">
        <v>2000</v>
      </c>
      <c r="K233" s="66" t="s">
        <v>63</v>
      </c>
      <c r="L233" s="66"/>
      <c r="M233" s="115" t="s">
        <v>1417</v>
      </c>
      <c r="N233" s="66" t="s">
        <v>1421</v>
      </c>
      <c r="O233" s="66" t="s">
        <v>1965</v>
      </c>
      <c r="P233" s="66"/>
      <c r="Q233" s="66"/>
      <c r="R233" s="71" t="s">
        <v>382</v>
      </c>
    </row>
    <row r="234" spans="1:18" ht="63">
      <c r="A234" s="132" t="s">
        <v>48</v>
      </c>
      <c r="B234" s="120" t="s">
        <v>49</v>
      </c>
      <c r="C234" s="121" t="s">
        <v>49</v>
      </c>
      <c r="D234" s="66" t="s">
        <v>28</v>
      </c>
      <c r="E234" s="66">
        <v>2562</v>
      </c>
      <c r="F234" s="66" t="s">
        <v>43</v>
      </c>
      <c r="G234" s="66" t="s">
        <v>51</v>
      </c>
      <c r="H234" s="66" t="s">
        <v>52</v>
      </c>
      <c r="I234" s="66" t="s">
        <v>45</v>
      </c>
      <c r="J234" s="65" t="s">
        <v>1990</v>
      </c>
      <c r="K234" s="66" t="s">
        <v>46</v>
      </c>
      <c r="L234" s="66"/>
      <c r="M234" s="115" t="s">
        <v>1417</v>
      </c>
      <c r="N234" s="66" t="s">
        <v>1445</v>
      </c>
      <c r="O234" s="66" t="s">
        <v>1965</v>
      </c>
      <c r="P234" s="66"/>
      <c r="Q234" s="66"/>
      <c r="R234" s="71" t="s">
        <v>1543</v>
      </c>
    </row>
    <row r="235" spans="1:18" ht="63">
      <c r="A235" s="132" t="s">
        <v>53</v>
      </c>
      <c r="B235" s="120" t="s">
        <v>54</v>
      </c>
      <c r="C235" s="121" t="s">
        <v>54</v>
      </c>
      <c r="D235" s="66" t="s">
        <v>28</v>
      </c>
      <c r="E235" s="66">
        <v>2562</v>
      </c>
      <c r="F235" s="66" t="s">
        <v>43</v>
      </c>
      <c r="G235" s="66" t="s">
        <v>51</v>
      </c>
      <c r="H235" s="66" t="s">
        <v>52</v>
      </c>
      <c r="I235" s="66" t="s">
        <v>45</v>
      </c>
      <c r="J235" s="65" t="s">
        <v>1990</v>
      </c>
      <c r="K235" s="66" t="s">
        <v>46</v>
      </c>
      <c r="L235" s="66"/>
      <c r="M235" s="115" t="s">
        <v>1417</v>
      </c>
      <c r="N235" s="66" t="s">
        <v>1445</v>
      </c>
      <c r="O235" s="66" t="s">
        <v>1965</v>
      </c>
      <c r="P235" s="66"/>
      <c r="Q235" s="66"/>
      <c r="R235" s="71" t="s">
        <v>1543</v>
      </c>
    </row>
    <row r="236" spans="1:18" ht="42">
      <c r="A236" s="70" t="s">
        <v>278</v>
      </c>
      <c r="B236" s="120" t="s">
        <v>279</v>
      </c>
      <c r="C236" s="121" t="s">
        <v>279</v>
      </c>
      <c r="D236" s="66" t="s">
        <v>28</v>
      </c>
      <c r="E236" s="66">
        <v>2563</v>
      </c>
      <c r="F236" s="66" t="s">
        <v>87</v>
      </c>
      <c r="G236" s="66" t="s">
        <v>88</v>
      </c>
      <c r="H236" s="66" t="s">
        <v>281</v>
      </c>
      <c r="I236" s="66" t="s">
        <v>282</v>
      </c>
      <c r="J236" s="65" t="s">
        <v>282</v>
      </c>
      <c r="K236" s="66" t="s">
        <v>221</v>
      </c>
      <c r="L236" s="66"/>
      <c r="M236" s="115" t="s">
        <v>1417</v>
      </c>
      <c r="N236" s="66" t="s">
        <v>1421</v>
      </c>
      <c r="O236" s="66" t="s">
        <v>1965</v>
      </c>
      <c r="P236" s="66"/>
      <c r="Q236" s="66"/>
      <c r="R236" s="71" t="s">
        <v>382</v>
      </c>
    </row>
    <row r="237" spans="1:18" ht="42">
      <c r="A237" s="70" t="s">
        <v>283</v>
      </c>
      <c r="B237" s="120" t="s">
        <v>85</v>
      </c>
      <c r="C237" s="121" t="s">
        <v>85</v>
      </c>
      <c r="D237" s="66" t="s">
        <v>28</v>
      </c>
      <c r="E237" s="66">
        <v>2563</v>
      </c>
      <c r="F237" s="66" t="s">
        <v>87</v>
      </c>
      <c r="G237" s="66" t="s">
        <v>88</v>
      </c>
      <c r="H237" s="66" t="s">
        <v>89</v>
      </c>
      <c r="I237" s="66" t="s">
        <v>90</v>
      </c>
      <c r="J237" s="65" t="s">
        <v>2007</v>
      </c>
      <c r="K237" s="66" t="s">
        <v>91</v>
      </c>
      <c r="L237" s="66"/>
      <c r="M237" s="115" t="s">
        <v>1417</v>
      </c>
      <c r="N237" s="66" t="s">
        <v>1418</v>
      </c>
      <c r="O237" s="66" t="s">
        <v>1965</v>
      </c>
      <c r="P237" s="66"/>
      <c r="Q237" s="66"/>
      <c r="R237" s="71" t="s">
        <v>390</v>
      </c>
    </row>
    <row r="238" spans="1:18" ht="63">
      <c r="A238" s="70" t="s">
        <v>396</v>
      </c>
      <c r="B238" s="120" t="s">
        <v>397</v>
      </c>
      <c r="C238" s="121" t="s">
        <v>397</v>
      </c>
      <c r="D238" s="66" t="s">
        <v>28</v>
      </c>
      <c r="E238" s="66">
        <v>2563</v>
      </c>
      <c r="F238" s="66" t="s">
        <v>275</v>
      </c>
      <c r="G238" s="66" t="s">
        <v>210</v>
      </c>
      <c r="H238" s="66" t="s">
        <v>399</v>
      </c>
      <c r="I238" s="66" t="s">
        <v>400</v>
      </c>
      <c r="J238" s="65" t="s">
        <v>2008</v>
      </c>
      <c r="K238" s="66" t="s">
        <v>145</v>
      </c>
      <c r="L238" s="66"/>
      <c r="M238" s="115" t="s">
        <v>1434</v>
      </c>
      <c r="N238" s="66" t="s">
        <v>1978</v>
      </c>
      <c r="O238" s="66" t="s">
        <v>1965</v>
      </c>
      <c r="P238" s="66"/>
      <c r="Q238" s="66"/>
      <c r="R238" s="71" t="s">
        <v>1973</v>
      </c>
    </row>
    <row r="239" spans="1:18" ht="42">
      <c r="A239" s="70" t="s">
        <v>207</v>
      </c>
      <c r="B239" s="120" t="s">
        <v>208</v>
      </c>
      <c r="C239" s="121" t="s">
        <v>208</v>
      </c>
      <c r="D239" s="66" t="s">
        <v>28</v>
      </c>
      <c r="E239" s="66">
        <v>2563</v>
      </c>
      <c r="F239" s="66" t="s">
        <v>87</v>
      </c>
      <c r="G239" s="66" t="s">
        <v>210</v>
      </c>
      <c r="H239" s="66" t="s">
        <v>211</v>
      </c>
      <c r="I239" s="66" t="s">
        <v>45</v>
      </c>
      <c r="J239" s="65" t="s">
        <v>1990</v>
      </c>
      <c r="K239" s="66" t="s">
        <v>46</v>
      </c>
      <c r="L239" s="66"/>
      <c r="M239" s="115" t="s">
        <v>1417</v>
      </c>
      <c r="N239" s="66" t="s">
        <v>1421</v>
      </c>
      <c r="O239" s="66" t="s">
        <v>1965</v>
      </c>
      <c r="P239" s="66"/>
      <c r="Q239" s="66"/>
      <c r="R239" s="71" t="s">
        <v>382</v>
      </c>
    </row>
    <row r="240" spans="1:18" ht="42">
      <c r="A240" s="70" t="s">
        <v>212</v>
      </c>
      <c r="B240" s="120" t="s">
        <v>213</v>
      </c>
      <c r="C240" s="121" t="s">
        <v>213</v>
      </c>
      <c r="D240" s="66" t="s">
        <v>28</v>
      </c>
      <c r="E240" s="66">
        <v>2563</v>
      </c>
      <c r="F240" s="66" t="s">
        <v>87</v>
      </c>
      <c r="G240" s="66" t="s">
        <v>210</v>
      </c>
      <c r="H240" s="66" t="s">
        <v>211</v>
      </c>
      <c r="I240" s="66" t="s">
        <v>45</v>
      </c>
      <c r="J240" s="65" t="s">
        <v>1990</v>
      </c>
      <c r="K240" s="66" t="s">
        <v>46</v>
      </c>
      <c r="L240" s="66"/>
      <c r="M240" s="115" t="s">
        <v>1417</v>
      </c>
      <c r="N240" s="66" t="s">
        <v>1421</v>
      </c>
      <c r="O240" s="66" t="s">
        <v>1965</v>
      </c>
      <c r="P240" s="66"/>
      <c r="Q240" s="66"/>
      <c r="R240" s="71" t="s">
        <v>382</v>
      </c>
    </row>
    <row r="241" spans="1:18" ht="42">
      <c r="A241" s="70" t="s">
        <v>292</v>
      </c>
      <c r="B241" s="120" t="s">
        <v>93</v>
      </c>
      <c r="C241" s="121" t="s">
        <v>93</v>
      </c>
      <c r="D241" s="66" t="s">
        <v>28</v>
      </c>
      <c r="E241" s="66">
        <v>2563</v>
      </c>
      <c r="F241" s="66" t="s">
        <v>87</v>
      </c>
      <c r="G241" s="66" t="s">
        <v>88</v>
      </c>
      <c r="H241" s="66" t="s">
        <v>75</v>
      </c>
      <c r="I241" s="66" t="s">
        <v>76</v>
      </c>
      <c r="J241" s="65" t="s">
        <v>1997</v>
      </c>
      <c r="K241" s="66" t="s">
        <v>38</v>
      </c>
      <c r="L241" s="66"/>
      <c r="M241" s="115" t="s">
        <v>1434</v>
      </c>
      <c r="N241" s="66" t="s">
        <v>1435</v>
      </c>
      <c r="O241" s="66" t="s">
        <v>1965</v>
      </c>
      <c r="P241" s="66"/>
      <c r="Q241" s="66"/>
      <c r="R241" s="71" t="s">
        <v>1401</v>
      </c>
    </row>
    <row r="242" spans="1:18" ht="42">
      <c r="A242" s="132" t="s">
        <v>107</v>
      </c>
      <c r="B242" s="120" t="s">
        <v>108</v>
      </c>
      <c r="C242" s="121" t="s">
        <v>108</v>
      </c>
      <c r="D242" s="66" t="s">
        <v>28</v>
      </c>
      <c r="E242" s="66">
        <v>2563</v>
      </c>
      <c r="F242" s="66" t="s">
        <v>87</v>
      </c>
      <c r="G242" s="66" t="s">
        <v>88</v>
      </c>
      <c r="H242" s="66" t="s">
        <v>75</v>
      </c>
      <c r="I242" s="66" t="s">
        <v>76</v>
      </c>
      <c r="J242" s="65" t="s">
        <v>1997</v>
      </c>
      <c r="K242" s="66" t="s">
        <v>38</v>
      </c>
      <c r="L242" s="66"/>
      <c r="M242" s="115" t="s">
        <v>1479</v>
      </c>
      <c r="N242" s="66" t="s">
        <v>1979</v>
      </c>
      <c r="O242" s="66" t="s">
        <v>1965</v>
      </c>
      <c r="P242" s="66"/>
      <c r="Q242" s="66"/>
      <c r="R242" s="71" t="s">
        <v>1974</v>
      </c>
    </row>
    <row r="243" spans="1:18" ht="42">
      <c r="A243" s="132" t="s">
        <v>116</v>
      </c>
      <c r="B243" s="120" t="s">
        <v>117</v>
      </c>
      <c r="C243" s="121" t="s">
        <v>117</v>
      </c>
      <c r="D243" s="66" t="s">
        <v>28</v>
      </c>
      <c r="E243" s="66">
        <v>2563</v>
      </c>
      <c r="F243" s="66" t="s">
        <v>87</v>
      </c>
      <c r="G243" s="66" t="s">
        <v>88</v>
      </c>
      <c r="H243" s="66" t="s">
        <v>75</v>
      </c>
      <c r="I243" s="66" t="s">
        <v>76</v>
      </c>
      <c r="J243" s="65" t="s">
        <v>1997</v>
      </c>
      <c r="K243" s="66" t="s">
        <v>38</v>
      </c>
      <c r="L243" s="66"/>
      <c r="M243" s="115" t="s">
        <v>1479</v>
      </c>
      <c r="N243" s="66" t="s">
        <v>1480</v>
      </c>
      <c r="O243" s="66" t="s">
        <v>1965</v>
      </c>
      <c r="P243" s="66"/>
      <c r="Q243" s="66"/>
      <c r="R243" s="71" t="s">
        <v>1975</v>
      </c>
    </row>
    <row r="244" spans="1:18" ht="42">
      <c r="A244" s="132" t="s">
        <v>119</v>
      </c>
      <c r="B244" s="120" t="s">
        <v>120</v>
      </c>
      <c r="C244" s="121" t="s">
        <v>120</v>
      </c>
      <c r="D244" s="66" t="s">
        <v>28</v>
      </c>
      <c r="E244" s="66">
        <v>2563</v>
      </c>
      <c r="F244" s="66" t="s">
        <v>87</v>
      </c>
      <c r="G244" s="66" t="s">
        <v>88</v>
      </c>
      <c r="H244" s="66" t="s">
        <v>75</v>
      </c>
      <c r="I244" s="66" t="s">
        <v>76</v>
      </c>
      <c r="J244" s="65" t="s">
        <v>1997</v>
      </c>
      <c r="K244" s="66" t="s">
        <v>38</v>
      </c>
      <c r="L244" s="66"/>
      <c r="M244" s="115" t="s">
        <v>1479</v>
      </c>
      <c r="N244" s="66" t="s">
        <v>1977</v>
      </c>
      <c r="O244" s="66" t="s">
        <v>1965</v>
      </c>
      <c r="P244" s="66"/>
      <c r="Q244" s="66"/>
      <c r="R244" s="71" t="s">
        <v>1972</v>
      </c>
    </row>
    <row r="245" spans="1:18" ht="42">
      <c r="A245" s="132" t="s">
        <v>122</v>
      </c>
      <c r="B245" s="120" t="s">
        <v>123</v>
      </c>
      <c r="C245" s="121" t="s">
        <v>123</v>
      </c>
      <c r="D245" s="66" t="s">
        <v>28</v>
      </c>
      <c r="E245" s="66">
        <v>2563</v>
      </c>
      <c r="F245" s="66" t="s">
        <v>87</v>
      </c>
      <c r="G245" s="66" t="s">
        <v>88</v>
      </c>
      <c r="H245" s="66" t="s">
        <v>75</v>
      </c>
      <c r="I245" s="66" t="s">
        <v>76</v>
      </c>
      <c r="J245" s="65" t="s">
        <v>1997</v>
      </c>
      <c r="K245" s="66" t="s">
        <v>38</v>
      </c>
      <c r="L245" s="66"/>
      <c r="M245" s="115" t="s">
        <v>1479</v>
      </c>
      <c r="N245" s="66" t="s">
        <v>1480</v>
      </c>
      <c r="O245" s="66" t="s">
        <v>1965</v>
      </c>
      <c r="P245" s="66"/>
      <c r="Q245" s="66"/>
      <c r="R245" s="71" t="s">
        <v>1975</v>
      </c>
    </row>
    <row r="246" spans="1:18" ht="42">
      <c r="A246" s="132" t="s">
        <v>125</v>
      </c>
      <c r="B246" s="120" t="s">
        <v>126</v>
      </c>
      <c r="C246" s="121" t="s">
        <v>126</v>
      </c>
      <c r="D246" s="66" t="s">
        <v>28</v>
      </c>
      <c r="E246" s="66">
        <v>2563</v>
      </c>
      <c r="F246" s="66" t="s">
        <v>87</v>
      </c>
      <c r="G246" s="66" t="s">
        <v>88</v>
      </c>
      <c r="H246" s="66" t="s">
        <v>75</v>
      </c>
      <c r="I246" s="66" t="s">
        <v>76</v>
      </c>
      <c r="J246" s="65" t="s">
        <v>1997</v>
      </c>
      <c r="K246" s="66" t="s">
        <v>38</v>
      </c>
      <c r="L246" s="66"/>
      <c r="M246" s="115" t="s">
        <v>1479</v>
      </c>
      <c r="N246" s="66" t="s">
        <v>1977</v>
      </c>
      <c r="O246" s="66" t="s">
        <v>1965</v>
      </c>
      <c r="P246" s="66"/>
      <c r="Q246" s="66"/>
      <c r="R246" s="71" t="s">
        <v>1972</v>
      </c>
    </row>
    <row r="247" spans="1:18" ht="42">
      <c r="A247" s="132" t="s">
        <v>128</v>
      </c>
      <c r="B247" s="120" t="s">
        <v>129</v>
      </c>
      <c r="C247" s="121" t="s">
        <v>129</v>
      </c>
      <c r="D247" s="66" t="s">
        <v>28</v>
      </c>
      <c r="E247" s="66">
        <v>2563</v>
      </c>
      <c r="F247" s="66" t="s">
        <v>87</v>
      </c>
      <c r="G247" s="66" t="s">
        <v>88</v>
      </c>
      <c r="H247" s="66" t="s">
        <v>75</v>
      </c>
      <c r="I247" s="66" t="s">
        <v>76</v>
      </c>
      <c r="J247" s="65" t="s">
        <v>1997</v>
      </c>
      <c r="K247" s="66" t="s">
        <v>38</v>
      </c>
      <c r="L247" s="66"/>
      <c r="M247" s="115" t="s">
        <v>1479</v>
      </c>
      <c r="N247" s="66" t="s">
        <v>1480</v>
      </c>
      <c r="O247" s="66" t="s">
        <v>1965</v>
      </c>
      <c r="P247" s="66"/>
      <c r="Q247" s="66"/>
      <c r="R247" s="71" t="s">
        <v>1975</v>
      </c>
    </row>
    <row r="248" spans="1:18" ht="42">
      <c r="A248" s="70" t="s">
        <v>146</v>
      </c>
      <c r="B248" s="120" t="s">
        <v>147</v>
      </c>
      <c r="C248" s="121" t="s">
        <v>147</v>
      </c>
      <c r="D248" s="66" t="s">
        <v>28</v>
      </c>
      <c r="E248" s="66">
        <v>2563</v>
      </c>
      <c r="F248" s="66" t="s">
        <v>87</v>
      </c>
      <c r="G248" s="66" t="s">
        <v>88</v>
      </c>
      <c r="H248" s="66" t="s">
        <v>75</v>
      </c>
      <c r="I248" s="66" t="s">
        <v>76</v>
      </c>
      <c r="J248" s="65" t="s">
        <v>1997</v>
      </c>
      <c r="K248" s="66" t="s">
        <v>38</v>
      </c>
      <c r="L248" s="66"/>
      <c r="M248" s="115" t="s">
        <v>1479</v>
      </c>
      <c r="N248" s="66" t="s">
        <v>1977</v>
      </c>
      <c r="O248" s="66" t="s">
        <v>1965</v>
      </c>
      <c r="P248" s="66"/>
      <c r="Q248" s="66"/>
      <c r="R248" s="71" t="s">
        <v>1972</v>
      </c>
    </row>
    <row r="249" spans="1:18" ht="42">
      <c r="A249" s="70" t="s">
        <v>149</v>
      </c>
      <c r="B249" s="120" t="s">
        <v>150</v>
      </c>
      <c r="C249" s="121" t="s">
        <v>150</v>
      </c>
      <c r="D249" s="66" t="s">
        <v>28</v>
      </c>
      <c r="E249" s="66">
        <v>2563</v>
      </c>
      <c r="F249" s="66" t="s">
        <v>87</v>
      </c>
      <c r="G249" s="66" t="s">
        <v>88</v>
      </c>
      <c r="H249" s="66" t="s">
        <v>75</v>
      </c>
      <c r="I249" s="66" t="s">
        <v>76</v>
      </c>
      <c r="J249" s="65" t="s">
        <v>1997</v>
      </c>
      <c r="K249" s="66" t="s">
        <v>38</v>
      </c>
      <c r="L249" s="66"/>
      <c r="M249" s="115" t="s">
        <v>1479</v>
      </c>
      <c r="N249" s="66" t="s">
        <v>1979</v>
      </c>
      <c r="O249" s="66" t="s">
        <v>1965</v>
      </c>
      <c r="P249" s="66"/>
      <c r="Q249" s="66"/>
      <c r="R249" s="71" t="s">
        <v>1974</v>
      </c>
    </row>
    <row r="250" spans="1:18" ht="42">
      <c r="A250" s="70" t="s">
        <v>152</v>
      </c>
      <c r="B250" s="120" t="s">
        <v>153</v>
      </c>
      <c r="C250" s="121" t="s">
        <v>153</v>
      </c>
      <c r="D250" s="66" t="s">
        <v>28</v>
      </c>
      <c r="E250" s="66">
        <v>2563</v>
      </c>
      <c r="F250" s="66" t="s">
        <v>87</v>
      </c>
      <c r="G250" s="66" t="s">
        <v>88</v>
      </c>
      <c r="H250" s="66" t="s">
        <v>75</v>
      </c>
      <c r="I250" s="66" t="s">
        <v>76</v>
      </c>
      <c r="J250" s="65" t="s">
        <v>1997</v>
      </c>
      <c r="K250" s="66" t="s">
        <v>38</v>
      </c>
      <c r="L250" s="66"/>
      <c r="M250" s="115" t="s">
        <v>1479</v>
      </c>
      <c r="N250" s="66" t="s">
        <v>1977</v>
      </c>
      <c r="O250" s="66" t="s">
        <v>1965</v>
      </c>
      <c r="P250" s="66"/>
      <c r="Q250" s="66"/>
      <c r="R250" s="71" t="s">
        <v>1972</v>
      </c>
    </row>
    <row r="251" spans="1:18" ht="42">
      <c r="A251" s="70" t="s">
        <v>155</v>
      </c>
      <c r="B251" s="120" t="s">
        <v>156</v>
      </c>
      <c r="C251" s="121" t="s">
        <v>156</v>
      </c>
      <c r="D251" s="66" t="s">
        <v>28</v>
      </c>
      <c r="E251" s="66">
        <v>2563</v>
      </c>
      <c r="F251" s="66" t="s">
        <v>87</v>
      </c>
      <c r="G251" s="66" t="s">
        <v>88</v>
      </c>
      <c r="H251" s="66" t="s">
        <v>75</v>
      </c>
      <c r="I251" s="66" t="s">
        <v>76</v>
      </c>
      <c r="J251" s="65" t="s">
        <v>1997</v>
      </c>
      <c r="K251" s="66" t="s">
        <v>38</v>
      </c>
      <c r="L251" s="66"/>
      <c r="M251" s="115" t="s">
        <v>1479</v>
      </c>
      <c r="N251" s="66" t="s">
        <v>1977</v>
      </c>
      <c r="O251" s="66" t="s">
        <v>1965</v>
      </c>
      <c r="P251" s="66"/>
      <c r="Q251" s="66"/>
      <c r="R251" s="71" t="s">
        <v>1972</v>
      </c>
    </row>
    <row r="252" spans="1:18" ht="42">
      <c r="A252" s="70" t="s">
        <v>158</v>
      </c>
      <c r="B252" s="120" t="s">
        <v>159</v>
      </c>
      <c r="C252" s="121" t="s">
        <v>159</v>
      </c>
      <c r="D252" s="66" t="s">
        <v>28</v>
      </c>
      <c r="E252" s="66">
        <v>2563</v>
      </c>
      <c r="F252" s="66" t="s">
        <v>87</v>
      </c>
      <c r="G252" s="66" t="s">
        <v>88</v>
      </c>
      <c r="H252" s="66" t="s">
        <v>75</v>
      </c>
      <c r="I252" s="66" t="s">
        <v>76</v>
      </c>
      <c r="J252" s="65" t="s">
        <v>1997</v>
      </c>
      <c r="K252" s="66" t="s">
        <v>38</v>
      </c>
      <c r="L252" s="66"/>
      <c r="M252" s="115" t="s">
        <v>1434</v>
      </c>
      <c r="N252" s="66" t="s">
        <v>1435</v>
      </c>
      <c r="O252" s="66" t="s">
        <v>1965</v>
      </c>
      <c r="P252" s="66"/>
      <c r="Q252" s="66"/>
      <c r="R252" s="71" t="s">
        <v>1401</v>
      </c>
    </row>
    <row r="253" spans="1:18" ht="42">
      <c r="A253" s="70" t="s">
        <v>161</v>
      </c>
      <c r="B253" s="120" t="s">
        <v>162</v>
      </c>
      <c r="C253" s="121" t="s">
        <v>162</v>
      </c>
      <c r="D253" s="66" t="s">
        <v>28</v>
      </c>
      <c r="E253" s="66">
        <v>2563</v>
      </c>
      <c r="F253" s="66" t="s">
        <v>87</v>
      </c>
      <c r="G253" s="66" t="s">
        <v>88</v>
      </c>
      <c r="H253" s="66" t="s">
        <v>75</v>
      </c>
      <c r="I253" s="66" t="s">
        <v>76</v>
      </c>
      <c r="J253" s="65" t="s">
        <v>1997</v>
      </c>
      <c r="K253" s="66" t="s">
        <v>38</v>
      </c>
      <c r="L253" s="66"/>
      <c r="M253" s="115" t="s">
        <v>1479</v>
      </c>
      <c r="N253" s="66" t="s">
        <v>1977</v>
      </c>
      <c r="O253" s="66" t="s">
        <v>1965</v>
      </c>
      <c r="P253" s="66"/>
      <c r="Q253" s="66"/>
      <c r="R253" s="71" t="s">
        <v>1972</v>
      </c>
    </row>
    <row r="254" spans="1:18" ht="42">
      <c r="A254" s="70" t="s">
        <v>164</v>
      </c>
      <c r="B254" s="120" t="s">
        <v>165</v>
      </c>
      <c r="C254" s="121" t="s">
        <v>165</v>
      </c>
      <c r="D254" s="66" t="s">
        <v>28</v>
      </c>
      <c r="E254" s="66">
        <v>2563</v>
      </c>
      <c r="F254" s="66" t="s">
        <v>87</v>
      </c>
      <c r="G254" s="66" t="s">
        <v>88</v>
      </c>
      <c r="H254" s="66" t="s">
        <v>75</v>
      </c>
      <c r="I254" s="66" t="s">
        <v>76</v>
      </c>
      <c r="J254" s="65" t="s">
        <v>1997</v>
      </c>
      <c r="K254" s="66" t="s">
        <v>38</v>
      </c>
      <c r="L254" s="66"/>
      <c r="M254" s="115" t="s">
        <v>1479</v>
      </c>
      <c r="N254" s="66" t="s">
        <v>1977</v>
      </c>
      <c r="O254" s="66" t="s">
        <v>1965</v>
      </c>
      <c r="P254" s="66"/>
      <c r="Q254" s="66"/>
      <c r="R254" s="71" t="s">
        <v>1972</v>
      </c>
    </row>
    <row r="255" spans="1:18" ht="42">
      <c r="A255" s="70" t="s">
        <v>167</v>
      </c>
      <c r="B255" s="120" t="s">
        <v>168</v>
      </c>
      <c r="C255" s="121" t="s">
        <v>168</v>
      </c>
      <c r="D255" s="66" t="s">
        <v>28</v>
      </c>
      <c r="E255" s="66">
        <v>2563</v>
      </c>
      <c r="F255" s="66" t="s">
        <v>87</v>
      </c>
      <c r="G255" s="66" t="s">
        <v>88</v>
      </c>
      <c r="H255" s="66" t="s">
        <v>75</v>
      </c>
      <c r="I255" s="66" t="s">
        <v>76</v>
      </c>
      <c r="J255" s="65" t="s">
        <v>1997</v>
      </c>
      <c r="K255" s="66" t="s">
        <v>38</v>
      </c>
      <c r="L255" s="66"/>
      <c r="M255" s="115" t="s">
        <v>1434</v>
      </c>
      <c r="N255" s="66" t="s">
        <v>1435</v>
      </c>
      <c r="O255" s="66" t="s">
        <v>1965</v>
      </c>
      <c r="P255" s="66"/>
      <c r="Q255" s="66"/>
      <c r="R255" s="71" t="s">
        <v>1401</v>
      </c>
    </row>
    <row r="256" spans="1:18" ht="42">
      <c r="A256" s="70" t="s">
        <v>170</v>
      </c>
      <c r="B256" s="120" t="s">
        <v>171</v>
      </c>
      <c r="C256" s="121" t="s">
        <v>171</v>
      </c>
      <c r="D256" s="66" t="s">
        <v>28</v>
      </c>
      <c r="E256" s="66">
        <v>2563</v>
      </c>
      <c r="F256" s="66" t="s">
        <v>87</v>
      </c>
      <c r="G256" s="66" t="s">
        <v>88</v>
      </c>
      <c r="H256" s="66" t="s">
        <v>75</v>
      </c>
      <c r="I256" s="66" t="s">
        <v>76</v>
      </c>
      <c r="J256" s="65" t="s">
        <v>1997</v>
      </c>
      <c r="K256" s="66" t="s">
        <v>38</v>
      </c>
      <c r="L256" s="66"/>
      <c r="M256" s="115" t="s">
        <v>1434</v>
      </c>
      <c r="N256" s="66" t="s">
        <v>1435</v>
      </c>
      <c r="O256" s="66" t="s">
        <v>1965</v>
      </c>
      <c r="P256" s="66"/>
      <c r="Q256" s="66"/>
      <c r="R256" s="71" t="s">
        <v>1401</v>
      </c>
    </row>
    <row r="257" spans="1:18" ht="42">
      <c r="A257" s="70" t="s">
        <v>173</v>
      </c>
      <c r="B257" s="120" t="s">
        <v>174</v>
      </c>
      <c r="C257" s="121" t="s">
        <v>174</v>
      </c>
      <c r="D257" s="66" t="s">
        <v>28</v>
      </c>
      <c r="E257" s="66">
        <v>2563</v>
      </c>
      <c r="F257" s="66" t="s">
        <v>87</v>
      </c>
      <c r="G257" s="66" t="s">
        <v>88</v>
      </c>
      <c r="H257" s="66" t="s">
        <v>75</v>
      </c>
      <c r="I257" s="66" t="s">
        <v>76</v>
      </c>
      <c r="J257" s="65" t="s">
        <v>1997</v>
      </c>
      <c r="K257" s="66" t="s">
        <v>38</v>
      </c>
      <c r="L257" s="66"/>
      <c r="M257" s="115" t="s">
        <v>1434</v>
      </c>
      <c r="N257" s="66" t="s">
        <v>1435</v>
      </c>
      <c r="O257" s="66" t="s">
        <v>1965</v>
      </c>
      <c r="P257" s="66"/>
      <c r="Q257" s="66"/>
      <c r="R257" s="71" t="s">
        <v>1401</v>
      </c>
    </row>
    <row r="258" spans="1:18" ht="42">
      <c r="A258" s="70" t="s">
        <v>176</v>
      </c>
      <c r="B258" s="120" t="s">
        <v>177</v>
      </c>
      <c r="C258" s="121" t="s">
        <v>177</v>
      </c>
      <c r="D258" s="66" t="s">
        <v>28</v>
      </c>
      <c r="E258" s="66">
        <v>2563</v>
      </c>
      <c r="F258" s="66" t="s">
        <v>87</v>
      </c>
      <c r="G258" s="66" t="s">
        <v>88</v>
      </c>
      <c r="H258" s="66" t="s">
        <v>75</v>
      </c>
      <c r="I258" s="66" t="s">
        <v>76</v>
      </c>
      <c r="J258" s="65" t="s">
        <v>1997</v>
      </c>
      <c r="K258" s="66" t="s">
        <v>38</v>
      </c>
      <c r="L258" s="66"/>
      <c r="M258" s="115" t="s">
        <v>1434</v>
      </c>
      <c r="N258" s="66" t="s">
        <v>1435</v>
      </c>
      <c r="O258" s="66" t="s">
        <v>1965</v>
      </c>
      <c r="P258" s="66"/>
      <c r="Q258" s="66"/>
      <c r="R258" s="71" t="s">
        <v>1401</v>
      </c>
    </row>
    <row r="259" spans="1:18" ht="42">
      <c r="A259" s="70" t="s">
        <v>179</v>
      </c>
      <c r="B259" s="120" t="s">
        <v>180</v>
      </c>
      <c r="C259" s="121" t="s">
        <v>180</v>
      </c>
      <c r="D259" s="66" t="s">
        <v>28</v>
      </c>
      <c r="E259" s="66">
        <v>2563</v>
      </c>
      <c r="F259" s="66" t="s">
        <v>87</v>
      </c>
      <c r="G259" s="66" t="s">
        <v>88</v>
      </c>
      <c r="H259" s="66" t="s">
        <v>75</v>
      </c>
      <c r="I259" s="66" t="s">
        <v>76</v>
      </c>
      <c r="J259" s="65" t="s">
        <v>1997</v>
      </c>
      <c r="K259" s="66" t="s">
        <v>38</v>
      </c>
      <c r="L259" s="66"/>
      <c r="M259" s="115" t="s">
        <v>1417</v>
      </c>
      <c r="N259" s="66" t="s">
        <v>1445</v>
      </c>
      <c r="O259" s="66" t="s">
        <v>1965</v>
      </c>
      <c r="P259" s="66"/>
      <c r="Q259" s="66"/>
      <c r="R259" s="71" t="s">
        <v>1543</v>
      </c>
    </row>
    <row r="260" spans="1:18" ht="42">
      <c r="A260" s="70" t="s">
        <v>182</v>
      </c>
      <c r="B260" s="120" t="s">
        <v>183</v>
      </c>
      <c r="C260" s="121" t="s">
        <v>183</v>
      </c>
      <c r="D260" s="66" t="s">
        <v>28</v>
      </c>
      <c r="E260" s="66">
        <v>2563</v>
      </c>
      <c r="F260" s="66" t="s">
        <v>87</v>
      </c>
      <c r="G260" s="66" t="s">
        <v>88</v>
      </c>
      <c r="H260" s="66" t="s">
        <v>75</v>
      </c>
      <c r="I260" s="66" t="s">
        <v>76</v>
      </c>
      <c r="J260" s="65" t="s">
        <v>1997</v>
      </c>
      <c r="K260" s="66" t="s">
        <v>38</v>
      </c>
      <c r="L260" s="66"/>
      <c r="M260" s="115" t="s">
        <v>1434</v>
      </c>
      <c r="N260" s="66" t="s">
        <v>1435</v>
      </c>
      <c r="O260" s="66" t="s">
        <v>1965</v>
      </c>
      <c r="P260" s="66"/>
      <c r="Q260" s="66"/>
      <c r="R260" s="71" t="s">
        <v>1401</v>
      </c>
    </row>
    <row r="261" spans="1:18" ht="42">
      <c r="A261" s="70" t="s">
        <v>185</v>
      </c>
      <c r="B261" s="120" t="s">
        <v>186</v>
      </c>
      <c r="C261" s="121" t="s">
        <v>186</v>
      </c>
      <c r="D261" s="66" t="s">
        <v>28</v>
      </c>
      <c r="E261" s="66">
        <v>2563</v>
      </c>
      <c r="F261" s="66" t="s">
        <v>87</v>
      </c>
      <c r="G261" s="66" t="s">
        <v>88</v>
      </c>
      <c r="H261" s="66" t="s">
        <v>75</v>
      </c>
      <c r="I261" s="66" t="s">
        <v>76</v>
      </c>
      <c r="J261" s="65" t="s">
        <v>1997</v>
      </c>
      <c r="K261" s="66" t="s">
        <v>38</v>
      </c>
      <c r="L261" s="66"/>
      <c r="M261" s="115" t="s">
        <v>1479</v>
      </c>
      <c r="N261" s="66" t="s">
        <v>1480</v>
      </c>
      <c r="O261" s="66" t="s">
        <v>1965</v>
      </c>
      <c r="P261" s="66"/>
      <c r="Q261" s="66"/>
      <c r="R261" s="71" t="s">
        <v>1975</v>
      </c>
    </row>
    <row r="262" spans="1:18" ht="42">
      <c r="A262" s="70" t="s">
        <v>188</v>
      </c>
      <c r="B262" s="120" t="s">
        <v>189</v>
      </c>
      <c r="C262" s="121" t="s">
        <v>189</v>
      </c>
      <c r="D262" s="66" t="s">
        <v>28</v>
      </c>
      <c r="E262" s="66">
        <v>2563</v>
      </c>
      <c r="F262" s="66" t="s">
        <v>87</v>
      </c>
      <c r="G262" s="66" t="s">
        <v>88</v>
      </c>
      <c r="H262" s="66" t="s">
        <v>75</v>
      </c>
      <c r="I262" s="66" t="s">
        <v>76</v>
      </c>
      <c r="J262" s="65" t="s">
        <v>1997</v>
      </c>
      <c r="K262" s="66" t="s">
        <v>38</v>
      </c>
      <c r="L262" s="66"/>
      <c r="M262" s="115" t="s">
        <v>1434</v>
      </c>
      <c r="N262" s="66" t="s">
        <v>1978</v>
      </c>
      <c r="O262" s="66" t="s">
        <v>1965</v>
      </c>
      <c r="P262" s="66"/>
      <c r="Q262" s="66"/>
      <c r="R262" s="71" t="s">
        <v>1973</v>
      </c>
    </row>
    <row r="263" spans="1:18" ht="42">
      <c r="A263" s="70" t="s">
        <v>191</v>
      </c>
      <c r="B263" s="120" t="s">
        <v>192</v>
      </c>
      <c r="C263" s="121" t="s">
        <v>192</v>
      </c>
      <c r="D263" s="66" t="s">
        <v>28</v>
      </c>
      <c r="E263" s="66">
        <v>2563</v>
      </c>
      <c r="F263" s="66" t="s">
        <v>87</v>
      </c>
      <c r="G263" s="66" t="s">
        <v>88</v>
      </c>
      <c r="H263" s="66" t="s">
        <v>75</v>
      </c>
      <c r="I263" s="66" t="s">
        <v>76</v>
      </c>
      <c r="J263" s="65" t="s">
        <v>1997</v>
      </c>
      <c r="K263" s="66" t="s">
        <v>38</v>
      </c>
      <c r="L263" s="66"/>
      <c r="M263" s="115" t="s">
        <v>1479</v>
      </c>
      <c r="N263" s="66" t="s">
        <v>1977</v>
      </c>
      <c r="O263" s="66" t="s">
        <v>1965</v>
      </c>
      <c r="P263" s="66"/>
      <c r="Q263" s="66"/>
      <c r="R263" s="71" t="s">
        <v>1972</v>
      </c>
    </row>
    <row r="264" spans="1:18" ht="42">
      <c r="A264" s="70" t="s">
        <v>194</v>
      </c>
      <c r="B264" s="120" t="s">
        <v>195</v>
      </c>
      <c r="C264" s="121" t="s">
        <v>195</v>
      </c>
      <c r="D264" s="66" t="s">
        <v>28</v>
      </c>
      <c r="E264" s="66">
        <v>2563</v>
      </c>
      <c r="F264" s="66" t="s">
        <v>87</v>
      </c>
      <c r="G264" s="66" t="s">
        <v>88</v>
      </c>
      <c r="H264" s="66" t="s">
        <v>75</v>
      </c>
      <c r="I264" s="66" t="s">
        <v>76</v>
      </c>
      <c r="J264" s="65" t="s">
        <v>1997</v>
      </c>
      <c r="K264" s="66" t="s">
        <v>38</v>
      </c>
      <c r="L264" s="66"/>
      <c r="M264" s="115" t="s">
        <v>1479</v>
      </c>
      <c r="N264" s="66" t="s">
        <v>1979</v>
      </c>
      <c r="O264" s="66" t="s">
        <v>1965</v>
      </c>
      <c r="P264" s="66"/>
      <c r="Q264" s="66"/>
      <c r="R264" s="71" t="s">
        <v>1974</v>
      </c>
    </row>
    <row r="265" spans="1:18" ht="42">
      <c r="A265" s="70" t="s">
        <v>197</v>
      </c>
      <c r="B265" s="120" t="s">
        <v>198</v>
      </c>
      <c r="C265" s="121" t="s">
        <v>198</v>
      </c>
      <c r="D265" s="66" t="s">
        <v>28</v>
      </c>
      <c r="E265" s="66">
        <v>2563</v>
      </c>
      <c r="F265" s="66" t="s">
        <v>87</v>
      </c>
      <c r="G265" s="66" t="s">
        <v>88</v>
      </c>
      <c r="H265" s="66" t="s">
        <v>75</v>
      </c>
      <c r="I265" s="66" t="s">
        <v>76</v>
      </c>
      <c r="J265" s="65" t="s">
        <v>1997</v>
      </c>
      <c r="K265" s="66" t="s">
        <v>38</v>
      </c>
      <c r="L265" s="66"/>
      <c r="M265" s="115" t="s">
        <v>1434</v>
      </c>
      <c r="N265" s="66" t="s">
        <v>1435</v>
      </c>
      <c r="O265" s="66" t="s">
        <v>1965</v>
      </c>
      <c r="P265" s="66"/>
      <c r="Q265" s="66"/>
      <c r="R265" s="71" t="s">
        <v>1401</v>
      </c>
    </row>
    <row r="266" spans="1:18" ht="63">
      <c r="A266" s="132" t="s">
        <v>140</v>
      </c>
      <c r="B266" s="120" t="s">
        <v>141</v>
      </c>
      <c r="C266" s="121" t="s">
        <v>141</v>
      </c>
      <c r="D266" s="66" t="s">
        <v>28</v>
      </c>
      <c r="E266" s="66">
        <v>2563</v>
      </c>
      <c r="F266" s="66" t="s">
        <v>87</v>
      </c>
      <c r="G266" s="66" t="s">
        <v>35</v>
      </c>
      <c r="H266" s="66" t="s">
        <v>143</v>
      </c>
      <c r="I266" s="66" t="s">
        <v>2012</v>
      </c>
      <c r="J266" s="70" t="s">
        <v>2013</v>
      </c>
      <c r="K266" s="66" t="s">
        <v>145</v>
      </c>
      <c r="L266" s="66"/>
      <c r="M266" s="115" t="s">
        <v>1434</v>
      </c>
      <c r="N266" s="66" t="s">
        <v>1976</v>
      </c>
      <c r="O266" s="66" t="s">
        <v>1965</v>
      </c>
      <c r="P266" s="66"/>
      <c r="Q266" s="66"/>
      <c r="R266" s="71" t="s">
        <v>1971</v>
      </c>
    </row>
    <row r="267" spans="1:18" ht="42">
      <c r="A267" s="132" t="s">
        <v>201</v>
      </c>
      <c r="B267" s="120" t="s">
        <v>202</v>
      </c>
      <c r="C267" s="121" t="s">
        <v>202</v>
      </c>
      <c r="D267" s="66" t="s">
        <v>28</v>
      </c>
      <c r="E267" s="66">
        <v>2563</v>
      </c>
      <c r="F267" s="66" t="s">
        <v>87</v>
      </c>
      <c r="G267" s="66" t="s">
        <v>88</v>
      </c>
      <c r="H267" s="66" t="s">
        <v>204</v>
      </c>
      <c r="I267" s="66" t="s">
        <v>205</v>
      </c>
      <c r="J267" s="65" t="s">
        <v>2009</v>
      </c>
      <c r="K267" s="66" t="s">
        <v>206</v>
      </c>
      <c r="L267" s="66"/>
      <c r="M267" s="115" t="s">
        <v>1417</v>
      </c>
      <c r="N267" s="66" t="s">
        <v>1445</v>
      </c>
      <c r="O267" s="66" t="s">
        <v>1965</v>
      </c>
      <c r="P267" s="66"/>
      <c r="Q267" s="66"/>
      <c r="R267" s="71" t="s">
        <v>1377</v>
      </c>
    </row>
    <row r="268" spans="1:18" ht="63">
      <c r="A268" s="132" t="s">
        <v>96</v>
      </c>
      <c r="B268" s="120" t="s">
        <v>97</v>
      </c>
      <c r="C268" s="121" t="s">
        <v>97</v>
      </c>
      <c r="D268" s="66" t="s">
        <v>28</v>
      </c>
      <c r="E268" s="66">
        <v>2563</v>
      </c>
      <c r="F268" s="66" t="s">
        <v>87</v>
      </c>
      <c r="G268" s="66" t="s">
        <v>88</v>
      </c>
      <c r="H268" s="66" t="s">
        <v>99</v>
      </c>
      <c r="I268" s="66" t="s">
        <v>62</v>
      </c>
      <c r="J268" s="65" t="s">
        <v>1986</v>
      </c>
      <c r="K268" s="66" t="s">
        <v>63</v>
      </c>
      <c r="L268" s="66"/>
      <c r="M268" s="115" t="s">
        <v>1417</v>
      </c>
      <c r="N268" s="66" t="s">
        <v>1418</v>
      </c>
      <c r="O268" s="66" t="s">
        <v>1965</v>
      </c>
      <c r="P268" s="66"/>
      <c r="Q268" s="66"/>
      <c r="R268" s="71" t="s">
        <v>390</v>
      </c>
    </row>
    <row r="269" spans="1:18" ht="42">
      <c r="A269" s="132" t="s">
        <v>111</v>
      </c>
      <c r="B269" s="120" t="s">
        <v>112</v>
      </c>
      <c r="C269" s="121" t="s">
        <v>112</v>
      </c>
      <c r="D269" s="66" t="s">
        <v>28</v>
      </c>
      <c r="E269" s="66">
        <v>2563</v>
      </c>
      <c r="F269" s="66" t="s">
        <v>87</v>
      </c>
      <c r="G269" s="66" t="s">
        <v>88</v>
      </c>
      <c r="H269" s="66" t="s">
        <v>114</v>
      </c>
      <c r="I269" s="66" t="s">
        <v>115</v>
      </c>
      <c r="J269" s="65" t="s">
        <v>2010</v>
      </c>
      <c r="K269" s="66" t="s">
        <v>46</v>
      </c>
      <c r="L269" s="66"/>
      <c r="M269" s="115" t="s">
        <v>1417</v>
      </c>
      <c r="N269" s="66" t="s">
        <v>1418</v>
      </c>
      <c r="O269" s="66" t="s">
        <v>1965</v>
      </c>
      <c r="P269" s="66"/>
      <c r="Q269" s="66"/>
      <c r="R269" s="71" t="s">
        <v>390</v>
      </c>
    </row>
    <row r="270" spans="1:18" ht="42">
      <c r="A270" s="132" t="s">
        <v>132</v>
      </c>
      <c r="B270" s="120" t="s">
        <v>133</v>
      </c>
      <c r="C270" s="121" t="s">
        <v>133</v>
      </c>
      <c r="D270" s="66" t="s">
        <v>28</v>
      </c>
      <c r="E270" s="66">
        <v>2563</v>
      </c>
      <c r="F270" s="66" t="s">
        <v>87</v>
      </c>
      <c r="G270" s="66" t="s">
        <v>88</v>
      </c>
      <c r="H270" s="66" t="s">
        <v>136</v>
      </c>
      <c r="I270" s="66" t="s">
        <v>137</v>
      </c>
      <c r="J270" s="65" t="s">
        <v>2011</v>
      </c>
      <c r="K270" s="66" t="s">
        <v>138</v>
      </c>
      <c r="L270" s="66"/>
      <c r="M270" s="115" t="s">
        <v>1417</v>
      </c>
      <c r="N270" s="66" t="s">
        <v>1421</v>
      </c>
      <c r="O270" s="66" t="s">
        <v>1965</v>
      </c>
      <c r="P270" s="66"/>
      <c r="Q270" s="66"/>
      <c r="R270" s="71" t="s">
        <v>382</v>
      </c>
    </row>
    <row r="271" spans="1:18" ht="42">
      <c r="A271" s="132" t="s">
        <v>101</v>
      </c>
      <c r="B271" s="120" t="s">
        <v>102</v>
      </c>
      <c r="C271" s="121" t="s">
        <v>102</v>
      </c>
      <c r="D271" s="66" t="s">
        <v>28</v>
      </c>
      <c r="E271" s="66">
        <v>2563</v>
      </c>
      <c r="F271" s="66" t="s">
        <v>87</v>
      </c>
      <c r="G271" s="66" t="s">
        <v>88</v>
      </c>
      <c r="H271" s="66" t="s">
        <v>104</v>
      </c>
      <c r="I271" s="66" t="s">
        <v>105</v>
      </c>
      <c r="J271" s="65" t="s">
        <v>1996</v>
      </c>
      <c r="K271" s="66" t="s">
        <v>106</v>
      </c>
      <c r="L271" s="66"/>
      <c r="M271" s="115" t="s">
        <v>1417</v>
      </c>
      <c r="N271" s="66" t="s">
        <v>1441</v>
      </c>
      <c r="O271" s="66" t="s">
        <v>1965</v>
      </c>
      <c r="P271" s="66"/>
      <c r="Q271" s="66"/>
      <c r="R271" s="71" t="s">
        <v>1556</v>
      </c>
    </row>
    <row r="272" spans="1:18" ht="42">
      <c r="A272" s="132" t="s">
        <v>224</v>
      </c>
      <c r="B272" s="120" t="s">
        <v>225</v>
      </c>
      <c r="C272" s="121" t="s">
        <v>225</v>
      </c>
      <c r="D272" s="66" t="s">
        <v>28</v>
      </c>
      <c r="E272" s="66">
        <v>2563</v>
      </c>
      <c r="F272" s="66" t="s">
        <v>227</v>
      </c>
      <c r="G272" s="66" t="s">
        <v>227</v>
      </c>
      <c r="H272" s="66"/>
      <c r="I272" s="66" t="s">
        <v>220</v>
      </c>
      <c r="J272" s="65" t="s">
        <v>1988</v>
      </c>
      <c r="K272" s="66" t="s">
        <v>221</v>
      </c>
      <c r="L272" s="66"/>
      <c r="M272" s="115" t="s">
        <v>1417</v>
      </c>
      <c r="N272" s="66" t="s">
        <v>1421</v>
      </c>
      <c r="O272" s="66" t="s">
        <v>1965</v>
      </c>
      <c r="P272" s="66"/>
      <c r="Q272" s="66"/>
      <c r="R272" s="71" t="s">
        <v>382</v>
      </c>
    </row>
    <row r="273" spans="1:19" ht="42">
      <c r="A273" s="132" t="s">
        <v>229</v>
      </c>
      <c r="B273" s="120" t="s">
        <v>230</v>
      </c>
      <c r="C273" s="121" t="s">
        <v>230</v>
      </c>
      <c r="D273" s="66" t="s">
        <v>28</v>
      </c>
      <c r="E273" s="66">
        <v>2563</v>
      </c>
      <c r="F273" s="66" t="s">
        <v>232</v>
      </c>
      <c r="G273" s="66" t="s">
        <v>232</v>
      </c>
      <c r="H273" s="66"/>
      <c r="I273" s="66" t="s">
        <v>220</v>
      </c>
      <c r="J273" s="65" t="s">
        <v>1988</v>
      </c>
      <c r="K273" s="66" t="s">
        <v>221</v>
      </c>
      <c r="L273" s="66"/>
      <c r="M273" s="115" t="s">
        <v>1417</v>
      </c>
      <c r="N273" s="66" t="s">
        <v>1421</v>
      </c>
      <c r="O273" s="66" t="s">
        <v>1965</v>
      </c>
      <c r="P273" s="66"/>
      <c r="Q273" s="66"/>
      <c r="R273" s="71" t="s">
        <v>382</v>
      </c>
    </row>
    <row r="274" spans="1:19" ht="42">
      <c r="A274" s="131" t="s">
        <v>534</v>
      </c>
      <c r="B274" s="120" t="s">
        <v>535</v>
      </c>
      <c r="C274" s="122" t="s">
        <v>535</v>
      </c>
      <c r="D274" s="67" t="s">
        <v>28</v>
      </c>
      <c r="E274" s="67">
        <v>2562</v>
      </c>
      <c r="F274" s="67" t="s">
        <v>43</v>
      </c>
      <c r="G274" s="67" t="s">
        <v>35</v>
      </c>
      <c r="H274" s="67" t="s">
        <v>44</v>
      </c>
      <c r="I274" s="67" t="s">
        <v>45</v>
      </c>
      <c r="J274" s="65" t="s">
        <v>1990</v>
      </c>
      <c r="K274" s="67" t="s">
        <v>46</v>
      </c>
      <c r="L274" s="67"/>
      <c r="M274" s="115" t="s">
        <v>1434</v>
      </c>
      <c r="N274" s="67" t="s">
        <v>1976</v>
      </c>
      <c r="O274" s="66" t="s">
        <v>1965</v>
      </c>
      <c r="P274" s="67"/>
      <c r="Q274" s="66"/>
      <c r="R274" s="71" t="s">
        <v>1971</v>
      </c>
      <c r="S274" s="64"/>
    </row>
    <row r="275" spans="1:19" ht="42">
      <c r="A275" s="131" t="s">
        <v>541</v>
      </c>
      <c r="B275" s="120" t="s">
        <v>542</v>
      </c>
      <c r="C275" s="122" t="s">
        <v>542</v>
      </c>
      <c r="D275" s="67" t="s">
        <v>28</v>
      </c>
      <c r="E275" s="67">
        <v>2562</v>
      </c>
      <c r="F275" s="67" t="s">
        <v>544</v>
      </c>
      <c r="G275" s="67" t="s">
        <v>544</v>
      </c>
      <c r="H275" s="67" t="s">
        <v>545</v>
      </c>
      <c r="I275" s="67" t="s">
        <v>62</v>
      </c>
      <c r="J275" s="65" t="s">
        <v>1986</v>
      </c>
      <c r="K275" s="67" t="s">
        <v>63</v>
      </c>
      <c r="L275" s="67"/>
      <c r="M275" s="115" t="s">
        <v>1417</v>
      </c>
      <c r="N275" s="67" t="s">
        <v>1445</v>
      </c>
      <c r="O275" s="66" t="s">
        <v>1965</v>
      </c>
      <c r="P275" s="67"/>
      <c r="Q275" s="66"/>
      <c r="R275" s="71" t="s">
        <v>1543</v>
      </c>
      <c r="S275" s="64"/>
    </row>
    <row r="276" spans="1:19" ht="42">
      <c r="A276" s="131" t="s">
        <v>547</v>
      </c>
      <c r="B276" s="120" t="s">
        <v>548</v>
      </c>
      <c r="C276" s="122" t="s">
        <v>548</v>
      </c>
      <c r="D276" s="67" t="s">
        <v>28</v>
      </c>
      <c r="E276" s="67">
        <v>2562</v>
      </c>
      <c r="F276" s="67" t="s">
        <v>43</v>
      </c>
      <c r="G276" s="67" t="s">
        <v>51</v>
      </c>
      <c r="H276" s="67" t="s">
        <v>545</v>
      </c>
      <c r="I276" s="67" t="s">
        <v>62</v>
      </c>
      <c r="J276" s="65" t="s">
        <v>1986</v>
      </c>
      <c r="K276" s="67" t="s">
        <v>63</v>
      </c>
      <c r="L276" s="67"/>
      <c r="M276" s="115" t="s">
        <v>1417</v>
      </c>
      <c r="N276" s="67" t="s">
        <v>1445</v>
      </c>
      <c r="O276" s="66" t="s">
        <v>1965</v>
      </c>
      <c r="P276" s="67"/>
      <c r="Q276" s="66"/>
      <c r="R276" s="71" t="s">
        <v>1543</v>
      </c>
      <c r="S276" s="64"/>
    </row>
    <row r="277" spans="1:19" ht="42">
      <c r="A277" s="131" t="s">
        <v>568</v>
      </c>
      <c r="B277" s="120" t="s">
        <v>569</v>
      </c>
      <c r="C277" s="122" t="s">
        <v>569</v>
      </c>
      <c r="D277" s="67" t="s">
        <v>28</v>
      </c>
      <c r="E277" s="67">
        <v>2562</v>
      </c>
      <c r="F277" s="67" t="s">
        <v>51</v>
      </c>
      <c r="G277" s="67" t="s">
        <v>51</v>
      </c>
      <c r="H277" s="67"/>
      <c r="I277" s="67" t="s">
        <v>220</v>
      </c>
      <c r="J277" s="65" t="s">
        <v>1988</v>
      </c>
      <c r="K277" s="67" t="s">
        <v>221</v>
      </c>
      <c r="L277" s="67"/>
      <c r="M277" s="115" t="s">
        <v>1417</v>
      </c>
      <c r="N277" s="67" t="s">
        <v>1418</v>
      </c>
      <c r="O277" s="66" t="s">
        <v>1965</v>
      </c>
      <c r="P277" s="67"/>
      <c r="Q277" s="66"/>
      <c r="R277" s="71" t="s">
        <v>390</v>
      </c>
      <c r="S277" s="64"/>
    </row>
    <row r="278" spans="1:19" ht="42">
      <c r="A278" s="131" t="s">
        <v>572</v>
      </c>
      <c r="B278" s="120" t="s">
        <v>573</v>
      </c>
      <c r="C278" s="122" t="s">
        <v>573</v>
      </c>
      <c r="D278" s="67" t="s">
        <v>28</v>
      </c>
      <c r="E278" s="67">
        <v>2562</v>
      </c>
      <c r="F278" s="67" t="s">
        <v>575</v>
      </c>
      <c r="G278" s="67" t="s">
        <v>575</v>
      </c>
      <c r="H278" s="67"/>
      <c r="I278" s="67" t="s">
        <v>220</v>
      </c>
      <c r="J278" s="65" t="s">
        <v>1988</v>
      </c>
      <c r="K278" s="67" t="s">
        <v>221</v>
      </c>
      <c r="L278" s="67"/>
      <c r="M278" s="115" t="s">
        <v>1417</v>
      </c>
      <c r="N278" s="67" t="s">
        <v>1418</v>
      </c>
      <c r="O278" s="66" t="s">
        <v>1965</v>
      </c>
      <c r="P278" s="67"/>
      <c r="Q278" s="66"/>
      <c r="R278" s="71" t="s">
        <v>390</v>
      </c>
      <c r="S278" s="64"/>
    </row>
    <row r="279" spans="1:19" ht="42">
      <c r="A279" s="131" t="s">
        <v>577</v>
      </c>
      <c r="B279" s="120" t="s">
        <v>578</v>
      </c>
      <c r="C279" s="122" t="s">
        <v>578</v>
      </c>
      <c r="D279" s="67" t="s">
        <v>28</v>
      </c>
      <c r="E279" s="67">
        <v>2562</v>
      </c>
      <c r="F279" s="67" t="s">
        <v>580</v>
      </c>
      <c r="G279" s="67" t="s">
        <v>581</v>
      </c>
      <c r="H279" s="67"/>
      <c r="I279" s="67" t="s">
        <v>220</v>
      </c>
      <c r="J279" s="65" t="s">
        <v>1988</v>
      </c>
      <c r="K279" s="67" t="s">
        <v>221</v>
      </c>
      <c r="L279" s="67"/>
      <c r="M279" s="115" t="s">
        <v>1417</v>
      </c>
      <c r="N279" s="67" t="s">
        <v>1445</v>
      </c>
      <c r="O279" s="66" t="s">
        <v>1965</v>
      </c>
      <c r="P279" s="67"/>
      <c r="Q279" s="66"/>
      <c r="R279" s="71" t="s">
        <v>1543</v>
      </c>
      <c r="S279" s="64"/>
    </row>
    <row r="280" spans="1:19" ht="42">
      <c r="A280" s="131" t="s">
        <v>584</v>
      </c>
      <c r="B280" s="120" t="s">
        <v>585</v>
      </c>
      <c r="C280" s="122" t="s">
        <v>585</v>
      </c>
      <c r="D280" s="67" t="s">
        <v>28</v>
      </c>
      <c r="E280" s="67">
        <v>2563</v>
      </c>
      <c r="F280" s="67" t="s">
        <v>587</v>
      </c>
      <c r="G280" s="67" t="s">
        <v>587</v>
      </c>
      <c r="H280" s="67"/>
      <c r="I280" s="67" t="s">
        <v>220</v>
      </c>
      <c r="J280" s="65" t="s">
        <v>1988</v>
      </c>
      <c r="K280" s="67" t="s">
        <v>221</v>
      </c>
      <c r="L280" s="67"/>
      <c r="M280" s="115" t="s">
        <v>1417</v>
      </c>
      <c r="N280" s="67" t="s">
        <v>1445</v>
      </c>
      <c r="O280" s="66" t="s">
        <v>1965</v>
      </c>
      <c r="P280" s="67"/>
      <c r="Q280" s="66"/>
      <c r="R280" s="71" t="s">
        <v>1543</v>
      </c>
      <c r="S280" s="64"/>
    </row>
    <row r="281" spans="1:19" ht="42">
      <c r="A281" s="131" t="s">
        <v>593</v>
      </c>
      <c r="B281" s="120" t="s">
        <v>594</v>
      </c>
      <c r="C281" s="122" t="s">
        <v>594</v>
      </c>
      <c r="D281" s="67" t="s">
        <v>28</v>
      </c>
      <c r="E281" s="67">
        <v>2562</v>
      </c>
      <c r="F281" s="67" t="s">
        <v>596</v>
      </c>
      <c r="G281" s="67" t="s">
        <v>51</v>
      </c>
      <c r="H281" s="67"/>
      <c r="I281" s="67" t="s">
        <v>220</v>
      </c>
      <c r="J281" s="65" t="s">
        <v>1988</v>
      </c>
      <c r="K281" s="67" t="s">
        <v>221</v>
      </c>
      <c r="L281" s="67"/>
      <c r="M281" s="115" t="s">
        <v>1417</v>
      </c>
      <c r="N281" s="67" t="s">
        <v>1445</v>
      </c>
      <c r="O281" s="66" t="s">
        <v>1965</v>
      </c>
      <c r="P281" s="67"/>
      <c r="Q281" s="66"/>
      <c r="R281" s="71" t="s">
        <v>1543</v>
      </c>
      <c r="S281" s="64"/>
    </row>
    <row r="282" spans="1:19" ht="42">
      <c r="A282" s="131" t="s">
        <v>603</v>
      </c>
      <c r="B282" s="120" t="s">
        <v>604</v>
      </c>
      <c r="C282" s="122" t="s">
        <v>604</v>
      </c>
      <c r="D282" s="67" t="s">
        <v>28</v>
      </c>
      <c r="E282" s="67">
        <v>2563</v>
      </c>
      <c r="F282" s="67" t="s">
        <v>87</v>
      </c>
      <c r="G282" s="67" t="s">
        <v>88</v>
      </c>
      <c r="H282" s="67" t="s">
        <v>326</v>
      </c>
      <c r="I282" s="67" t="s">
        <v>327</v>
      </c>
      <c r="J282" s="65" t="s">
        <v>2005</v>
      </c>
      <c r="K282" s="67" t="s">
        <v>300</v>
      </c>
      <c r="L282" s="67"/>
      <c r="M282" s="115" t="s">
        <v>1417</v>
      </c>
      <c r="N282" s="67" t="s">
        <v>1441</v>
      </c>
      <c r="O282" s="66" t="s">
        <v>1965</v>
      </c>
      <c r="P282" s="67"/>
      <c r="Q282" s="66"/>
      <c r="R282" s="71" t="s">
        <v>1556</v>
      </c>
      <c r="S282" s="64"/>
    </row>
    <row r="283" spans="1:19" ht="42">
      <c r="A283" s="131" t="s">
        <v>644</v>
      </c>
      <c r="B283" s="120" t="s">
        <v>645</v>
      </c>
      <c r="C283" s="122" t="s">
        <v>645</v>
      </c>
      <c r="D283" s="67" t="s">
        <v>28</v>
      </c>
      <c r="E283" s="67">
        <v>2563</v>
      </c>
      <c r="F283" s="67" t="s">
        <v>265</v>
      </c>
      <c r="G283" s="67" t="s">
        <v>265</v>
      </c>
      <c r="H283" s="67" t="s">
        <v>647</v>
      </c>
      <c r="I283" s="67" t="s">
        <v>282</v>
      </c>
      <c r="J283" s="65" t="s">
        <v>282</v>
      </c>
      <c r="K283" s="67" t="s">
        <v>221</v>
      </c>
      <c r="L283" s="67"/>
      <c r="M283" s="115" t="s">
        <v>1417</v>
      </c>
      <c r="N283" s="67" t="s">
        <v>1421</v>
      </c>
      <c r="O283" s="66" t="s">
        <v>1965</v>
      </c>
      <c r="P283" s="67"/>
      <c r="Q283" s="66"/>
      <c r="R283" s="71" t="s">
        <v>382</v>
      </c>
    </row>
    <row r="284" spans="1:19" ht="42">
      <c r="A284" s="131" t="s">
        <v>649</v>
      </c>
      <c r="B284" s="120" t="s">
        <v>650</v>
      </c>
      <c r="C284" s="122" t="s">
        <v>650</v>
      </c>
      <c r="D284" s="67" t="s">
        <v>28</v>
      </c>
      <c r="E284" s="67">
        <v>2563</v>
      </c>
      <c r="F284" s="67" t="s">
        <v>265</v>
      </c>
      <c r="G284" s="67" t="s">
        <v>265</v>
      </c>
      <c r="H284" s="67" t="s">
        <v>647</v>
      </c>
      <c r="I284" s="67" t="s">
        <v>282</v>
      </c>
      <c r="J284" s="65" t="s">
        <v>282</v>
      </c>
      <c r="K284" s="67" t="s">
        <v>221</v>
      </c>
      <c r="L284" s="67"/>
      <c r="M284" s="115" t="s">
        <v>1417</v>
      </c>
      <c r="N284" s="67" t="s">
        <v>1421</v>
      </c>
      <c r="O284" s="66" t="s">
        <v>1965</v>
      </c>
      <c r="P284" s="67"/>
      <c r="Q284" s="66"/>
      <c r="R284" s="71" t="s">
        <v>382</v>
      </c>
    </row>
    <row r="285" spans="1:19" ht="42">
      <c r="A285" s="131" t="s">
        <v>657</v>
      </c>
      <c r="B285" s="120" t="s">
        <v>658</v>
      </c>
      <c r="C285" s="122" t="s">
        <v>658</v>
      </c>
      <c r="D285" s="67" t="s">
        <v>28</v>
      </c>
      <c r="E285" s="67">
        <v>2563</v>
      </c>
      <c r="F285" s="67" t="s">
        <v>88</v>
      </c>
      <c r="G285" s="67" t="s">
        <v>88</v>
      </c>
      <c r="H285" s="67" t="s">
        <v>647</v>
      </c>
      <c r="I285" s="67" t="s">
        <v>282</v>
      </c>
      <c r="J285" s="65" t="s">
        <v>282</v>
      </c>
      <c r="K285" s="67" t="s">
        <v>221</v>
      </c>
      <c r="L285" s="67"/>
      <c r="M285" s="115" t="s">
        <v>1417</v>
      </c>
      <c r="N285" s="67" t="s">
        <v>1421</v>
      </c>
      <c r="O285" s="66" t="s">
        <v>1965</v>
      </c>
      <c r="P285" s="67"/>
      <c r="Q285" s="66"/>
      <c r="R285" s="71" t="s">
        <v>382</v>
      </c>
    </row>
    <row r="286" spans="1:19" ht="42">
      <c r="A286" s="131" t="s">
        <v>676</v>
      </c>
      <c r="B286" s="120" t="s">
        <v>677</v>
      </c>
      <c r="C286" s="122" t="s">
        <v>677</v>
      </c>
      <c r="D286" s="67" t="s">
        <v>28</v>
      </c>
      <c r="E286" s="67">
        <v>2563</v>
      </c>
      <c r="F286" s="67" t="s">
        <v>636</v>
      </c>
      <c r="G286" s="67" t="s">
        <v>394</v>
      </c>
      <c r="H286" s="67" t="s">
        <v>281</v>
      </c>
      <c r="I286" s="67" t="s">
        <v>282</v>
      </c>
      <c r="J286" s="65" t="s">
        <v>282</v>
      </c>
      <c r="K286" s="67" t="s">
        <v>221</v>
      </c>
      <c r="L286" s="67"/>
      <c r="M286" s="115" t="s">
        <v>1417</v>
      </c>
      <c r="N286" s="67" t="s">
        <v>1421</v>
      </c>
      <c r="O286" s="66" t="s">
        <v>1965</v>
      </c>
      <c r="P286" s="67"/>
      <c r="Q286" s="66"/>
      <c r="R286" s="71" t="s">
        <v>382</v>
      </c>
    </row>
    <row r="287" spans="1:19" ht="42">
      <c r="A287" s="131" t="s">
        <v>680</v>
      </c>
      <c r="B287" s="120" t="s">
        <v>681</v>
      </c>
      <c r="C287" s="122" t="s">
        <v>681</v>
      </c>
      <c r="D287" s="67" t="s">
        <v>28</v>
      </c>
      <c r="E287" s="67">
        <v>2563</v>
      </c>
      <c r="F287" s="67" t="s">
        <v>88</v>
      </c>
      <c r="G287" s="67" t="s">
        <v>88</v>
      </c>
      <c r="H287" s="67" t="s">
        <v>281</v>
      </c>
      <c r="I287" s="67" t="s">
        <v>282</v>
      </c>
      <c r="J287" s="65" t="s">
        <v>282</v>
      </c>
      <c r="K287" s="67" t="s">
        <v>221</v>
      </c>
      <c r="L287" s="67"/>
      <c r="M287" s="115" t="s">
        <v>1417</v>
      </c>
      <c r="N287" s="67" t="s">
        <v>1421</v>
      </c>
      <c r="O287" s="66" t="s">
        <v>1965</v>
      </c>
      <c r="P287" s="67"/>
      <c r="Q287" s="66"/>
      <c r="R287" s="71" t="s">
        <v>382</v>
      </c>
    </row>
    <row r="288" spans="1:19" ht="42">
      <c r="A288" s="131" t="s">
        <v>691</v>
      </c>
      <c r="B288" s="120" t="s">
        <v>692</v>
      </c>
      <c r="C288" s="122" t="s">
        <v>692</v>
      </c>
      <c r="D288" s="67" t="s">
        <v>28</v>
      </c>
      <c r="E288" s="67">
        <v>2563</v>
      </c>
      <c r="F288" s="67" t="s">
        <v>265</v>
      </c>
      <c r="G288" s="67" t="s">
        <v>266</v>
      </c>
      <c r="H288" s="67" t="s">
        <v>406</v>
      </c>
      <c r="I288" s="67" t="s">
        <v>282</v>
      </c>
      <c r="J288" s="65" t="s">
        <v>282</v>
      </c>
      <c r="K288" s="67" t="s">
        <v>221</v>
      </c>
      <c r="L288" s="67"/>
      <c r="M288" s="115" t="s">
        <v>1417</v>
      </c>
      <c r="N288" s="67" t="s">
        <v>1421</v>
      </c>
      <c r="O288" s="66" t="s">
        <v>1965</v>
      </c>
      <c r="P288" s="67"/>
      <c r="Q288" s="66"/>
      <c r="R288" s="71" t="s">
        <v>382</v>
      </c>
    </row>
    <row r="289" spans="1:18" ht="42">
      <c r="A289" s="131" t="s">
        <v>695</v>
      </c>
      <c r="B289" s="120" t="s">
        <v>699</v>
      </c>
      <c r="C289" s="122" t="s">
        <v>696</v>
      </c>
      <c r="D289" s="67" t="s">
        <v>28</v>
      </c>
      <c r="E289" s="67">
        <v>2563</v>
      </c>
      <c r="F289" s="67" t="s">
        <v>636</v>
      </c>
      <c r="G289" s="67" t="s">
        <v>88</v>
      </c>
      <c r="H289" s="67" t="s">
        <v>406</v>
      </c>
      <c r="I289" s="67" t="s">
        <v>282</v>
      </c>
      <c r="J289" s="65" t="s">
        <v>282</v>
      </c>
      <c r="K289" s="67" t="s">
        <v>221</v>
      </c>
      <c r="L289" s="67"/>
      <c r="M289" s="115" t="s">
        <v>1417</v>
      </c>
      <c r="N289" s="67" t="s">
        <v>1421</v>
      </c>
      <c r="O289" s="66" t="s">
        <v>1965</v>
      </c>
      <c r="P289" s="67"/>
      <c r="Q289" s="66"/>
      <c r="R289" s="71" t="s">
        <v>382</v>
      </c>
    </row>
  </sheetData>
  <autoFilter ref="A6:R289" xr:uid="{FD43AACD-4971-4124-BB5F-C3573AD65D9A}">
    <filterColumn colId="13">
      <filters>
        <filter val="v3_010402V01F01"/>
        <filter val="v3_010402V01F02"/>
        <filter val="v3_010402V01F03"/>
        <filter val="v3_010402V02F01"/>
        <filter val="v3_010402V02F02"/>
        <filter val="v3_010402V02F03"/>
        <filter val="v3_010402V02F04"/>
        <filter val="v3_010402V03F01"/>
        <filter val="v3_010402V03F02"/>
        <filter val="v3_010402V03F03"/>
      </filters>
    </filterColumn>
  </autoFilter>
  <hyperlinks>
    <hyperlink ref="S191" r:id="rId1" display="https://emenscr.nesdc.go.th/viewer/view.html?id=eKlawGnkYlh26QYEEOR6" xr:uid="{EB5229C1-E448-4EF7-96BB-1384E964BDFE}"/>
    <hyperlink ref="B227" r:id="rId2" display="https://emenscr.nesdc.go.th/viewer/view.html?id=5b20a38e916f477e3991ed5e&amp;username=police000711" xr:uid="{BE45B007-CEA8-48C8-8425-9FB60F7E6BB6}"/>
    <hyperlink ref="B228" r:id="rId3" display="https://emenscr.nesdc.go.th/viewer/view.html?id=5ba8899c5e20fa0f39ce8a71&amp;username=nsc0802051" xr:uid="{09299DA0-48A1-4528-A63E-8AA54FAB33C6}"/>
    <hyperlink ref="B234" r:id="rId4" display="https://emenscr.nesdc.go.th/viewer/view.html?id=5c500bfb4819522ef1ca2ad0&amp;username=nsc0802071" xr:uid="{BF070B9D-AAE4-4C0F-BE77-AD48A4139660}"/>
    <hyperlink ref="B235" r:id="rId5" display="https://emenscr.nesdc.go.th/viewer/view.html?id=5c5011994819522ef1ca2ad8&amp;username=nsc0802071" xr:uid="{24790485-D989-46B5-8940-6D8E450EEB36}"/>
    <hyperlink ref="B232" r:id="rId6" display="https://emenscr.nesdc.go.th/viewer/view.html?id=5ce62153a6ce3a3febe8da10&amp;username=moe02551" xr:uid="{FA90254A-15EA-4DC9-913D-439FBAE59FD7}"/>
    <hyperlink ref="B233" r:id="rId7" display="https://emenscr.nesdc.go.th/viewer/view.html?id=5d036a2e27a73d0aedb77fe2&amp;username=moe06041" xr:uid="{F73506BB-DD75-4596-80C2-34F31E942AA7}"/>
    <hyperlink ref="B229" r:id="rId8" display="https://emenscr.nesdc.go.th/viewer/view.html?id=5d147390c72a7f0aeca54038&amp;username=amlo00081" xr:uid="{D2BB84FC-FE9F-43FD-B15F-7D180C7F226B}"/>
    <hyperlink ref="B230" r:id="rId9" display="https://emenscr.nesdc.go.th/viewer/view.html?id=5d147c7d19ab880af76a038b&amp;username=amlo00081" xr:uid="{872CF432-8E9D-4B62-950A-E8007A09CDC5}"/>
    <hyperlink ref="B231" r:id="rId10" display="https://emenscr.nesdc.go.th/viewer/view.html?id=5d158d1627a73d0aedb784a8&amp;username=amlo00081" xr:uid="{852FA72E-AD8E-4AA2-8635-6E0A4A20ABDA}"/>
    <hyperlink ref="B237" r:id="rId11" display="https://emenscr.nesdc.go.th/viewer/view.html?id=5dd7a4ed8393cc6acba31ade&amp;username=moi02041" xr:uid="{0B993A27-BCE9-47E7-B3E7-5F45D253D3CE}"/>
    <hyperlink ref="B241" r:id="rId12" display="https://emenscr.nesdc.go.th/viewer/view.html?id=5df727af1069321a558d6a45&amp;username=amlo00081" xr:uid="{DC790CD6-EFA7-4216-BA93-912A91832429}"/>
    <hyperlink ref="B268" r:id="rId13" display="https://emenscr.nesdc.go.th/viewer/view.html?id=5dfef555ca0feb49b458bafd&amp;username=moe02371" xr:uid="{01CCB2DD-DE9D-4D0E-B0D4-A6943369E820}"/>
    <hyperlink ref="B271" r:id="rId14" display="https://emenscr.nesdc.go.th/viewer/view.html?id=5e02e7306f155549ab8fbbce&amp;username=mol02101" xr:uid="{61542506-F054-41ED-8B05-5A388B59BAE2}"/>
    <hyperlink ref="B242" r:id="rId15" display="https://emenscr.nesdc.go.th/viewer/view.html?id=5e0589ee5baa7b44654de035&amp;username=amlo00081" xr:uid="{FD707029-0249-4D0B-AEB4-1AE195EE7FAB}"/>
    <hyperlink ref="B269" r:id="rId16" display="https://emenscr.nesdc.go.th/viewer/view.html?id=5e12e195f212f86637a068c2&amp;username=opm01111" xr:uid="{3BAB2501-BF96-4792-8FF1-44E122702702}"/>
    <hyperlink ref="B243" r:id="rId17" display="https://emenscr.nesdc.go.th/viewer/view.html?id=5e154e265bd1be34a78e3d17&amp;username=amlo00081" xr:uid="{402519F6-59A7-42BE-9736-1CE454B1D3A2}"/>
    <hyperlink ref="B244" r:id="rId18" display="https://emenscr.nesdc.go.th/viewer/view.html?id=5e1c1a15cb47f85fd0458aa4&amp;username=amlo00081" xr:uid="{4E50B196-0ECB-4349-941D-BE490B43C3A8}"/>
    <hyperlink ref="B245" r:id="rId19" display="https://emenscr.nesdc.go.th/viewer/view.html?id=5e1c2718c248866a25342355&amp;username=amlo00081" xr:uid="{9D2A6381-3989-4997-B40F-A9517ED2AF25}"/>
    <hyperlink ref="B246" r:id="rId20" display="https://emenscr.nesdc.go.th/viewer/view.html?id=5e1c2d246bfa1d6a201d0996&amp;username=amlo00081" xr:uid="{6B6F0F2D-F18C-4B43-965E-84667629754D}"/>
    <hyperlink ref="B247" r:id="rId21" display="https://emenscr.nesdc.go.th/viewer/view.html?id=5e1c32d75e34c56a27b741c5&amp;username=amlo00081" xr:uid="{42107E14-454E-40E9-9300-00A3DA363C45}"/>
    <hyperlink ref="B270" r:id="rId22" display="https://emenscr.nesdc.go.th/viewer/view.html?id=5e26a3b009c44b7c83d7cf57&amp;username=nvi021" xr:uid="{E0AE289C-FD9B-4F1D-AD5D-B58AF70C3A39}"/>
    <hyperlink ref="B266" r:id="rId23" display="https://emenscr.nesdc.go.th/viewer/view.html?id=5e2820d3cc1a46522d11fec5&amp;username=most04051" xr:uid="{CB0E7F34-09E2-4D84-9C4B-F4F6210003D3}"/>
    <hyperlink ref="B248" r:id="rId24" display="https://emenscr.nesdc.go.th/viewer/view.html?id=5e29376343235a51a23f303c&amp;username=amlo00081" xr:uid="{6F424104-9865-4BB3-AE3D-DA0712FFE510}"/>
    <hyperlink ref="B249" r:id="rId25" display="https://emenscr.nesdc.go.th/viewer/view.html?id=5e29473646ebc351924723a9&amp;username=amlo00081" xr:uid="{4C40E4B3-2E56-4088-9356-37BF6F80F13F}"/>
    <hyperlink ref="B250" r:id="rId26" display="https://emenscr.nesdc.go.th/viewer/view.html?id=5e2e58f8b509d21f928da87b&amp;username=amlo00081" xr:uid="{6CF95B4F-B8FC-4A4A-A684-522EDABB452C}"/>
    <hyperlink ref="B251" r:id="rId27" display="https://emenscr.nesdc.go.th/viewer/view.html?id=5e2e5b215118761f9767f104&amp;username=amlo00081" xr:uid="{2C62A4F1-C3F7-4B71-A580-26A5F5767B86}"/>
    <hyperlink ref="B252" r:id="rId28" display="https://emenscr.nesdc.go.th/viewer/view.html?id=5e2ea567c8a6c944ccbc01e3&amp;username=amlo00081" xr:uid="{373F8A67-F99C-443D-AD01-872108D2220A}"/>
    <hyperlink ref="B253" r:id="rId29" display="https://emenscr.nesdc.go.th/viewer/view.html?id=5e2ea715c8a6c944ccbc01e8&amp;username=amlo00081" xr:uid="{EF1CEC02-E673-4CEF-91DB-D3849F6BCC2B}"/>
    <hyperlink ref="B254" r:id="rId30" display="https://emenscr.nesdc.go.th/viewer/view.html?id=5e2ea989cd069c476728bbcb&amp;username=amlo00081" xr:uid="{B560D306-6A6F-4840-8206-1BD6B6CC9046}"/>
    <hyperlink ref="B255" r:id="rId31" display="https://emenscr.nesdc.go.th/viewer/view.html?id=5e2eaabd388129476c340d25&amp;username=amlo00081" xr:uid="{93F2DFEA-959E-49D4-B3A4-012404A2933D}"/>
    <hyperlink ref="B256" r:id="rId32" display="https://emenscr.nesdc.go.th/viewer/view.html?id=5e2eabaf24de3048913e16c1&amp;username=amlo00081" xr:uid="{567B8CB7-8B58-4601-8A17-4E0CC12121AF}"/>
    <hyperlink ref="B257" r:id="rId33" display="https://emenscr.nesdc.go.th/viewer/view.html?id=5e2eacc54f5fb148881c4b4e&amp;username=amlo00081" xr:uid="{C0166B33-DFD4-4242-8269-5377DCC0BE0F}"/>
    <hyperlink ref="B258" r:id="rId34" display="https://emenscr.nesdc.go.th/viewer/view.html?id=5e2eadb8b1ddfc49a9c33229&amp;username=amlo00081" xr:uid="{5F8D5652-3BEC-4037-80BC-29C0CA21ADF5}"/>
    <hyperlink ref="B259" r:id="rId35" display="https://emenscr.nesdc.go.th/viewer/view.html?id=5e2fa485848a262aed4bd0be&amp;username=amlo00081" xr:uid="{FFC6A5AB-BB2B-454D-8361-1829EF23DC08}"/>
    <hyperlink ref="B260" r:id="rId36" display="https://emenscr.nesdc.go.th/viewer/view.html?id=5e2fa8c5c290112af4951aee&amp;username=amlo00081" xr:uid="{692E9A4A-303C-46F6-983D-97EE53DD11B9}"/>
    <hyperlink ref="B261" r:id="rId37" display="https://emenscr.nesdc.go.th/viewer/view.html?id=5e2fab19848a262aed4bd0d1&amp;username=amlo00081" xr:uid="{5CF0ECBB-0DCB-4362-AD9C-486547A5211E}"/>
    <hyperlink ref="B262" r:id="rId38" display="https://emenscr.nesdc.go.th/viewer/view.html?id=5e2fac5e631c9f6dbedc2e53&amp;username=amlo00081" xr:uid="{CA48044A-CF6B-41E5-B7B2-75302FFCA003}"/>
    <hyperlink ref="B263" r:id="rId39" display="https://emenscr.nesdc.go.th/viewer/view.html?id=5e2fadc613cfda2ebab86919&amp;username=amlo00081" xr:uid="{EF718D2C-AB71-4745-ACD3-3C64EB18DF04}"/>
    <hyperlink ref="B264" r:id="rId40" display="https://emenscr.nesdc.go.th/viewer/view.html?id=5e2faecf9596296dc3901fe9&amp;username=amlo00081" xr:uid="{EA8EE88A-4870-4F08-8B67-C0940CAD94E1}"/>
    <hyperlink ref="B265" r:id="rId41" display="https://emenscr.nesdc.go.th/viewer/view.html?id=5e2fb4697389762fe81abfb0&amp;username=amlo00081" xr:uid="{33BD57E8-44ED-4605-8667-A86A5F455ADE}"/>
    <hyperlink ref="B267" r:id="rId42" display="https://emenscr.nesdc.go.th/viewer/view.html?id=5e32b1328262060be2f402e8&amp;username=bot21" xr:uid="{A9EF0CEE-5722-41EB-8C90-50C1A2D4C363}"/>
    <hyperlink ref="B239" r:id="rId43" display="https://emenscr.nesdc.go.th/viewer/view.html?id=5e3b7c5f7c2b9a7b15c8318a&amp;username=nsc0802071" xr:uid="{C34D8CC9-80B4-40B5-8CC8-888AE539BDDA}"/>
    <hyperlink ref="B240" r:id="rId44" display="https://emenscr.nesdc.go.th/viewer/view.html?id=5e3b89ef7c2b9a7b15c83195&amp;username=nsc0802071" xr:uid="{AD391B10-ABBC-4D61-93E5-A6B1CB8DBE32}"/>
    <hyperlink ref="B272" r:id="rId45" display="https://emenscr.nesdc.go.th/viewer/view.html?id=5f23eb235eb2cd2eaa4649f9&amp;username=mfa02061" xr:uid="{E673EF38-199D-4DEF-B145-D24D8EE7C9C9}"/>
    <hyperlink ref="B273" r:id="rId46" display="https://emenscr.nesdc.go.th/viewer/view.html?id=5f26a7de5eb2cd2eaa464ad8&amp;username=mfa02061" xr:uid="{CAB74A49-A135-4F3C-A2E4-973CB7423996}"/>
    <hyperlink ref="B236" r:id="rId47" display="https://emenscr.nesdc.go.th/viewer/view.html?id=5f9b9ecb457e3655960d12a7&amp;username=mfa12031" xr:uid="{29319084-ADC8-4022-802C-FC155CD5E2BB}"/>
    <hyperlink ref="B238" r:id="rId48" display="https://emenscr.nesdc.go.th/viewer/view.html?id=616fd6e17433ec4f123e69ae&amp;username=srru0546171" xr:uid="{FE8A1123-9003-4A81-9E84-10AE1E46A8FD}"/>
    <hyperlink ref="B274" r:id="rId49" display="https://emenscr.nesdc.go.th/viewer/view.html?id=5b99ec9c8419180f2e67aff6&amp;username=nsc0802051" xr:uid="{E29144F8-3CF6-4F47-A1E9-6467D6B790B8}"/>
    <hyperlink ref="B275" r:id="rId50" display="https://emenscr.nesdc.go.th/viewer/view.html?id=5bdbe8937de3c605ae41616c&amp;username=moe02051" xr:uid="{92C44B3C-07C9-4F4D-8D70-10E81AF08407}"/>
    <hyperlink ref="B276" r:id="rId51" display="https://emenscr.nesdc.go.th/viewer/view.html?id=5dedc610a4f65846b25d4368&amp;username=moe02051" xr:uid="{473DB730-F61C-4732-BF71-4BB6C6576C75}"/>
    <hyperlink ref="B277" r:id="rId52" display="https://emenscr.nesdc.go.th/viewer/view.html?id=5e745f0b3ce0a92872301de5&amp;username=mfa02061" xr:uid="{3877E007-7978-4B6E-95ED-8ED98B103417}"/>
    <hyperlink ref="B278" r:id="rId53" display="https://emenscr.nesdc.go.th/viewer/view.html?id=5e747918ef83a72877c8f07a&amp;username=mfa02061" xr:uid="{0418B39E-CDDB-4FD0-B085-81C5E42A7EF2}"/>
    <hyperlink ref="B279" r:id="rId54" display="https://emenscr.nesdc.go.th/viewer/view.html?id=5e781a4d939a2632488db8c1&amp;username=mfa02061" xr:uid="{898ABD88-AF00-46C9-A362-BADC0C2855C8}"/>
    <hyperlink ref="B280" r:id="rId55" display="https://emenscr.nesdc.go.th/viewer/view.html?id=5e7c18f45934900e930333ba&amp;username=mfa02061" xr:uid="{7F7F9426-7702-4596-B05A-84D251D8A8BF}"/>
    <hyperlink ref="B281" r:id="rId56" display="https://emenscr.nesdc.go.th/viewer/view.html?id=5eb10b6c8885f47817eb1e44&amp;username=mfa02061" xr:uid="{DB89BA67-0A80-48A1-A994-6C03F8EC3873}"/>
    <hyperlink ref="B282" r:id="rId57" display="https://emenscr.nesdc.go.th/viewer/view.html?id=5eccc0703ff32233f30c0e42&amp;username=mod02071" xr:uid="{16A120BC-D1B2-4C02-A0DD-CADF97473246}"/>
    <hyperlink ref="B283" r:id="rId58" display="https://emenscr.nesdc.go.th/viewer/view.html?id=5f9a94168f85135b66769eea&amp;username=mfa12041" xr:uid="{2DCB9173-6E57-48EB-8C75-9F2CDABB1A0E}"/>
    <hyperlink ref="B284" r:id="rId59" display="https://emenscr.nesdc.go.th/viewer/view.html?id=5f9a95fa37b27e5b651e854f&amp;username=mfa12041" xr:uid="{70D62DE2-F12A-471B-941D-FCD139129B1D}"/>
    <hyperlink ref="B285" r:id="rId60" display="https://emenscr.nesdc.go.th/viewer/view.html?id=5f9a9cf39be3a25b6cc1a56c&amp;username=mfa12041" xr:uid="{FB7DD9FC-E8F3-4DF2-909D-F26D6FC19A8C}"/>
    <hyperlink ref="B286" r:id="rId61" display="https://emenscr.nesdc.go.th/viewer/view.html?id=5f9b93535bce6b5590e684fb&amp;username=mfa12031" xr:uid="{D25375D4-C71E-4CEE-94EE-DCAAA7146F5C}"/>
    <hyperlink ref="B287" r:id="rId62" display="https://emenscr.nesdc.go.th/viewer/view.html?id=5f9b9c935e4a3e559897750a&amp;username=mfa12031" xr:uid="{A65C1954-EB68-4ABD-AFCB-1AC06E9538B5}"/>
    <hyperlink ref="B288" r:id="rId63" display="https://emenscr.nesdc.go.th/viewer/view.html?id=5f9bc96c457fa27521f7f4cb&amp;username=mfa12021" xr:uid="{4EBA987B-7D3E-485C-A978-534A8B00AECF}"/>
    <hyperlink ref="B289" r:id="rId64" display="https://emenscr.nesdc.go.th/viewer/view.html?id=5f9bd2225d4e87750d81bc0d&amp;username=mfa12021" xr:uid="{62EA4A5B-3A4E-49FD-AFBB-C4A9A22B0224}"/>
    <hyperlink ref="Q10" r:id="rId65" xr:uid="{E6E3D574-ADD4-46A1-925C-A430FE77E534}"/>
    <hyperlink ref="B10" r:id="rId66" display="ส่งเสริมความสัมพันธ์ระหว่างประเทศและรักษาผลประโยชน์ของชาติด้านความมั่นคง (ค่าใช้จ่ายในการสนับสนุนการดำเนินการส่งกลับผู้หนีภัยการสู้รบจากเมียนมาอย่างยั่งยืน) กิจกรรมการลงพื้นที่ตรวจเยี่ยมผู้หนีภัยการสู้รบจากเมียนมา (ผภร.) ในพื้นที่พักพิงชั่วคราวสำหรับ ผภร. ใน จ.ตาก ระหว่างวันที่ 10-13 ก.พ. 2563" xr:uid="{5C008986-3523-40A2-968E-F27ED54519CD}"/>
    <hyperlink ref="Q53" r:id="rId67" xr:uid="{13E32E09-394D-4DE7-9CF4-3823FBAAE490}"/>
    <hyperlink ref="B53" r:id="rId68" display="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1 และการประชุมเจ้าหน้าที่อาวุโสอาเซียน - จีน ว่าด้วยการปฏิบัติตามปฏิญญาว่าด้วยการปฏิบัติของภาคีฝ่าย ต่าง ๆ ในทะเลจีนใต้ (ASEAN - China Senior Officials’ Meeting on the Implementation of the Declaration on the Conduct of Parties in the South China Sea:  SOM-DOC) ครั้งที่ 21" xr:uid="{D8C0DFF6-1AF1-41C1-A3BA-FDC3E7E5152A}"/>
    <hyperlink ref="Q55" r:id="rId69" xr:uid="{705FD2DA-8741-4130-A188-F24783B1135C}"/>
    <hyperlink ref="B55" r:id="rId70" display="การประชุมไตรภาคีของเจ้าหน้าที่อาวุโสอาเซียนด้านการพัฒนาสาธารณสุข เพื่อจัดทำร่างข้อตกลงการจัดตั้งศูนย์อาเซียนว่าด้วยสาธารณสุขฉุกเฉินและโรคอุบัติใหม่ (Trilateral Meeting for the Establishment Agreement (EA) of the ASEAN Centre for Public Health Emergencies and Emerging Diseases (ACPHEED) " xr:uid="{39B62367-8B55-4225-8485-3AD6D79CFBE6}"/>
    <hyperlink ref="Q105" r:id="rId71" xr:uid="{5304502D-9C5A-4FB6-A47A-87F374D2B8EE}"/>
    <hyperlink ref="B105" r:id="rId72" display="การดำเนินภารกิจส่งเสริมความสัมพันธ์ทวิภาคีการดำเนินภารกิจส่งเสริมความร่วมมือกับกลุ่มประเทศ : การเข้าร่วมการประชุมระดับคณะทำงานพิเศษ (Special Working Group: SWG) และระดับเจ้าหน้าที่อาวุโส (Senior Officials Committee : SOC)  ในกรอบการประชุมว่าด้วยการส่งเสริมปฏิสัมพันธ์และมาตรการสร้างความไว้เนื้อเชื่อใจระหว่างประเทศในภูมิภาคเอเชีย (CICA) ผ่านระบบการประชุมทางไกล (Video Conference)" xr:uid="{C935A899-593C-4D0A-9E8C-587E667CE8E4}"/>
    <hyperlink ref="Q108" r:id="rId73" xr:uid="{143F2483-3F0E-4CE2-BFE9-0CD63A4D6DD0}"/>
    <hyperlink ref="B108" r:id="rId74" display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ตรียมการจัดตั้งกลไกการหารือทวิภาคีว่าด้วยความมั่นคงด้านสาธารณสุขระหว่างรัฐมนตรีว่าการกระทรวงการต่างประเทศและรัฐมนตรีว่าการกระทรวงสาธารณสุขของไทยกับเกาหลีใต้ (2+2)" xr:uid="{BCD36F52-D157-4FB5-B9B0-640375697907}"/>
    <hyperlink ref="Q111" r:id="rId75" xr:uid="{7542D618-CC6E-48E9-8E78-6808E296DAD2}"/>
    <hyperlink ref="B111" r:id="rId76" display="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: โครงการสนับสนุนรัฐบาลกัมพูชา กรณีแรงงานอพยพที่เดินทางกลับจากไทยในสถานการณ์การแพร่ระบาดของโรคติดเชื้อไวรัสโคโรนา 2019 (โควิด-19)" xr:uid="{4343CC9C-B469-4560-B44C-E8E9FB095CF9}"/>
    <hyperlink ref="Q167" r:id="rId77" xr:uid="{EC01DE08-6F21-4937-A28B-7B78656AA420}"/>
    <hyperlink ref="B167" r:id="rId78" display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eaborate a Comprehensive International Convention on Countering the Use of ICT for Criminal Purposes) สมัยที่ 2" xr:uid="{395AFF2A-5E11-42F9-8A8A-C1E3DDD7382B}"/>
  </hyperlinks>
  <pageMargins left="0.7" right="0.7" top="0.75" bottom="0.75" header="0.3" footer="0.3"/>
  <pageSetup paperSize="9" orientation="portrait" r:id="rId79"/>
  <drawing r:id="rId8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94"/>
  <sheetViews>
    <sheetView tabSelected="1" zoomScale="55" zoomScaleNormal="55" workbookViewId="0">
      <selection activeCell="A7" sqref="A7"/>
    </sheetView>
  </sheetViews>
  <sheetFormatPr defaultColWidth="9" defaultRowHeight="21"/>
  <cols>
    <col min="1" max="1" width="16.28515625" style="55" customWidth="1"/>
    <col min="2" max="2" width="52.42578125" style="61" customWidth="1"/>
    <col min="3" max="3" width="20.42578125" style="56" customWidth="1"/>
    <col min="4" max="4" width="12.28515625" style="55" customWidth="1"/>
    <col min="5" max="5" width="6.85546875" style="55" customWidth="1"/>
    <col min="6" max="6" width="10.85546875" style="55" customWidth="1"/>
    <col min="7" max="7" width="11.42578125" style="55" customWidth="1"/>
    <col min="8" max="8" width="23.5703125" style="57" customWidth="1"/>
    <col min="9" max="9" width="30" style="57" customWidth="1"/>
    <col min="10" max="10" width="12.5703125" style="57" customWidth="1"/>
    <col min="11" max="11" width="26.7109375" style="58" customWidth="1"/>
    <col min="12" max="12" width="15.5703125" style="59" customWidth="1"/>
    <col min="13" max="13" width="15.7109375" style="59" customWidth="1"/>
    <col min="14" max="14" width="25.7109375" style="59" customWidth="1"/>
    <col min="15" max="15" width="12" style="59" customWidth="1"/>
    <col min="16" max="16" width="17.7109375" style="59" customWidth="1"/>
    <col min="17" max="17" width="16.42578125" style="59" hidden="1" customWidth="1"/>
    <col min="18" max="18" width="30.140625" style="59" hidden="1" customWidth="1"/>
    <col min="19" max="16384" width="9" style="60"/>
  </cols>
  <sheetData>
    <row r="1" spans="1:18">
      <c r="B1" s="112" t="s">
        <v>527</v>
      </c>
    </row>
    <row r="6" spans="1:18" s="32" customFormat="1">
      <c r="A6" s="130" t="s">
        <v>1</v>
      </c>
      <c r="B6" s="86" t="s">
        <v>2</v>
      </c>
      <c r="C6" s="86" t="s">
        <v>2</v>
      </c>
      <c r="D6" s="86" t="s">
        <v>6</v>
      </c>
      <c r="E6" s="86" t="s">
        <v>520</v>
      </c>
      <c r="F6" s="89" t="s">
        <v>1514</v>
      </c>
      <c r="G6" s="89" t="s">
        <v>1515</v>
      </c>
      <c r="H6" s="86" t="s">
        <v>17</v>
      </c>
      <c r="I6" s="86" t="s">
        <v>18</v>
      </c>
      <c r="J6" s="86" t="s">
        <v>1516</v>
      </c>
      <c r="K6" s="86" t="s">
        <v>19</v>
      </c>
      <c r="L6" s="86" t="s">
        <v>20</v>
      </c>
      <c r="M6" s="86" t="s">
        <v>21</v>
      </c>
      <c r="N6" s="90" t="s">
        <v>22</v>
      </c>
      <c r="O6" s="90" t="s">
        <v>1518</v>
      </c>
      <c r="P6" s="90" t="s">
        <v>1519</v>
      </c>
      <c r="Q6" s="86" t="s">
        <v>1520</v>
      </c>
      <c r="R6" s="86" t="s">
        <v>1521</v>
      </c>
    </row>
    <row r="7" spans="1:18" s="32" customFormat="1">
      <c r="A7" s="113" t="s">
        <v>557</v>
      </c>
      <c r="B7" s="114" t="s">
        <v>558</v>
      </c>
      <c r="C7" s="65" t="s">
        <v>558</v>
      </c>
      <c r="D7" s="65" t="s">
        <v>28</v>
      </c>
      <c r="E7" s="65">
        <v>2563</v>
      </c>
      <c r="F7" s="65" t="s">
        <v>87</v>
      </c>
      <c r="G7" s="115" t="s">
        <v>88</v>
      </c>
      <c r="H7" s="65" t="s">
        <v>545</v>
      </c>
      <c r="I7" s="65" t="s">
        <v>62</v>
      </c>
      <c r="J7" s="65" t="s">
        <v>1986</v>
      </c>
      <c r="K7" s="65" t="s">
        <v>63</v>
      </c>
      <c r="L7" s="115" t="s">
        <v>1522</v>
      </c>
      <c r="M7" s="115" t="s">
        <v>1417</v>
      </c>
      <c r="N7" s="65" t="s">
        <v>1441</v>
      </c>
      <c r="O7" s="65" t="s">
        <v>1965</v>
      </c>
      <c r="P7" s="65"/>
      <c r="Q7" s="65" t="s">
        <v>1523</v>
      </c>
      <c r="R7" s="65"/>
    </row>
    <row r="8" spans="1:18" s="32" customFormat="1">
      <c r="A8" s="113" t="s">
        <v>562</v>
      </c>
      <c r="B8" s="114" t="s">
        <v>563</v>
      </c>
      <c r="C8" s="65" t="s">
        <v>563</v>
      </c>
      <c r="D8" s="65" t="s">
        <v>28</v>
      </c>
      <c r="E8" s="65">
        <v>2563</v>
      </c>
      <c r="F8" s="65" t="s">
        <v>87</v>
      </c>
      <c r="G8" s="115" t="s">
        <v>88</v>
      </c>
      <c r="H8" s="65" t="s">
        <v>565</v>
      </c>
      <c r="I8" s="65" t="s">
        <v>566</v>
      </c>
      <c r="J8" s="65" t="s">
        <v>1987</v>
      </c>
      <c r="K8" s="65" t="s">
        <v>145</v>
      </c>
      <c r="L8" s="115" t="s">
        <v>1522</v>
      </c>
      <c r="M8" s="115" t="s">
        <v>1417</v>
      </c>
      <c r="N8" s="65" t="s">
        <v>1418</v>
      </c>
      <c r="O8" s="65" t="s">
        <v>1965</v>
      </c>
      <c r="P8" s="65"/>
      <c r="Q8" s="65" t="s">
        <v>1525</v>
      </c>
      <c r="R8" s="65"/>
    </row>
    <row r="9" spans="1:18" s="32" customFormat="1">
      <c r="A9" s="113" t="s">
        <v>552</v>
      </c>
      <c r="B9" s="114" t="s">
        <v>553</v>
      </c>
      <c r="C9" s="65" t="s">
        <v>553</v>
      </c>
      <c r="D9" s="65" t="s">
        <v>28</v>
      </c>
      <c r="E9" s="65">
        <v>2563</v>
      </c>
      <c r="F9" s="65" t="s">
        <v>87</v>
      </c>
      <c r="G9" s="115" t="s">
        <v>88</v>
      </c>
      <c r="H9" s="65"/>
      <c r="I9" s="65" t="s">
        <v>555</v>
      </c>
      <c r="J9" s="65" t="s">
        <v>555</v>
      </c>
      <c r="K9" s="65" t="s">
        <v>291</v>
      </c>
      <c r="L9" s="115" t="s">
        <v>1522</v>
      </c>
      <c r="M9" s="115" t="s">
        <v>1417</v>
      </c>
      <c r="N9" s="65" t="s">
        <v>1418</v>
      </c>
      <c r="O9" s="65" t="s">
        <v>1965</v>
      </c>
      <c r="P9" s="65"/>
      <c r="Q9" s="65" t="s">
        <v>1526</v>
      </c>
      <c r="R9" s="65"/>
    </row>
    <row r="10" spans="1:18" s="32" customFormat="1">
      <c r="A10" s="113" t="s">
        <v>607</v>
      </c>
      <c r="B10" s="128" t="s">
        <v>608</v>
      </c>
      <c r="C10" s="65" t="s">
        <v>608</v>
      </c>
      <c r="D10" s="65" t="s">
        <v>28</v>
      </c>
      <c r="E10" s="65">
        <v>2563</v>
      </c>
      <c r="F10" s="65" t="s">
        <v>232</v>
      </c>
      <c r="G10" s="115" t="s">
        <v>232</v>
      </c>
      <c r="H10" s="65"/>
      <c r="I10" s="65" t="s">
        <v>220</v>
      </c>
      <c r="J10" s="65" t="s">
        <v>1988</v>
      </c>
      <c r="K10" s="65" t="s">
        <v>221</v>
      </c>
      <c r="L10" s="115" t="s">
        <v>1522</v>
      </c>
      <c r="M10" s="115" t="s">
        <v>1417</v>
      </c>
      <c r="N10" s="65" t="s">
        <v>1445</v>
      </c>
      <c r="O10" s="65" t="s">
        <v>1965</v>
      </c>
      <c r="P10" s="65"/>
      <c r="Q10" s="129" t="s">
        <v>1527</v>
      </c>
      <c r="R10" s="65"/>
    </row>
    <row r="11" spans="1:18" s="32" customFormat="1">
      <c r="A11" s="113" t="s">
        <v>598</v>
      </c>
      <c r="B11" s="114" t="s">
        <v>1528</v>
      </c>
      <c r="C11" s="65" t="s">
        <v>1528</v>
      </c>
      <c r="D11" s="65" t="s">
        <v>28</v>
      </c>
      <c r="E11" s="65">
        <v>2563</v>
      </c>
      <c r="F11" s="65" t="s">
        <v>87</v>
      </c>
      <c r="G11" s="115" t="s">
        <v>601</v>
      </c>
      <c r="H11" s="65"/>
      <c r="I11" s="65" t="s">
        <v>220</v>
      </c>
      <c r="J11" s="65" t="s">
        <v>1988</v>
      </c>
      <c r="K11" s="65" t="s">
        <v>221</v>
      </c>
      <c r="L11" s="115" t="s">
        <v>1522</v>
      </c>
      <c r="M11" s="115" t="s">
        <v>1417</v>
      </c>
      <c r="N11" s="65" t="s">
        <v>1418</v>
      </c>
      <c r="O11" s="65" t="s">
        <v>1965</v>
      </c>
      <c r="P11" s="65"/>
      <c r="Q11" s="65" t="s">
        <v>1529</v>
      </c>
      <c r="R11" s="65"/>
    </row>
    <row r="12" spans="1:18" s="32" customFormat="1">
      <c r="A12" s="113" t="s">
        <v>1537</v>
      </c>
      <c r="B12" s="114" t="s">
        <v>1538</v>
      </c>
      <c r="C12" s="65" t="s">
        <v>1538</v>
      </c>
      <c r="D12" s="65" t="s">
        <v>1539</v>
      </c>
      <c r="E12" s="65">
        <v>2566</v>
      </c>
      <c r="F12" s="65" t="s">
        <v>378</v>
      </c>
      <c r="G12" s="115" t="s">
        <v>379</v>
      </c>
      <c r="H12" s="65" t="s">
        <v>622</v>
      </c>
      <c r="I12" s="65" t="s">
        <v>220</v>
      </c>
      <c r="J12" s="65" t="s">
        <v>1988</v>
      </c>
      <c r="K12" s="65" t="s">
        <v>221</v>
      </c>
      <c r="L12" s="65" t="s">
        <v>1540</v>
      </c>
      <c r="M12" s="115" t="s">
        <v>1417</v>
      </c>
      <c r="N12" s="65" t="s">
        <v>1418</v>
      </c>
      <c r="O12" s="65" t="s">
        <v>1965</v>
      </c>
      <c r="P12" s="65"/>
      <c r="Q12" s="65" t="s">
        <v>1541</v>
      </c>
      <c r="R12" s="65"/>
    </row>
    <row r="13" spans="1:18" s="32" customFormat="1">
      <c r="A13" s="113" t="s">
        <v>1294</v>
      </c>
      <c r="B13" s="114" t="s">
        <v>1295</v>
      </c>
      <c r="C13" s="65" t="s">
        <v>1295</v>
      </c>
      <c r="D13" s="65" t="s">
        <v>28</v>
      </c>
      <c r="E13" s="65">
        <v>2566</v>
      </c>
      <c r="F13" s="65" t="s">
        <v>378</v>
      </c>
      <c r="G13" s="115" t="s">
        <v>379</v>
      </c>
      <c r="H13" s="65" t="s">
        <v>545</v>
      </c>
      <c r="I13" s="65" t="s">
        <v>62</v>
      </c>
      <c r="J13" s="65" t="s">
        <v>1986</v>
      </c>
      <c r="K13" s="65" t="s">
        <v>63</v>
      </c>
      <c r="L13" s="65" t="s">
        <v>1540</v>
      </c>
      <c r="M13" s="115" t="s">
        <v>1417</v>
      </c>
      <c r="N13" s="65" t="s">
        <v>1445</v>
      </c>
      <c r="O13" s="65" t="s">
        <v>1965</v>
      </c>
      <c r="P13" s="65"/>
      <c r="Q13" s="65" t="s">
        <v>1542</v>
      </c>
      <c r="R13" s="65" t="s">
        <v>1543</v>
      </c>
    </row>
    <row r="14" spans="1:18" s="32" customFormat="1">
      <c r="A14" s="113" t="s">
        <v>1315</v>
      </c>
      <c r="B14" s="114" t="s">
        <v>1316</v>
      </c>
      <c r="C14" s="65" t="s">
        <v>1316</v>
      </c>
      <c r="D14" s="65" t="s">
        <v>28</v>
      </c>
      <c r="E14" s="65">
        <v>2566</v>
      </c>
      <c r="F14" s="65" t="s">
        <v>378</v>
      </c>
      <c r="G14" s="115" t="s">
        <v>1317</v>
      </c>
      <c r="H14" s="65" t="s">
        <v>492</v>
      </c>
      <c r="I14" s="65" t="s">
        <v>299</v>
      </c>
      <c r="J14" s="65" t="s">
        <v>1989</v>
      </c>
      <c r="K14" s="65" t="s">
        <v>300</v>
      </c>
      <c r="L14" s="65" t="s">
        <v>1540</v>
      </c>
      <c r="M14" s="115" t="s">
        <v>1417</v>
      </c>
      <c r="N14" s="65" t="s">
        <v>1418</v>
      </c>
      <c r="O14" s="65" t="s">
        <v>1965</v>
      </c>
      <c r="P14" s="65"/>
      <c r="Q14" s="65" t="s">
        <v>1544</v>
      </c>
      <c r="R14" s="65" t="s">
        <v>390</v>
      </c>
    </row>
    <row r="15" spans="1:18" s="32" customFormat="1">
      <c r="A15" s="113" t="s">
        <v>1319</v>
      </c>
      <c r="B15" s="114" t="s">
        <v>1545</v>
      </c>
      <c r="C15" s="65" t="s">
        <v>1545</v>
      </c>
      <c r="D15" s="65" t="s">
        <v>28</v>
      </c>
      <c r="E15" s="65">
        <v>2566</v>
      </c>
      <c r="F15" s="65" t="s">
        <v>378</v>
      </c>
      <c r="G15" s="115" t="s">
        <v>379</v>
      </c>
      <c r="H15" s="65" t="s">
        <v>298</v>
      </c>
      <c r="I15" s="65" t="s">
        <v>299</v>
      </c>
      <c r="J15" s="65" t="s">
        <v>1989</v>
      </c>
      <c r="K15" s="65" t="s">
        <v>300</v>
      </c>
      <c r="L15" s="65" t="s">
        <v>1540</v>
      </c>
      <c r="M15" s="115" t="s">
        <v>1417</v>
      </c>
      <c r="N15" s="65" t="s">
        <v>1418</v>
      </c>
      <c r="O15" s="65" t="s">
        <v>1965</v>
      </c>
      <c r="P15" s="65"/>
      <c r="Q15" s="65" t="s">
        <v>1546</v>
      </c>
      <c r="R15" s="65" t="s">
        <v>390</v>
      </c>
    </row>
    <row r="16" spans="1:18" s="32" customFormat="1">
      <c r="A16" s="113" t="s">
        <v>1321</v>
      </c>
      <c r="B16" s="114" t="s">
        <v>1322</v>
      </c>
      <c r="C16" s="65" t="s">
        <v>1322</v>
      </c>
      <c r="D16" s="65" t="s">
        <v>28</v>
      </c>
      <c r="E16" s="65">
        <v>2566</v>
      </c>
      <c r="F16" s="65" t="s">
        <v>378</v>
      </c>
      <c r="G16" s="115" t="s">
        <v>379</v>
      </c>
      <c r="H16" s="65" t="s">
        <v>1323</v>
      </c>
      <c r="I16" s="65" t="s">
        <v>299</v>
      </c>
      <c r="J16" s="65" t="s">
        <v>1989</v>
      </c>
      <c r="K16" s="65" t="s">
        <v>300</v>
      </c>
      <c r="L16" s="65" t="s">
        <v>1540</v>
      </c>
      <c r="M16" s="115" t="s">
        <v>1417</v>
      </c>
      <c r="N16" s="65" t="s">
        <v>1418</v>
      </c>
      <c r="O16" s="65" t="s">
        <v>1965</v>
      </c>
      <c r="P16" s="65"/>
      <c r="Q16" s="65" t="s">
        <v>1547</v>
      </c>
      <c r="R16" s="65" t="s">
        <v>390</v>
      </c>
    </row>
    <row r="17" spans="1:18" s="32" customFormat="1">
      <c r="A17" s="113" t="s">
        <v>1548</v>
      </c>
      <c r="B17" s="114" t="s">
        <v>1549</v>
      </c>
      <c r="C17" s="65" t="s">
        <v>1549</v>
      </c>
      <c r="D17" s="65" t="s">
        <v>28</v>
      </c>
      <c r="E17" s="65">
        <v>2566</v>
      </c>
      <c r="F17" s="65" t="s">
        <v>1165</v>
      </c>
      <c r="G17" s="115" t="s">
        <v>459</v>
      </c>
      <c r="H17" s="65" t="s">
        <v>841</v>
      </c>
      <c r="I17" s="65" t="s">
        <v>282</v>
      </c>
      <c r="J17" s="65" t="s">
        <v>282</v>
      </c>
      <c r="K17" s="65" t="s">
        <v>221</v>
      </c>
      <c r="L17" s="65" t="s">
        <v>1540</v>
      </c>
      <c r="M17" s="115" t="s">
        <v>1417</v>
      </c>
      <c r="N17" s="65" t="s">
        <v>1441</v>
      </c>
      <c r="O17" s="65" t="s">
        <v>1965</v>
      </c>
      <c r="P17" s="65"/>
      <c r="Q17" s="65" t="s">
        <v>1550</v>
      </c>
      <c r="R17" s="65"/>
    </row>
    <row r="18" spans="1:18" s="32" customFormat="1">
      <c r="A18" s="113" t="s">
        <v>1551</v>
      </c>
      <c r="B18" s="114" t="s">
        <v>1552</v>
      </c>
      <c r="C18" s="65" t="s">
        <v>1552</v>
      </c>
      <c r="D18" s="65" t="s">
        <v>28</v>
      </c>
      <c r="E18" s="65">
        <v>2566</v>
      </c>
      <c r="F18" s="65" t="s">
        <v>1553</v>
      </c>
      <c r="G18" s="115" t="s">
        <v>1346</v>
      </c>
      <c r="H18" s="65" t="s">
        <v>841</v>
      </c>
      <c r="I18" s="65" t="s">
        <v>282</v>
      </c>
      <c r="J18" s="65" t="s">
        <v>282</v>
      </c>
      <c r="K18" s="65" t="s">
        <v>221</v>
      </c>
      <c r="L18" s="65" t="s">
        <v>1540</v>
      </c>
      <c r="M18" s="115" t="s">
        <v>1417</v>
      </c>
      <c r="N18" s="65" t="s">
        <v>1441</v>
      </c>
      <c r="O18" s="65" t="s">
        <v>1965</v>
      </c>
      <c r="P18" s="65"/>
      <c r="Q18" s="65" t="s">
        <v>1554</v>
      </c>
      <c r="R18" s="65"/>
    </row>
    <row r="19" spans="1:18" s="32" customFormat="1">
      <c r="A19" s="113" t="s">
        <v>1337</v>
      </c>
      <c r="B19" s="114" t="s">
        <v>535</v>
      </c>
      <c r="C19" s="65" t="s">
        <v>535</v>
      </c>
      <c r="D19" s="65" t="s">
        <v>28</v>
      </c>
      <c r="E19" s="65">
        <v>2566</v>
      </c>
      <c r="F19" s="65" t="s">
        <v>378</v>
      </c>
      <c r="G19" s="115" t="s">
        <v>379</v>
      </c>
      <c r="H19" s="65" t="s">
        <v>44</v>
      </c>
      <c r="I19" s="65" t="s">
        <v>45</v>
      </c>
      <c r="J19" s="65" t="s">
        <v>1990</v>
      </c>
      <c r="K19" s="65" t="s">
        <v>46</v>
      </c>
      <c r="L19" s="65" t="s">
        <v>1540</v>
      </c>
      <c r="M19" s="115" t="s">
        <v>1417</v>
      </c>
      <c r="N19" s="65" t="s">
        <v>1441</v>
      </c>
      <c r="O19" s="65" t="s">
        <v>1965</v>
      </c>
      <c r="P19" s="65"/>
      <c r="Q19" s="65" t="s">
        <v>1555</v>
      </c>
      <c r="R19" s="65" t="s">
        <v>1556</v>
      </c>
    </row>
    <row r="20" spans="1:18" s="32" customFormat="1">
      <c r="A20" s="113" t="s">
        <v>1557</v>
      </c>
      <c r="B20" s="114" t="s">
        <v>1558</v>
      </c>
      <c r="C20" s="65" t="s">
        <v>1558</v>
      </c>
      <c r="D20" s="65" t="s">
        <v>28</v>
      </c>
      <c r="E20" s="65">
        <v>2566</v>
      </c>
      <c r="F20" s="65" t="s">
        <v>1559</v>
      </c>
      <c r="G20" s="115" t="s">
        <v>1559</v>
      </c>
      <c r="H20" s="65" t="s">
        <v>747</v>
      </c>
      <c r="I20" s="65" t="s">
        <v>1354</v>
      </c>
      <c r="J20" s="65" t="s">
        <v>1991</v>
      </c>
      <c r="K20" s="65" t="s">
        <v>221</v>
      </c>
      <c r="L20" s="65" t="s">
        <v>1540</v>
      </c>
      <c r="M20" s="115" t="s">
        <v>1417</v>
      </c>
      <c r="N20" s="65" t="s">
        <v>1418</v>
      </c>
      <c r="O20" s="65" t="s">
        <v>1965</v>
      </c>
      <c r="P20" s="65"/>
      <c r="Q20" s="65" t="s">
        <v>1560</v>
      </c>
      <c r="R20" s="65" t="s">
        <v>390</v>
      </c>
    </row>
    <row r="21" spans="1:18" s="32" customFormat="1">
      <c r="A21" s="113" t="s">
        <v>1561</v>
      </c>
      <c r="B21" s="114" t="s">
        <v>1562</v>
      </c>
      <c r="C21" s="65" t="s">
        <v>1562</v>
      </c>
      <c r="D21" s="65" t="s">
        <v>28</v>
      </c>
      <c r="E21" s="65">
        <v>2566</v>
      </c>
      <c r="F21" s="65" t="s">
        <v>1559</v>
      </c>
      <c r="G21" s="115" t="s">
        <v>379</v>
      </c>
      <c r="H21" s="65" t="s">
        <v>747</v>
      </c>
      <c r="I21" s="65" t="s">
        <v>1354</v>
      </c>
      <c r="J21" s="65" t="s">
        <v>1991</v>
      </c>
      <c r="K21" s="65" t="s">
        <v>221</v>
      </c>
      <c r="L21" s="65" t="s">
        <v>1540</v>
      </c>
      <c r="M21" s="115" t="s">
        <v>1417</v>
      </c>
      <c r="N21" s="65" t="s">
        <v>1418</v>
      </c>
      <c r="O21" s="65" t="s">
        <v>1965</v>
      </c>
      <c r="P21" s="65"/>
      <c r="Q21" s="65" t="s">
        <v>1563</v>
      </c>
      <c r="R21" s="65" t="s">
        <v>390</v>
      </c>
    </row>
    <row r="22" spans="1:18" s="32" customFormat="1">
      <c r="A22" s="113" t="s">
        <v>1564</v>
      </c>
      <c r="B22" s="114" t="s">
        <v>1565</v>
      </c>
      <c r="C22" s="65" t="s">
        <v>1565</v>
      </c>
      <c r="D22" s="65" t="s">
        <v>28</v>
      </c>
      <c r="E22" s="65">
        <v>2566</v>
      </c>
      <c r="F22" s="65" t="s">
        <v>1559</v>
      </c>
      <c r="G22" s="115" t="s">
        <v>1559</v>
      </c>
      <c r="H22" s="65" t="s">
        <v>747</v>
      </c>
      <c r="I22" s="65" t="s">
        <v>1354</v>
      </c>
      <c r="J22" s="65" t="s">
        <v>1991</v>
      </c>
      <c r="K22" s="65" t="s">
        <v>221</v>
      </c>
      <c r="L22" s="65" t="s">
        <v>1540</v>
      </c>
      <c r="M22" s="115" t="s">
        <v>1417</v>
      </c>
      <c r="N22" s="65" t="s">
        <v>1445</v>
      </c>
      <c r="O22" s="65" t="s">
        <v>1965</v>
      </c>
      <c r="P22" s="65"/>
      <c r="Q22" s="65" t="s">
        <v>1566</v>
      </c>
      <c r="R22" s="65" t="s">
        <v>1543</v>
      </c>
    </row>
    <row r="23" spans="1:18" s="32" customFormat="1">
      <c r="A23" s="113" t="s">
        <v>1339</v>
      </c>
      <c r="B23" s="114" t="s">
        <v>1340</v>
      </c>
      <c r="C23" s="65" t="s">
        <v>1340</v>
      </c>
      <c r="D23" s="65" t="s">
        <v>28</v>
      </c>
      <c r="E23" s="65">
        <v>2566</v>
      </c>
      <c r="F23" s="65" t="s">
        <v>378</v>
      </c>
      <c r="G23" s="115" t="s">
        <v>379</v>
      </c>
      <c r="H23" s="65" t="s">
        <v>1341</v>
      </c>
      <c r="I23" s="65" t="s">
        <v>1342</v>
      </c>
      <c r="J23" s="65" t="s">
        <v>1342</v>
      </c>
      <c r="K23" s="65" t="s">
        <v>221</v>
      </c>
      <c r="L23" s="65" t="s">
        <v>1540</v>
      </c>
      <c r="M23" s="115" t="s">
        <v>1417</v>
      </c>
      <c r="N23" s="65" t="s">
        <v>1418</v>
      </c>
      <c r="O23" s="65" t="s">
        <v>1965</v>
      </c>
      <c r="P23" s="65"/>
      <c r="Q23" s="65" t="s">
        <v>1567</v>
      </c>
      <c r="R23" s="65" t="s">
        <v>390</v>
      </c>
    </row>
    <row r="24" spans="1:18" s="32" customFormat="1">
      <c r="A24" s="113" t="s">
        <v>1568</v>
      </c>
      <c r="B24" s="114" t="s">
        <v>1569</v>
      </c>
      <c r="C24" s="65" t="s">
        <v>1569</v>
      </c>
      <c r="D24" s="65" t="s">
        <v>28</v>
      </c>
      <c r="E24" s="65">
        <v>2566</v>
      </c>
      <c r="F24" s="65" t="s">
        <v>378</v>
      </c>
      <c r="G24" s="115" t="s">
        <v>379</v>
      </c>
      <c r="H24" s="65" t="s">
        <v>1341</v>
      </c>
      <c r="I24" s="65" t="s">
        <v>1342</v>
      </c>
      <c r="J24" s="65" t="s">
        <v>1342</v>
      </c>
      <c r="K24" s="65" t="s">
        <v>221</v>
      </c>
      <c r="L24" s="65" t="s">
        <v>1540</v>
      </c>
      <c r="M24" s="115" t="s">
        <v>1417</v>
      </c>
      <c r="N24" s="65" t="s">
        <v>1418</v>
      </c>
      <c r="O24" s="65" t="s">
        <v>1965</v>
      </c>
      <c r="P24" s="65"/>
      <c r="Q24" s="65" t="s">
        <v>1570</v>
      </c>
      <c r="R24" s="65"/>
    </row>
    <row r="25" spans="1:18" s="32" customFormat="1">
      <c r="A25" s="113" t="s">
        <v>1359</v>
      </c>
      <c r="B25" s="114" t="s">
        <v>1360</v>
      </c>
      <c r="C25" s="65" t="s">
        <v>1360</v>
      </c>
      <c r="D25" s="65" t="s">
        <v>28</v>
      </c>
      <c r="E25" s="65">
        <v>2566</v>
      </c>
      <c r="F25" s="65" t="s">
        <v>378</v>
      </c>
      <c r="G25" s="115" t="s">
        <v>379</v>
      </c>
      <c r="H25" s="65" t="s">
        <v>351</v>
      </c>
      <c r="I25" s="65" t="s">
        <v>268</v>
      </c>
      <c r="J25" s="65" t="s">
        <v>268</v>
      </c>
      <c r="K25" s="65" t="s">
        <v>221</v>
      </c>
      <c r="L25" s="65" t="s">
        <v>1540</v>
      </c>
      <c r="M25" s="115" t="s">
        <v>1417</v>
      </c>
      <c r="N25" s="65" t="s">
        <v>1418</v>
      </c>
      <c r="O25" s="65" t="s">
        <v>1965</v>
      </c>
      <c r="P25" s="65"/>
      <c r="Q25" s="65" t="s">
        <v>1571</v>
      </c>
      <c r="R25" s="65" t="s">
        <v>390</v>
      </c>
    </row>
    <row r="26" spans="1:18" s="32" customFormat="1">
      <c r="A26" s="113" t="s">
        <v>1362</v>
      </c>
      <c r="B26" s="114" t="s">
        <v>1363</v>
      </c>
      <c r="C26" s="65" t="s">
        <v>1363</v>
      </c>
      <c r="D26" s="65" t="s">
        <v>28</v>
      </c>
      <c r="E26" s="65">
        <v>2566</v>
      </c>
      <c r="F26" s="65" t="s">
        <v>1346</v>
      </c>
      <c r="G26" s="115" t="s">
        <v>1346</v>
      </c>
      <c r="H26" s="65" t="s">
        <v>747</v>
      </c>
      <c r="I26" s="65" t="s">
        <v>1354</v>
      </c>
      <c r="J26" s="65" t="s">
        <v>1991</v>
      </c>
      <c r="K26" s="65" t="s">
        <v>221</v>
      </c>
      <c r="L26" s="65" t="s">
        <v>1540</v>
      </c>
      <c r="M26" s="115" t="s">
        <v>1417</v>
      </c>
      <c r="N26" s="65" t="s">
        <v>1418</v>
      </c>
      <c r="O26" s="65" t="s">
        <v>1965</v>
      </c>
      <c r="P26" s="65"/>
      <c r="Q26" s="65" t="s">
        <v>1572</v>
      </c>
      <c r="R26" s="65" t="s">
        <v>390</v>
      </c>
    </row>
    <row r="27" spans="1:18" s="32" customFormat="1">
      <c r="A27" s="113" t="s">
        <v>1365</v>
      </c>
      <c r="B27" s="114" t="s">
        <v>1366</v>
      </c>
      <c r="C27" s="65" t="s">
        <v>1366</v>
      </c>
      <c r="D27" s="65" t="s">
        <v>28</v>
      </c>
      <c r="E27" s="65">
        <v>2566</v>
      </c>
      <c r="F27" s="65" t="s">
        <v>378</v>
      </c>
      <c r="G27" s="115" t="s">
        <v>379</v>
      </c>
      <c r="H27" s="65" t="s">
        <v>351</v>
      </c>
      <c r="I27" s="65" t="s">
        <v>268</v>
      </c>
      <c r="J27" s="65" t="s">
        <v>268</v>
      </c>
      <c r="K27" s="65" t="s">
        <v>221</v>
      </c>
      <c r="L27" s="65" t="s">
        <v>1540</v>
      </c>
      <c r="M27" s="115" t="s">
        <v>1417</v>
      </c>
      <c r="N27" s="65" t="s">
        <v>1418</v>
      </c>
      <c r="O27" s="65" t="s">
        <v>1965</v>
      </c>
      <c r="P27" s="65"/>
      <c r="Q27" s="65" t="s">
        <v>1573</v>
      </c>
      <c r="R27" s="65" t="s">
        <v>390</v>
      </c>
    </row>
    <row r="28" spans="1:18" s="32" customFormat="1">
      <c r="A28" s="113" t="s">
        <v>1574</v>
      </c>
      <c r="B28" s="114" t="s">
        <v>1575</v>
      </c>
      <c r="C28" s="65" t="s">
        <v>1575</v>
      </c>
      <c r="D28" s="65" t="s">
        <v>28</v>
      </c>
      <c r="E28" s="65">
        <v>2566</v>
      </c>
      <c r="F28" s="65" t="s">
        <v>1306</v>
      </c>
      <c r="G28" s="115" t="s">
        <v>1306</v>
      </c>
      <c r="H28" s="65" t="s">
        <v>281</v>
      </c>
      <c r="I28" s="65" t="s">
        <v>282</v>
      </c>
      <c r="J28" s="65" t="s">
        <v>282</v>
      </c>
      <c r="K28" s="65" t="s">
        <v>221</v>
      </c>
      <c r="L28" s="65" t="s">
        <v>1540</v>
      </c>
      <c r="M28" s="115" t="s">
        <v>1417</v>
      </c>
      <c r="N28" s="65" t="s">
        <v>1445</v>
      </c>
      <c r="O28" s="65" t="s">
        <v>1965</v>
      </c>
      <c r="P28" s="65"/>
      <c r="Q28" s="65" t="s">
        <v>1576</v>
      </c>
      <c r="R28" s="65"/>
    </row>
    <row r="29" spans="1:18" s="32" customFormat="1">
      <c r="A29" s="113" t="s">
        <v>1577</v>
      </c>
      <c r="B29" s="114" t="s">
        <v>1578</v>
      </c>
      <c r="C29" s="65" t="s">
        <v>1578</v>
      </c>
      <c r="D29" s="65" t="s">
        <v>28</v>
      </c>
      <c r="E29" s="65">
        <v>2566</v>
      </c>
      <c r="F29" s="65" t="s">
        <v>378</v>
      </c>
      <c r="G29" s="115" t="s">
        <v>378</v>
      </c>
      <c r="H29" s="65" t="s">
        <v>281</v>
      </c>
      <c r="I29" s="65" t="s">
        <v>282</v>
      </c>
      <c r="J29" s="65" t="s">
        <v>282</v>
      </c>
      <c r="K29" s="65" t="s">
        <v>221</v>
      </c>
      <c r="L29" s="65" t="s">
        <v>1540</v>
      </c>
      <c r="M29" s="115" t="s">
        <v>1417</v>
      </c>
      <c r="N29" s="65" t="s">
        <v>1418</v>
      </c>
      <c r="O29" s="65" t="s">
        <v>1965</v>
      </c>
      <c r="P29" s="65"/>
      <c r="Q29" s="65" t="s">
        <v>1579</v>
      </c>
      <c r="R29" s="65"/>
    </row>
    <row r="30" spans="1:18" s="32" customFormat="1">
      <c r="A30" s="113" t="s">
        <v>1580</v>
      </c>
      <c r="B30" s="114" t="s">
        <v>1581</v>
      </c>
      <c r="C30" s="65" t="s">
        <v>1581</v>
      </c>
      <c r="D30" s="65" t="s">
        <v>28</v>
      </c>
      <c r="E30" s="65">
        <v>2566</v>
      </c>
      <c r="F30" s="65" t="s">
        <v>1582</v>
      </c>
      <c r="G30" s="115" t="s">
        <v>1346</v>
      </c>
      <c r="H30" s="65" t="s">
        <v>281</v>
      </c>
      <c r="I30" s="65" t="s">
        <v>282</v>
      </c>
      <c r="J30" s="65" t="s">
        <v>282</v>
      </c>
      <c r="K30" s="65" t="s">
        <v>221</v>
      </c>
      <c r="L30" s="65" t="s">
        <v>1540</v>
      </c>
      <c r="M30" s="115" t="s">
        <v>1417</v>
      </c>
      <c r="N30" s="65" t="s">
        <v>1418</v>
      </c>
      <c r="O30" s="65" t="s">
        <v>1965</v>
      </c>
      <c r="P30" s="65"/>
      <c r="Q30" s="65" t="s">
        <v>1583</v>
      </c>
      <c r="R30" s="65"/>
    </row>
    <row r="31" spans="1:18" s="32" customFormat="1">
      <c r="A31" s="113" t="s">
        <v>1331</v>
      </c>
      <c r="B31" s="114" t="s">
        <v>1584</v>
      </c>
      <c r="C31" s="65" t="s">
        <v>1584</v>
      </c>
      <c r="D31" s="65" t="s">
        <v>28</v>
      </c>
      <c r="E31" s="65">
        <v>2566</v>
      </c>
      <c r="F31" s="65" t="s">
        <v>378</v>
      </c>
      <c r="G31" s="115" t="s">
        <v>379</v>
      </c>
      <c r="H31" s="65" t="s">
        <v>298</v>
      </c>
      <c r="I31" s="65" t="s">
        <v>299</v>
      </c>
      <c r="J31" s="65" t="s">
        <v>1989</v>
      </c>
      <c r="K31" s="65" t="s">
        <v>300</v>
      </c>
      <c r="L31" s="65" t="s">
        <v>1540</v>
      </c>
      <c r="M31" s="115" t="s">
        <v>1417</v>
      </c>
      <c r="N31" s="65" t="s">
        <v>1418</v>
      </c>
      <c r="O31" s="65" t="s">
        <v>1965</v>
      </c>
      <c r="P31" s="65"/>
      <c r="Q31" s="65" t="s">
        <v>1585</v>
      </c>
      <c r="R31" s="65" t="s">
        <v>390</v>
      </c>
    </row>
    <row r="32" spans="1:18" s="32" customFormat="1">
      <c r="A32" s="113" t="s">
        <v>1351</v>
      </c>
      <c r="B32" s="114" t="s">
        <v>1352</v>
      </c>
      <c r="C32" s="65" t="s">
        <v>1352</v>
      </c>
      <c r="D32" s="65" t="s">
        <v>28</v>
      </c>
      <c r="E32" s="65">
        <v>2566</v>
      </c>
      <c r="F32" s="65" t="s">
        <v>1017</v>
      </c>
      <c r="G32" s="115" t="s">
        <v>1346</v>
      </c>
      <c r="H32" s="65" t="s">
        <v>1353</v>
      </c>
      <c r="I32" s="65" t="s">
        <v>1354</v>
      </c>
      <c r="J32" s="65" t="s">
        <v>1991</v>
      </c>
      <c r="K32" s="65" t="s">
        <v>221</v>
      </c>
      <c r="L32" s="65" t="s">
        <v>1540</v>
      </c>
      <c r="M32" s="115" t="s">
        <v>1417</v>
      </c>
      <c r="N32" s="65" t="s">
        <v>1445</v>
      </c>
      <c r="O32" s="65" t="s">
        <v>1965</v>
      </c>
      <c r="P32" s="65"/>
      <c r="Q32" s="65" t="s">
        <v>1586</v>
      </c>
      <c r="R32" s="65" t="s">
        <v>1543</v>
      </c>
    </row>
    <row r="33" spans="1:18" s="32" customFormat="1">
      <c r="A33" s="113" t="s">
        <v>1587</v>
      </c>
      <c r="B33" s="114" t="s">
        <v>1588</v>
      </c>
      <c r="C33" s="65" t="s">
        <v>1588</v>
      </c>
      <c r="D33" s="65" t="s">
        <v>28</v>
      </c>
      <c r="E33" s="65">
        <v>2567</v>
      </c>
      <c r="F33" s="65" t="s">
        <v>1381</v>
      </c>
      <c r="G33" s="115" t="s">
        <v>1317</v>
      </c>
      <c r="H33" s="65" t="s">
        <v>1408</v>
      </c>
      <c r="I33" s="65" t="s">
        <v>1409</v>
      </c>
      <c r="J33" s="65" t="s">
        <v>1992</v>
      </c>
      <c r="K33" s="65" t="s">
        <v>1410</v>
      </c>
      <c r="L33" s="65" t="s">
        <v>1589</v>
      </c>
      <c r="M33" s="115" t="s">
        <v>1417</v>
      </c>
      <c r="N33" s="65" t="s">
        <v>1445</v>
      </c>
      <c r="O33" s="65" t="s">
        <v>1965</v>
      </c>
      <c r="P33" s="65"/>
      <c r="Q33" s="65" t="s">
        <v>1590</v>
      </c>
      <c r="R33" s="65" t="s">
        <v>1445</v>
      </c>
    </row>
    <row r="34" spans="1:18" s="32" customFormat="1">
      <c r="A34" s="113" t="s">
        <v>1591</v>
      </c>
      <c r="B34" s="114" t="s">
        <v>1413</v>
      </c>
      <c r="C34" s="65" t="s">
        <v>1413</v>
      </c>
      <c r="D34" s="65" t="s">
        <v>28</v>
      </c>
      <c r="E34" s="65">
        <v>2567</v>
      </c>
      <c r="F34" s="65" t="s">
        <v>1381</v>
      </c>
      <c r="G34" s="115" t="s">
        <v>1317</v>
      </c>
      <c r="H34" s="65" t="s">
        <v>44</v>
      </c>
      <c r="I34" s="65" t="s">
        <v>45</v>
      </c>
      <c r="J34" s="65" t="s">
        <v>1990</v>
      </c>
      <c r="K34" s="65" t="s">
        <v>46</v>
      </c>
      <c r="L34" s="65" t="s">
        <v>1592</v>
      </c>
      <c r="M34" s="115" t="s">
        <v>1417</v>
      </c>
      <c r="N34" s="65" t="s">
        <v>1418</v>
      </c>
      <c r="O34" s="65" t="s">
        <v>1965</v>
      </c>
      <c r="P34" s="65"/>
      <c r="Q34" s="65" t="s">
        <v>1593</v>
      </c>
      <c r="R34" s="65" t="s">
        <v>390</v>
      </c>
    </row>
    <row r="35" spans="1:18" s="32" customFormat="1">
      <c r="A35" s="113" t="s">
        <v>1457</v>
      </c>
      <c r="B35" s="114" t="s">
        <v>1458</v>
      </c>
      <c r="C35" s="65" t="s">
        <v>1458</v>
      </c>
      <c r="D35" s="65" t="s">
        <v>28</v>
      </c>
      <c r="E35" s="65">
        <v>2567</v>
      </c>
      <c r="F35" s="65" t="s">
        <v>1381</v>
      </c>
      <c r="G35" s="115" t="s">
        <v>1317</v>
      </c>
      <c r="H35" s="65" t="s">
        <v>44</v>
      </c>
      <c r="I35" s="65" t="s">
        <v>45</v>
      </c>
      <c r="J35" s="65" t="s">
        <v>1990</v>
      </c>
      <c r="K35" s="65" t="s">
        <v>46</v>
      </c>
      <c r="L35" s="65" t="s">
        <v>1589</v>
      </c>
      <c r="M35" s="115" t="s">
        <v>1417</v>
      </c>
      <c r="N35" s="65" t="s">
        <v>1418</v>
      </c>
      <c r="O35" s="65" t="s">
        <v>1965</v>
      </c>
      <c r="P35" s="65"/>
      <c r="Q35" s="65" t="s">
        <v>1594</v>
      </c>
      <c r="R35" s="65" t="s">
        <v>1418</v>
      </c>
    </row>
    <row r="36" spans="1:18" s="32" customFormat="1">
      <c r="A36" s="113" t="s">
        <v>1454</v>
      </c>
      <c r="B36" s="114" t="s">
        <v>1455</v>
      </c>
      <c r="C36" s="65" t="s">
        <v>1455</v>
      </c>
      <c r="D36" s="65" t="s">
        <v>28</v>
      </c>
      <c r="E36" s="65">
        <v>2567</v>
      </c>
      <c r="F36" s="65" t="s">
        <v>1381</v>
      </c>
      <c r="G36" s="115" t="s">
        <v>1317</v>
      </c>
      <c r="H36" s="65" t="s">
        <v>44</v>
      </c>
      <c r="I36" s="65" t="s">
        <v>45</v>
      </c>
      <c r="J36" s="65" t="s">
        <v>1990</v>
      </c>
      <c r="K36" s="65" t="s">
        <v>46</v>
      </c>
      <c r="L36" s="65" t="s">
        <v>1589</v>
      </c>
      <c r="M36" s="115" t="s">
        <v>1417</v>
      </c>
      <c r="N36" s="65" t="s">
        <v>1445</v>
      </c>
      <c r="O36" s="65" t="s">
        <v>1965</v>
      </c>
      <c r="P36" s="65"/>
      <c r="Q36" s="65" t="s">
        <v>1595</v>
      </c>
      <c r="R36" s="65" t="s">
        <v>1445</v>
      </c>
    </row>
    <row r="37" spans="1:18" s="32" customFormat="1">
      <c r="A37" s="113" t="s">
        <v>1452</v>
      </c>
      <c r="B37" s="114" t="s">
        <v>1335</v>
      </c>
      <c r="C37" s="65" t="s">
        <v>1335</v>
      </c>
      <c r="D37" s="65" t="s">
        <v>28</v>
      </c>
      <c r="E37" s="65">
        <v>2567</v>
      </c>
      <c r="F37" s="65" t="s">
        <v>1381</v>
      </c>
      <c r="G37" s="115" t="s">
        <v>1317</v>
      </c>
      <c r="H37" s="65" t="s">
        <v>44</v>
      </c>
      <c r="I37" s="65" t="s">
        <v>45</v>
      </c>
      <c r="J37" s="65" t="s">
        <v>1990</v>
      </c>
      <c r="K37" s="65" t="s">
        <v>46</v>
      </c>
      <c r="L37" s="65" t="s">
        <v>1589</v>
      </c>
      <c r="M37" s="115" t="s">
        <v>1417</v>
      </c>
      <c r="N37" s="65" t="s">
        <v>1418</v>
      </c>
      <c r="O37" s="65" t="s">
        <v>1965</v>
      </c>
      <c r="P37" s="65"/>
      <c r="Q37" s="65" t="s">
        <v>1596</v>
      </c>
      <c r="R37" s="65" t="s">
        <v>1418</v>
      </c>
    </row>
    <row r="38" spans="1:18" s="32" customFormat="1">
      <c r="A38" s="113" t="s">
        <v>1597</v>
      </c>
      <c r="B38" s="114" t="s">
        <v>1598</v>
      </c>
      <c r="C38" s="65" t="s">
        <v>1598</v>
      </c>
      <c r="D38" s="65" t="s">
        <v>28</v>
      </c>
      <c r="E38" s="65">
        <v>2567</v>
      </c>
      <c r="F38" s="65" t="s">
        <v>1381</v>
      </c>
      <c r="G38" s="115" t="s">
        <v>1317</v>
      </c>
      <c r="H38" s="65" t="s">
        <v>36</v>
      </c>
      <c r="I38" s="65" t="s">
        <v>37</v>
      </c>
      <c r="J38" s="65" t="s">
        <v>2049</v>
      </c>
      <c r="K38" s="65" t="s">
        <v>38</v>
      </c>
      <c r="L38" s="65" t="s">
        <v>1589</v>
      </c>
      <c r="M38" s="115" t="s">
        <v>1417</v>
      </c>
      <c r="N38" s="65" t="s">
        <v>1418</v>
      </c>
      <c r="O38" s="65" t="s">
        <v>1965</v>
      </c>
      <c r="P38" s="65"/>
      <c r="Q38" s="65" t="s">
        <v>1599</v>
      </c>
      <c r="R38" s="65" t="s">
        <v>1418</v>
      </c>
    </row>
    <row r="39" spans="1:18" s="32" customFormat="1">
      <c r="A39" s="113" t="s">
        <v>1600</v>
      </c>
      <c r="B39" s="114" t="s">
        <v>1601</v>
      </c>
      <c r="C39" s="65" t="s">
        <v>1601</v>
      </c>
      <c r="D39" s="65" t="s">
        <v>28</v>
      </c>
      <c r="E39" s="65">
        <v>2567</v>
      </c>
      <c r="F39" s="65" t="s">
        <v>1381</v>
      </c>
      <c r="G39" s="115" t="s">
        <v>1317</v>
      </c>
      <c r="H39" s="65" t="s">
        <v>36</v>
      </c>
      <c r="I39" s="65" t="s">
        <v>37</v>
      </c>
      <c r="J39" s="65" t="s">
        <v>2049</v>
      </c>
      <c r="K39" s="65" t="s">
        <v>38</v>
      </c>
      <c r="L39" s="65" t="s">
        <v>1589</v>
      </c>
      <c r="M39" s="115" t="s">
        <v>1417</v>
      </c>
      <c r="N39" s="65" t="s">
        <v>1418</v>
      </c>
      <c r="O39" s="65" t="s">
        <v>1965</v>
      </c>
      <c r="P39" s="65"/>
      <c r="Q39" s="65" t="s">
        <v>1602</v>
      </c>
      <c r="R39" s="65" t="s">
        <v>1418</v>
      </c>
    </row>
    <row r="40" spans="1:18" s="32" customFormat="1">
      <c r="A40" s="113" t="s">
        <v>1603</v>
      </c>
      <c r="B40" s="114" t="s">
        <v>1604</v>
      </c>
      <c r="C40" s="65" t="s">
        <v>1604</v>
      </c>
      <c r="D40" s="65" t="s">
        <v>28</v>
      </c>
      <c r="E40" s="65">
        <v>2567</v>
      </c>
      <c r="F40" s="65" t="s">
        <v>1381</v>
      </c>
      <c r="G40" s="115" t="s">
        <v>1317</v>
      </c>
      <c r="H40" s="65" t="s">
        <v>36</v>
      </c>
      <c r="I40" s="65" t="s">
        <v>37</v>
      </c>
      <c r="J40" s="65" t="s">
        <v>2049</v>
      </c>
      <c r="K40" s="65" t="s">
        <v>38</v>
      </c>
      <c r="L40" s="65" t="s">
        <v>1589</v>
      </c>
      <c r="M40" s="115" t="s">
        <v>1417</v>
      </c>
      <c r="N40" s="65" t="s">
        <v>1445</v>
      </c>
      <c r="O40" s="65" t="s">
        <v>1965</v>
      </c>
      <c r="P40" s="65"/>
      <c r="Q40" s="65" t="s">
        <v>1605</v>
      </c>
      <c r="R40" s="65" t="s">
        <v>1445</v>
      </c>
    </row>
    <row r="41" spans="1:18" s="32" customFormat="1">
      <c r="A41" s="113" t="s">
        <v>1606</v>
      </c>
      <c r="B41" s="114" t="s">
        <v>1607</v>
      </c>
      <c r="C41" s="65" t="s">
        <v>1607</v>
      </c>
      <c r="D41" s="65" t="s">
        <v>28</v>
      </c>
      <c r="E41" s="65">
        <v>2567</v>
      </c>
      <c r="F41" s="65" t="s">
        <v>1381</v>
      </c>
      <c r="G41" s="115" t="s">
        <v>1317</v>
      </c>
      <c r="H41" s="65" t="s">
        <v>36</v>
      </c>
      <c r="I41" s="65" t="s">
        <v>37</v>
      </c>
      <c r="J41" s="65" t="s">
        <v>2049</v>
      </c>
      <c r="K41" s="65" t="s">
        <v>38</v>
      </c>
      <c r="L41" s="65" t="s">
        <v>1589</v>
      </c>
      <c r="M41" s="115" t="s">
        <v>1417</v>
      </c>
      <c r="N41" s="65" t="s">
        <v>1445</v>
      </c>
      <c r="O41" s="65" t="s">
        <v>1965</v>
      </c>
      <c r="P41" s="65"/>
      <c r="Q41" s="65" t="s">
        <v>1608</v>
      </c>
      <c r="R41" s="65" t="s">
        <v>1445</v>
      </c>
    </row>
    <row r="42" spans="1:18" s="32" customFormat="1">
      <c r="A42" s="113" t="s">
        <v>1609</v>
      </c>
      <c r="B42" s="114" t="s">
        <v>1610</v>
      </c>
      <c r="C42" s="65" t="s">
        <v>1610</v>
      </c>
      <c r="D42" s="65" t="s">
        <v>28</v>
      </c>
      <c r="E42" s="65">
        <v>2567</v>
      </c>
      <c r="F42" s="65" t="s">
        <v>1381</v>
      </c>
      <c r="G42" s="115" t="s">
        <v>1317</v>
      </c>
      <c r="H42" s="65" t="s">
        <v>36</v>
      </c>
      <c r="I42" s="65" t="s">
        <v>37</v>
      </c>
      <c r="J42" s="65" t="s">
        <v>2049</v>
      </c>
      <c r="K42" s="65" t="s">
        <v>38</v>
      </c>
      <c r="L42" s="65" t="s">
        <v>1589</v>
      </c>
      <c r="M42" s="115" t="s">
        <v>1417</v>
      </c>
      <c r="N42" s="65" t="s">
        <v>1418</v>
      </c>
      <c r="O42" s="65" t="s">
        <v>1965</v>
      </c>
      <c r="P42" s="65"/>
      <c r="Q42" s="65" t="s">
        <v>1611</v>
      </c>
      <c r="R42" s="65" t="s">
        <v>1418</v>
      </c>
    </row>
    <row r="43" spans="1:18" s="32" customFormat="1">
      <c r="A43" s="113" t="s">
        <v>1612</v>
      </c>
      <c r="B43" s="114" t="s">
        <v>1613</v>
      </c>
      <c r="C43" s="65" t="s">
        <v>1613</v>
      </c>
      <c r="D43" s="65" t="s">
        <v>28</v>
      </c>
      <c r="E43" s="65">
        <v>2567</v>
      </c>
      <c r="F43" s="65" t="s">
        <v>1381</v>
      </c>
      <c r="G43" s="115" t="s">
        <v>1317</v>
      </c>
      <c r="H43" s="65" t="s">
        <v>36</v>
      </c>
      <c r="I43" s="65" t="s">
        <v>37</v>
      </c>
      <c r="J43" s="65" t="s">
        <v>2049</v>
      </c>
      <c r="K43" s="65" t="s">
        <v>38</v>
      </c>
      <c r="L43" s="65" t="s">
        <v>1589</v>
      </c>
      <c r="M43" s="115" t="s">
        <v>1417</v>
      </c>
      <c r="N43" s="65" t="s">
        <v>1445</v>
      </c>
      <c r="O43" s="65" t="s">
        <v>1965</v>
      </c>
      <c r="P43" s="65"/>
      <c r="Q43" s="65" t="s">
        <v>1614</v>
      </c>
      <c r="R43" s="65" t="s">
        <v>1445</v>
      </c>
    </row>
    <row r="44" spans="1:18" s="32" customFormat="1">
      <c r="A44" s="113" t="s">
        <v>1415</v>
      </c>
      <c r="B44" s="114" t="s">
        <v>1416</v>
      </c>
      <c r="C44" s="65" t="s">
        <v>1416</v>
      </c>
      <c r="D44" s="65" t="s">
        <v>28</v>
      </c>
      <c r="E44" s="65">
        <v>2567</v>
      </c>
      <c r="F44" s="65" t="s">
        <v>1381</v>
      </c>
      <c r="G44" s="115" t="s">
        <v>1317</v>
      </c>
      <c r="H44" s="65" t="s">
        <v>1323</v>
      </c>
      <c r="I44" s="65" t="s">
        <v>299</v>
      </c>
      <c r="J44" s="65" t="s">
        <v>1989</v>
      </c>
      <c r="K44" s="65" t="s">
        <v>300</v>
      </c>
      <c r="L44" s="65" t="s">
        <v>1589</v>
      </c>
      <c r="M44" s="115" t="s">
        <v>1417</v>
      </c>
      <c r="N44" s="65" t="s">
        <v>1418</v>
      </c>
      <c r="O44" s="65" t="s">
        <v>1965</v>
      </c>
      <c r="P44" s="65"/>
      <c r="Q44" s="65" t="s">
        <v>1615</v>
      </c>
      <c r="R44" s="65" t="s">
        <v>1418</v>
      </c>
    </row>
    <row r="45" spans="1:18" s="32" customFormat="1">
      <c r="A45" s="113" t="s">
        <v>1616</v>
      </c>
      <c r="B45" s="114" t="s">
        <v>1617</v>
      </c>
      <c r="C45" s="65" t="s">
        <v>1617</v>
      </c>
      <c r="D45" s="65" t="s">
        <v>28</v>
      </c>
      <c r="E45" s="65">
        <v>2567</v>
      </c>
      <c r="F45" s="65" t="s">
        <v>1317</v>
      </c>
      <c r="G45" s="115" t="s">
        <v>387</v>
      </c>
      <c r="H45" s="65" t="s">
        <v>724</v>
      </c>
      <c r="I45" s="65" t="s">
        <v>452</v>
      </c>
      <c r="J45" s="65" t="s">
        <v>1994</v>
      </c>
      <c r="K45" s="65" t="s">
        <v>221</v>
      </c>
      <c r="L45" s="65" t="s">
        <v>1589</v>
      </c>
      <c r="M45" s="115" t="s">
        <v>1417</v>
      </c>
      <c r="N45" s="65" t="s">
        <v>1418</v>
      </c>
      <c r="O45" s="65" t="s">
        <v>1965</v>
      </c>
      <c r="P45" s="65"/>
      <c r="Q45" s="65" t="s">
        <v>1618</v>
      </c>
      <c r="R45" s="65" t="s">
        <v>1418</v>
      </c>
    </row>
    <row r="46" spans="1:18" s="32" customFormat="1">
      <c r="A46" s="113" t="s">
        <v>1495</v>
      </c>
      <c r="B46" s="114" t="s">
        <v>1496</v>
      </c>
      <c r="C46" s="65" t="s">
        <v>1496</v>
      </c>
      <c r="D46" s="65" t="s">
        <v>28</v>
      </c>
      <c r="E46" s="65">
        <v>2567</v>
      </c>
      <c r="F46" s="65" t="s">
        <v>1381</v>
      </c>
      <c r="G46" s="115" t="s">
        <v>1317</v>
      </c>
      <c r="H46" s="65" t="s">
        <v>351</v>
      </c>
      <c r="I46" s="65" t="s">
        <v>268</v>
      </c>
      <c r="J46" s="65" t="s">
        <v>268</v>
      </c>
      <c r="K46" s="65" t="s">
        <v>221</v>
      </c>
      <c r="L46" s="65" t="s">
        <v>1589</v>
      </c>
      <c r="M46" s="115" t="s">
        <v>1417</v>
      </c>
      <c r="N46" s="65" t="s">
        <v>1418</v>
      </c>
      <c r="O46" s="65" t="s">
        <v>1965</v>
      </c>
      <c r="P46" s="65"/>
      <c r="Q46" s="65" t="s">
        <v>1619</v>
      </c>
      <c r="R46" s="65" t="s">
        <v>1418</v>
      </c>
    </row>
    <row r="47" spans="1:18" s="32" customFormat="1">
      <c r="A47" s="113" t="s">
        <v>1447</v>
      </c>
      <c r="B47" s="114" t="s">
        <v>1366</v>
      </c>
      <c r="C47" s="65" t="s">
        <v>1366</v>
      </c>
      <c r="D47" s="65" t="s">
        <v>28</v>
      </c>
      <c r="E47" s="65">
        <v>2567</v>
      </c>
      <c r="F47" s="65" t="s">
        <v>1381</v>
      </c>
      <c r="G47" s="115" t="s">
        <v>1317</v>
      </c>
      <c r="H47" s="65" t="s">
        <v>351</v>
      </c>
      <c r="I47" s="65" t="s">
        <v>268</v>
      </c>
      <c r="J47" s="65" t="s">
        <v>268</v>
      </c>
      <c r="K47" s="65" t="s">
        <v>221</v>
      </c>
      <c r="L47" s="65" t="s">
        <v>1589</v>
      </c>
      <c r="M47" s="115" t="s">
        <v>1417</v>
      </c>
      <c r="N47" s="65" t="s">
        <v>1418</v>
      </c>
      <c r="O47" s="65" t="s">
        <v>1965</v>
      </c>
      <c r="P47" s="65"/>
      <c r="Q47" s="65" t="s">
        <v>1620</v>
      </c>
      <c r="R47" s="65" t="s">
        <v>1418</v>
      </c>
    </row>
    <row r="48" spans="1:18" s="32" customFormat="1">
      <c r="A48" s="113" t="s">
        <v>1443</v>
      </c>
      <c r="B48" s="114" t="s">
        <v>1621</v>
      </c>
      <c r="C48" s="65" t="s">
        <v>1621</v>
      </c>
      <c r="D48" s="65" t="s">
        <v>28</v>
      </c>
      <c r="E48" s="65">
        <v>2567</v>
      </c>
      <c r="F48" s="65" t="s">
        <v>1381</v>
      </c>
      <c r="G48" s="115" t="s">
        <v>1317</v>
      </c>
      <c r="H48" s="65" t="s">
        <v>758</v>
      </c>
      <c r="I48" s="65" t="s">
        <v>268</v>
      </c>
      <c r="J48" s="65" t="s">
        <v>268</v>
      </c>
      <c r="K48" s="65" t="s">
        <v>221</v>
      </c>
      <c r="L48" s="65" t="s">
        <v>1589</v>
      </c>
      <c r="M48" s="115" t="s">
        <v>1417</v>
      </c>
      <c r="N48" s="65" t="s">
        <v>1445</v>
      </c>
      <c r="O48" s="65" t="s">
        <v>1965</v>
      </c>
      <c r="P48" s="65"/>
      <c r="Q48" s="65" t="s">
        <v>1622</v>
      </c>
      <c r="R48" s="65" t="s">
        <v>1445</v>
      </c>
    </row>
    <row r="49" spans="1:18" s="32" customFormat="1">
      <c r="A49" s="113" t="s">
        <v>1623</v>
      </c>
      <c r="B49" s="114" t="s">
        <v>1624</v>
      </c>
      <c r="C49" s="65" t="s">
        <v>1624</v>
      </c>
      <c r="D49" s="65" t="s">
        <v>28</v>
      </c>
      <c r="E49" s="65">
        <v>2567</v>
      </c>
      <c r="F49" s="65" t="s">
        <v>1381</v>
      </c>
      <c r="G49" s="115" t="s">
        <v>1317</v>
      </c>
      <c r="H49" s="65" t="s">
        <v>267</v>
      </c>
      <c r="I49" s="65" t="s">
        <v>268</v>
      </c>
      <c r="J49" s="65" t="s">
        <v>268</v>
      </c>
      <c r="K49" s="65" t="s">
        <v>221</v>
      </c>
      <c r="L49" s="65" t="s">
        <v>1589</v>
      </c>
      <c r="M49" s="115" t="s">
        <v>1417</v>
      </c>
      <c r="N49" s="65" t="s">
        <v>1418</v>
      </c>
      <c r="O49" s="65" t="s">
        <v>1965</v>
      </c>
      <c r="P49" s="65"/>
      <c r="Q49" s="65" t="s">
        <v>1625</v>
      </c>
      <c r="R49" s="65"/>
    </row>
    <row r="50" spans="1:18" s="32" customFormat="1">
      <c r="A50" s="113" t="s">
        <v>1626</v>
      </c>
      <c r="B50" s="114" t="s">
        <v>1627</v>
      </c>
      <c r="C50" s="65" t="s">
        <v>1627</v>
      </c>
      <c r="D50" s="65" t="s">
        <v>28</v>
      </c>
      <c r="E50" s="65">
        <v>2567</v>
      </c>
      <c r="F50" s="65" t="s">
        <v>1559</v>
      </c>
      <c r="G50" s="115" t="s">
        <v>1628</v>
      </c>
      <c r="H50" s="65" t="s">
        <v>361</v>
      </c>
      <c r="I50" s="65" t="s">
        <v>282</v>
      </c>
      <c r="J50" s="65" t="s">
        <v>282</v>
      </c>
      <c r="K50" s="65" t="s">
        <v>221</v>
      </c>
      <c r="L50" s="65" t="s">
        <v>1589</v>
      </c>
      <c r="M50" s="115" t="s">
        <v>1417</v>
      </c>
      <c r="N50" s="65" t="s">
        <v>1418</v>
      </c>
      <c r="O50" s="65" t="s">
        <v>1965</v>
      </c>
      <c r="P50" s="65"/>
      <c r="Q50" s="65" t="s">
        <v>1629</v>
      </c>
      <c r="R50" s="65"/>
    </row>
    <row r="51" spans="1:18" s="32" customFormat="1">
      <c r="A51" s="113" t="s">
        <v>1630</v>
      </c>
      <c r="B51" s="114" t="s">
        <v>1631</v>
      </c>
      <c r="C51" s="65" t="s">
        <v>1631</v>
      </c>
      <c r="D51" s="65" t="s">
        <v>28</v>
      </c>
      <c r="E51" s="65">
        <v>2567</v>
      </c>
      <c r="F51" s="65" t="s">
        <v>450</v>
      </c>
      <c r="G51" s="115" t="s">
        <v>450</v>
      </c>
      <c r="H51" s="65" t="s">
        <v>361</v>
      </c>
      <c r="I51" s="65" t="s">
        <v>282</v>
      </c>
      <c r="J51" s="65" t="s">
        <v>282</v>
      </c>
      <c r="K51" s="65" t="s">
        <v>221</v>
      </c>
      <c r="L51" s="65" t="s">
        <v>1589</v>
      </c>
      <c r="M51" s="115" t="s">
        <v>1417</v>
      </c>
      <c r="N51" s="65" t="s">
        <v>1418</v>
      </c>
      <c r="O51" s="65" t="s">
        <v>1965</v>
      </c>
      <c r="P51" s="65"/>
      <c r="Q51" s="65" t="s">
        <v>1632</v>
      </c>
      <c r="R51" s="65" t="s">
        <v>1418</v>
      </c>
    </row>
    <row r="52" spans="1:18" s="32" customFormat="1">
      <c r="A52" s="113" t="s">
        <v>1633</v>
      </c>
      <c r="B52" s="114" t="s">
        <v>1634</v>
      </c>
      <c r="C52" s="65" t="s">
        <v>1634</v>
      </c>
      <c r="D52" s="65" t="s">
        <v>28</v>
      </c>
      <c r="E52" s="65">
        <v>2567</v>
      </c>
      <c r="F52" s="65" t="s">
        <v>1388</v>
      </c>
      <c r="G52" s="115" t="s">
        <v>1388</v>
      </c>
      <c r="H52" s="65" t="s">
        <v>361</v>
      </c>
      <c r="I52" s="65" t="s">
        <v>282</v>
      </c>
      <c r="J52" s="65" t="s">
        <v>282</v>
      </c>
      <c r="K52" s="65" t="s">
        <v>221</v>
      </c>
      <c r="L52" s="65" t="s">
        <v>1589</v>
      </c>
      <c r="M52" s="115" t="s">
        <v>1417</v>
      </c>
      <c r="N52" s="65" t="s">
        <v>1418</v>
      </c>
      <c r="O52" s="65" t="s">
        <v>1965</v>
      </c>
      <c r="P52" s="65"/>
      <c r="Q52" s="65" t="s">
        <v>1635</v>
      </c>
      <c r="R52" s="65"/>
    </row>
    <row r="53" spans="1:18" s="32" customFormat="1">
      <c r="A53" s="113" t="s">
        <v>1636</v>
      </c>
      <c r="B53" s="128" t="s">
        <v>1637</v>
      </c>
      <c r="C53" s="65" t="s">
        <v>1637</v>
      </c>
      <c r="D53" s="65" t="s">
        <v>28</v>
      </c>
      <c r="E53" s="65">
        <v>2567</v>
      </c>
      <c r="F53" s="65" t="s">
        <v>1381</v>
      </c>
      <c r="G53" s="115" t="s">
        <v>1381</v>
      </c>
      <c r="H53" s="65" t="s">
        <v>361</v>
      </c>
      <c r="I53" s="65" t="s">
        <v>282</v>
      </c>
      <c r="J53" s="65" t="s">
        <v>282</v>
      </c>
      <c r="K53" s="65" t="s">
        <v>221</v>
      </c>
      <c r="L53" s="65" t="s">
        <v>1589</v>
      </c>
      <c r="M53" s="115" t="s">
        <v>1417</v>
      </c>
      <c r="N53" s="65" t="s">
        <v>1418</v>
      </c>
      <c r="O53" s="65" t="s">
        <v>1965</v>
      </c>
      <c r="P53" s="65"/>
      <c r="Q53" s="129" t="s">
        <v>1638</v>
      </c>
      <c r="R53" s="65"/>
    </row>
    <row r="54" spans="1:18" s="32" customFormat="1">
      <c r="A54" s="113" t="s">
        <v>1639</v>
      </c>
      <c r="B54" s="114" t="s">
        <v>1640</v>
      </c>
      <c r="C54" s="65" t="s">
        <v>1640</v>
      </c>
      <c r="D54" s="65" t="s">
        <v>28</v>
      </c>
      <c r="E54" s="65">
        <v>2567</v>
      </c>
      <c r="F54" s="65" t="s">
        <v>1641</v>
      </c>
      <c r="G54" s="115" t="s">
        <v>1641</v>
      </c>
      <c r="H54" s="65" t="s">
        <v>841</v>
      </c>
      <c r="I54" s="65" t="s">
        <v>282</v>
      </c>
      <c r="J54" s="65" t="s">
        <v>282</v>
      </c>
      <c r="K54" s="65" t="s">
        <v>221</v>
      </c>
      <c r="L54" s="65" t="s">
        <v>1589</v>
      </c>
      <c r="M54" s="115" t="s">
        <v>1417</v>
      </c>
      <c r="N54" s="65" t="s">
        <v>1441</v>
      </c>
      <c r="O54" s="65" t="s">
        <v>1965</v>
      </c>
      <c r="P54" s="65"/>
      <c r="Q54" s="65" t="s">
        <v>1642</v>
      </c>
      <c r="R54" s="65"/>
    </row>
    <row r="55" spans="1:18" s="32" customFormat="1">
      <c r="A55" s="113" t="s">
        <v>1643</v>
      </c>
      <c r="B55" s="128" t="s">
        <v>1644</v>
      </c>
      <c r="C55" s="65" t="s">
        <v>1644</v>
      </c>
      <c r="D55" s="65" t="s">
        <v>28</v>
      </c>
      <c r="E55" s="65">
        <v>2567</v>
      </c>
      <c r="F55" s="65" t="s">
        <v>1641</v>
      </c>
      <c r="G55" s="115" t="s">
        <v>1641</v>
      </c>
      <c r="H55" s="65" t="s">
        <v>841</v>
      </c>
      <c r="I55" s="65" t="s">
        <v>282</v>
      </c>
      <c r="J55" s="65" t="s">
        <v>282</v>
      </c>
      <c r="K55" s="65" t="s">
        <v>221</v>
      </c>
      <c r="L55" s="65" t="s">
        <v>1589</v>
      </c>
      <c r="M55" s="115" t="s">
        <v>1417</v>
      </c>
      <c r="N55" s="65" t="s">
        <v>1418</v>
      </c>
      <c r="O55" s="65" t="s">
        <v>1965</v>
      </c>
      <c r="P55" s="65"/>
      <c r="Q55" s="129" t="s">
        <v>1645</v>
      </c>
      <c r="R55" s="65"/>
    </row>
    <row r="56" spans="1:18" s="32" customFormat="1">
      <c r="A56" s="113" t="s">
        <v>1646</v>
      </c>
      <c r="B56" s="114" t="s">
        <v>1647</v>
      </c>
      <c r="C56" s="65" t="s">
        <v>1647</v>
      </c>
      <c r="D56" s="65" t="s">
        <v>28</v>
      </c>
      <c r="E56" s="65">
        <v>2567</v>
      </c>
      <c r="F56" s="65" t="s">
        <v>1648</v>
      </c>
      <c r="G56" s="115" t="s">
        <v>1648</v>
      </c>
      <c r="H56" s="65" t="s">
        <v>647</v>
      </c>
      <c r="I56" s="65" t="s">
        <v>282</v>
      </c>
      <c r="J56" s="65" t="s">
        <v>282</v>
      </c>
      <c r="K56" s="65" t="s">
        <v>221</v>
      </c>
      <c r="L56" s="65" t="s">
        <v>1589</v>
      </c>
      <c r="M56" s="115" t="s">
        <v>1417</v>
      </c>
      <c r="N56" s="65" t="s">
        <v>1418</v>
      </c>
      <c r="O56" s="65" t="s">
        <v>1965</v>
      </c>
      <c r="P56" s="65"/>
      <c r="Q56" s="65" t="s">
        <v>1649</v>
      </c>
      <c r="R56" s="65" t="s">
        <v>1418</v>
      </c>
    </row>
    <row r="57" spans="1:18" s="32" customFormat="1">
      <c r="A57" s="113" t="s">
        <v>1492</v>
      </c>
      <c r="B57" s="114" t="s">
        <v>1493</v>
      </c>
      <c r="C57" s="65" t="s">
        <v>1493</v>
      </c>
      <c r="D57" s="65" t="s">
        <v>28</v>
      </c>
      <c r="E57" s="65">
        <v>2567</v>
      </c>
      <c r="F57" s="65" t="s">
        <v>1317</v>
      </c>
      <c r="G57" s="115" t="s">
        <v>1317</v>
      </c>
      <c r="H57" s="65" t="s">
        <v>281</v>
      </c>
      <c r="I57" s="65" t="s">
        <v>282</v>
      </c>
      <c r="J57" s="65" t="s">
        <v>282</v>
      </c>
      <c r="K57" s="65" t="s">
        <v>221</v>
      </c>
      <c r="L57" s="65" t="s">
        <v>1589</v>
      </c>
      <c r="M57" s="115" t="s">
        <v>1417</v>
      </c>
      <c r="N57" s="65" t="s">
        <v>1418</v>
      </c>
      <c r="O57" s="65" t="s">
        <v>1965</v>
      </c>
      <c r="P57" s="65"/>
      <c r="Q57" s="65" t="s">
        <v>1650</v>
      </c>
      <c r="R57" s="65" t="s">
        <v>1418</v>
      </c>
    </row>
    <row r="58" spans="1:18" s="32" customFormat="1">
      <c r="A58" s="113" t="s">
        <v>1489</v>
      </c>
      <c r="B58" s="114" t="s">
        <v>1490</v>
      </c>
      <c r="C58" s="65" t="s">
        <v>1490</v>
      </c>
      <c r="D58" s="65" t="s">
        <v>28</v>
      </c>
      <c r="E58" s="65">
        <v>2567</v>
      </c>
      <c r="F58" s="65" t="s">
        <v>1381</v>
      </c>
      <c r="G58" s="115" t="s">
        <v>1317</v>
      </c>
      <c r="H58" s="65" t="s">
        <v>281</v>
      </c>
      <c r="I58" s="65" t="s">
        <v>282</v>
      </c>
      <c r="J58" s="65" t="s">
        <v>282</v>
      </c>
      <c r="K58" s="65" t="s">
        <v>221</v>
      </c>
      <c r="L58" s="65" t="s">
        <v>1589</v>
      </c>
      <c r="M58" s="115" t="s">
        <v>1417</v>
      </c>
      <c r="N58" s="65" t="s">
        <v>1441</v>
      </c>
      <c r="O58" s="65" t="s">
        <v>1965</v>
      </c>
      <c r="P58" s="65"/>
      <c r="Q58" s="65" t="s">
        <v>1651</v>
      </c>
      <c r="R58" s="65" t="s">
        <v>1441</v>
      </c>
    </row>
    <row r="59" spans="1:18" s="32" customFormat="1">
      <c r="A59" s="113" t="s">
        <v>1466</v>
      </c>
      <c r="B59" s="114" t="s">
        <v>1467</v>
      </c>
      <c r="C59" s="65" t="s">
        <v>1467</v>
      </c>
      <c r="D59" s="65" t="s">
        <v>28</v>
      </c>
      <c r="E59" s="65">
        <v>2567</v>
      </c>
      <c r="F59" s="65" t="s">
        <v>1381</v>
      </c>
      <c r="G59" s="115" t="s">
        <v>1381</v>
      </c>
      <c r="H59" s="65" t="s">
        <v>281</v>
      </c>
      <c r="I59" s="65" t="s">
        <v>282</v>
      </c>
      <c r="J59" s="65" t="s">
        <v>282</v>
      </c>
      <c r="K59" s="65" t="s">
        <v>221</v>
      </c>
      <c r="L59" s="65" t="s">
        <v>1589</v>
      </c>
      <c r="M59" s="115" t="s">
        <v>1417</v>
      </c>
      <c r="N59" s="65" t="s">
        <v>1441</v>
      </c>
      <c r="O59" s="65" t="s">
        <v>1965</v>
      </c>
      <c r="P59" s="65"/>
      <c r="Q59" s="65" t="s">
        <v>1652</v>
      </c>
      <c r="R59" s="65" t="s">
        <v>1441</v>
      </c>
    </row>
    <row r="60" spans="1:18" s="32" customFormat="1">
      <c r="A60" s="113" t="s">
        <v>1653</v>
      </c>
      <c r="B60" s="114" t="s">
        <v>1654</v>
      </c>
      <c r="C60" s="65" t="s">
        <v>1654</v>
      </c>
      <c r="D60" s="65" t="s">
        <v>28</v>
      </c>
      <c r="E60" s="65">
        <v>2567</v>
      </c>
      <c r="F60" s="65" t="s">
        <v>1381</v>
      </c>
      <c r="G60" s="115" t="s">
        <v>1317</v>
      </c>
      <c r="H60" s="65" t="s">
        <v>484</v>
      </c>
      <c r="I60" s="65" t="s">
        <v>374</v>
      </c>
      <c r="J60" s="65" t="s">
        <v>1995</v>
      </c>
      <c r="K60" s="65" t="s">
        <v>221</v>
      </c>
      <c r="L60" s="65" t="s">
        <v>1589</v>
      </c>
      <c r="M60" s="115" t="s">
        <v>1417</v>
      </c>
      <c r="N60" s="65" t="s">
        <v>1418</v>
      </c>
      <c r="O60" s="65" t="s">
        <v>1965</v>
      </c>
      <c r="P60" s="65"/>
      <c r="Q60" s="65" t="s">
        <v>1655</v>
      </c>
      <c r="R60" s="65"/>
    </row>
    <row r="61" spans="1:18" s="32" customFormat="1">
      <c r="A61" s="113" t="s">
        <v>1656</v>
      </c>
      <c r="B61" s="114" t="s">
        <v>1657</v>
      </c>
      <c r="C61" s="65" t="s">
        <v>1657</v>
      </c>
      <c r="D61" s="65" t="s">
        <v>28</v>
      </c>
      <c r="E61" s="65">
        <v>2567</v>
      </c>
      <c r="F61" s="65" t="s">
        <v>1381</v>
      </c>
      <c r="G61" s="115" t="s">
        <v>1317</v>
      </c>
      <c r="H61" s="65" t="s">
        <v>373</v>
      </c>
      <c r="I61" s="65" t="s">
        <v>374</v>
      </c>
      <c r="J61" s="65" t="s">
        <v>1995</v>
      </c>
      <c r="K61" s="65" t="s">
        <v>221</v>
      </c>
      <c r="L61" s="65" t="s">
        <v>1589</v>
      </c>
      <c r="M61" s="115" t="s">
        <v>1417</v>
      </c>
      <c r="N61" s="65" t="s">
        <v>1418</v>
      </c>
      <c r="O61" s="65" t="s">
        <v>1965</v>
      </c>
      <c r="P61" s="65"/>
      <c r="Q61" s="65" t="s">
        <v>1658</v>
      </c>
      <c r="R61" s="65"/>
    </row>
    <row r="62" spans="1:18" s="32" customFormat="1">
      <c r="A62" s="113" t="s">
        <v>1659</v>
      </c>
      <c r="B62" s="114" t="s">
        <v>1660</v>
      </c>
      <c r="C62" s="65" t="s">
        <v>1660</v>
      </c>
      <c r="D62" s="65" t="s">
        <v>28</v>
      </c>
      <c r="E62" s="65">
        <v>2567</v>
      </c>
      <c r="F62" s="65" t="s">
        <v>1374</v>
      </c>
      <c r="G62" s="115" t="s">
        <v>1317</v>
      </c>
      <c r="H62" s="65" t="s">
        <v>373</v>
      </c>
      <c r="I62" s="65" t="s">
        <v>374</v>
      </c>
      <c r="J62" s="65" t="s">
        <v>1995</v>
      </c>
      <c r="K62" s="65" t="s">
        <v>221</v>
      </c>
      <c r="L62" s="65" t="s">
        <v>1589</v>
      </c>
      <c r="M62" s="115" t="s">
        <v>1417</v>
      </c>
      <c r="N62" s="65" t="s">
        <v>1418</v>
      </c>
      <c r="O62" s="65" t="s">
        <v>1965</v>
      </c>
      <c r="P62" s="65"/>
      <c r="Q62" s="65" t="s">
        <v>1661</v>
      </c>
      <c r="R62" s="65" t="s">
        <v>1418</v>
      </c>
    </row>
    <row r="63" spans="1:18" s="32" customFormat="1">
      <c r="A63" s="113" t="s">
        <v>1449</v>
      </c>
      <c r="B63" s="114" t="s">
        <v>1450</v>
      </c>
      <c r="C63" s="65" t="s">
        <v>1450</v>
      </c>
      <c r="D63" s="65" t="s">
        <v>28</v>
      </c>
      <c r="E63" s="65">
        <v>2567</v>
      </c>
      <c r="F63" s="65" t="s">
        <v>1381</v>
      </c>
      <c r="G63" s="115" t="s">
        <v>1317</v>
      </c>
      <c r="H63" s="65" t="s">
        <v>1341</v>
      </c>
      <c r="I63" s="65" t="s">
        <v>1342</v>
      </c>
      <c r="J63" s="65" t="s">
        <v>1342</v>
      </c>
      <c r="K63" s="65" t="s">
        <v>221</v>
      </c>
      <c r="L63" s="65" t="s">
        <v>1589</v>
      </c>
      <c r="M63" s="115" t="s">
        <v>1417</v>
      </c>
      <c r="N63" s="65" t="s">
        <v>1418</v>
      </c>
      <c r="O63" s="65" t="s">
        <v>1965</v>
      </c>
      <c r="P63" s="65"/>
      <c r="Q63" s="65" t="s">
        <v>1662</v>
      </c>
      <c r="R63" s="65" t="s">
        <v>1418</v>
      </c>
    </row>
    <row r="64" spans="1:18" s="32" customFormat="1">
      <c r="A64" s="113" t="s">
        <v>1663</v>
      </c>
      <c r="B64" s="114" t="s">
        <v>1664</v>
      </c>
      <c r="C64" s="65" t="s">
        <v>1664</v>
      </c>
      <c r="D64" s="65" t="s">
        <v>28</v>
      </c>
      <c r="E64" s="65">
        <v>2568</v>
      </c>
      <c r="F64" s="65" t="s">
        <v>1665</v>
      </c>
      <c r="G64" s="115" t="s">
        <v>387</v>
      </c>
      <c r="H64" s="65" t="s">
        <v>104</v>
      </c>
      <c r="I64" s="65" t="s">
        <v>105</v>
      </c>
      <c r="J64" s="65" t="s">
        <v>1996</v>
      </c>
      <c r="K64" s="65" t="s">
        <v>106</v>
      </c>
      <c r="L64" s="65" t="s">
        <v>1666</v>
      </c>
      <c r="M64" s="115" t="s">
        <v>1417</v>
      </c>
      <c r="N64" s="65" t="s">
        <v>1445</v>
      </c>
      <c r="O64" s="65" t="s">
        <v>1965</v>
      </c>
      <c r="P64" s="65"/>
      <c r="Q64" s="65" t="s">
        <v>1667</v>
      </c>
      <c r="R64" s="65" t="s">
        <v>1445</v>
      </c>
    </row>
    <row r="65" spans="1:18" s="32" customFormat="1">
      <c r="A65" s="113" t="s">
        <v>1668</v>
      </c>
      <c r="B65" s="114" t="s">
        <v>1669</v>
      </c>
      <c r="C65" s="65" t="s">
        <v>1669</v>
      </c>
      <c r="D65" s="65" t="s">
        <v>28</v>
      </c>
      <c r="E65" s="65">
        <v>2568</v>
      </c>
      <c r="F65" s="65" t="s">
        <v>1665</v>
      </c>
      <c r="G65" s="115" t="s">
        <v>387</v>
      </c>
      <c r="H65" s="65" t="s">
        <v>1440</v>
      </c>
      <c r="I65" s="65" t="s">
        <v>76</v>
      </c>
      <c r="J65" s="65" t="s">
        <v>1997</v>
      </c>
      <c r="K65" s="65" t="s">
        <v>38</v>
      </c>
      <c r="L65" s="65" t="s">
        <v>1666</v>
      </c>
      <c r="M65" s="115" t="s">
        <v>1417</v>
      </c>
      <c r="N65" s="65" t="s">
        <v>1441</v>
      </c>
      <c r="O65" s="65" t="s">
        <v>1965</v>
      </c>
      <c r="P65" s="65"/>
      <c r="Q65" s="65" t="s">
        <v>1670</v>
      </c>
      <c r="R65" s="65" t="s">
        <v>1441</v>
      </c>
    </row>
    <row r="66" spans="1:18" s="32" customFormat="1">
      <c r="A66" s="113" t="s">
        <v>1671</v>
      </c>
      <c r="B66" s="114" t="s">
        <v>1672</v>
      </c>
      <c r="C66" s="65" t="s">
        <v>1672</v>
      </c>
      <c r="D66" s="65" t="s">
        <v>28</v>
      </c>
      <c r="E66" s="65">
        <v>2568</v>
      </c>
      <c r="F66" s="65" t="s">
        <v>1665</v>
      </c>
      <c r="G66" s="115" t="s">
        <v>387</v>
      </c>
      <c r="H66" s="65" t="s">
        <v>1673</v>
      </c>
      <c r="I66" s="65" t="s">
        <v>76</v>
      </c>
      <c r="J66" s="65" t="s">
        <v>1997</v>
      </c>
      <c r="K66" s="65" t="s">
        <v>38</v>
      </c>
      <c r="L66" s="65" t="s">
        <v>1666</v>
      </c>
      <c r="M66" s="115" t="s">
        <v>1417</v>
      </c>
      <c r="N66" s="65" t="s">
        <v>1445</v>
      </c>
      <c r="O66" s="65" t="s">
        <v>1965</v>
      </c>
      <c r="P66" s="65"/>
      <c r="Q66" s="65" t="s">
        <v>1674</v>
      </c>
      <c r="R66" s="65" t="s">
        <v>1445</v>
      </c>
    </row>
    <row r="67" spans="1:18" s="32" customFormat="1">
      <c r="A67" s="113" t="s">
        <v>1675</v>
      </c>
      <c r="B67" s="114" t="s">
        <v>1458</v>
      </c>
      <c r="C67" s="65" t="s">
        <v>1458</v>
      </c>
      <c r="D67" s="65" t="s">
        <v>28</v>
      </c>
      <c r="E67" s="65">
        <v>2568</v>
      </c>
      <c r="F67" s="65" t="s">
        <v>1665</v>
      </c>
      <c r="G67" s="115" t="s">
        <v>387</v>
      </c>
      <c r="H67" s="65" t="s">
        <v>44</v>
      </c>
      <c r="I67" s="65" t="s">
        <v>45</v>
      </c>
      <c r="J67" s="65" t="s">
        <v>1990</v>
      </c>
      <c r="K67" s="65" t="s">
        <v>46</v>
      </c>
      <c r="L67" s="65" t="s">
        <v>1666</v>
      </c>
      <c r="M67" s="115" t="s">
        <v>1417</v>
      </c>
      <c r="N67" s="65" t="s">
        <v>1418</v>
      </c>
      <c r="O67" s="65" t="s">
        <v>1965</v>
      </c>
      <c r="P67" s="65"/>
      <c r="Q67" s="65" t="s">
        <v>1676</v>
      </c>
      <c r="R67" s="65" t="s">
        <v>1418</v>
      </c>
    </row>
    <row r="68" spans="1:18" s="32" customFormat="1">
      <c r="A68" s="113" t="s">
        <v>1677</v>
      </c>
      <c r="B68" s="114" t="s">
        <v>1678</v>
      </c>
      <c r="C68" s="65" t="s">
        <v>1678</v>
      </c>
      <c r="D68" s="65" t="s">
        <v>28</v>
      </c>
      <c r="E68" s="65">
        <v>2568</v>
      </c>
      <c r="F68" s="65" t="s">
        <v>1665</v>
      </c>
      <c r="G68" s="115" t="s">
        <v>387</v>
      </c>
      <c r="H68" s="65" t="s">
        <v>44</v>
      </c>
      <c r="I68" s="65" t="s">
        <v>45</v>
      </c>
      <c r="J68" s="65" t="s">
        <v>1990</v>
      </c>
      <c r="K68" s="65" t="s">
        <v>46</v>
      </c>
      <c r="L68" s="65" t="s">
        <v>1666</v>
      </c>
      <c r="M68" s="115" t="s">
        <v>1417</v>
      </c>
      <c r="N68" s="65" t="s">
        <v>1445</v>
      </c>
      <c r="O68" s="65" t="s">
        <v>1965</v>
      </c>
      <c r="P68" s="65"/>
      <c r="Q68" s="65" t="s">
        <v>1679</v>
      </c>
      <c r="R68" s="65" t="s">
        <v>1445</v>
      </c>
    </row>
    <row r="69" spans="1:18" s="32" customFormat="1">
      <c r="A69" s="113" t="s">
        <v>1680</v>
      </c>
      <c r="B69" s="114" t="s">
        <v>1681</v>
      </c>
      <c r="C69" s="65" t="s">
        <v>1681</v>
      </c>
      <c r="D69" s="65" t="s">
        <v>28</v>
      </c>
      <c r="E69" s="65">
        <v>2568</v>
      </c>
      <c r="F69" s="65" t="s">
        <v>1665</v>
      </c>
      <c r="G69" s="115" t="s">
        <v>387</v>
      </c>
      <c r="H69" s="65" t="s">
        <v>44</v>
      </c>
      <c r="I69" s="65" t="s">
        <v>45</v>
      </c>
      <c r="J69" s="65" t="s">
        <v>1990</v>
      </c>
      <c r="K69" s="65" t="s">
        <v>46</v>
      </c>
      <c r="L69" s="65" t="s">
        <v>1666</v>
      </c>
      <c r="M69" s="115" t="s">
        <v>1417</v>
      </c>
      <c r="N69" s="65" t="s">
        <v>1445</v>
      </c>
      <c r="O69" s="65" t="s">
        <v>1965</v>
      </c>
      <c r="P69" s="65"/>
      <c r="Q69" s="65" t="s">
        <v>1682</v>
      </c>
      <c r="R69" s="65" t="s">
        <v>1445</v>
      </c>
    </row>
    <row r="70" spans="1:18" s="32" customFormat="1">
      <c r="A70" s="113" t="s">
        <v>1683</v>
      </c>
      <c r="B70" s="114" t="s">
        <v>1684</v>
      </c>
      <c r="C70" s="65" t="s">
        <v>1684</v>
      </c>
      <c r="D70" s="65" t="s">
        <v>28</v>
      </c>
      <c r="E70" s="65">
        <v>2568</v>
      </c>
      <c r="F70" s="65" t="s">
        <v>1665</v>
      </c>
      <c r="G70" s="115" t="s">
        <v>387</v>
      </c>
      <c r="H70" s="65" t="s">
        <v>44</v>
      </c>
      <c r="I70" s="65" t="s">
        <v>45</v>
      </c>
      <c r="J70" s="65" t="s">
        <v>1990</v>
      </c>
      <c r="K70" s="65" t="s">
        <v>46</v>
      </c>
      <c r="L70" s="65" t="s">
        <v>1666</v>
      </c>
      <c r="M70" s="115" t="s">
        <v>1417</v>
      </c>
      <c r="N70" s="65" t="s">
        <v>1445</v>
      </c>
      <c r="O70" s="65" t="s">
        <v>1965</v>
      </c>
      <c r="P70" s="65"/>
      <c r="Q70" s="65" t="s">
        <v>1685</v>
      </c>
      <c r="R70" s="65" t="s">
        <v>1445</v>
      </c>
    </row>
    <row r="71" spans="1:18" s="32" customFormat="1">
      <c r="A71" s="113" t="s">
        <v>1686</v>
      </c>
      <c r="B71" s="114" t="s">
        <v>1684</v>
      </c>
      <c r="C71" s="65" t="s">
        <v>1684</v>
      </c>
      <c r="D71" s="65" t="s">
        <v>28</v>
      </c>
      <c r="E71" s="65">
        <v>2568</v>
      </c>
      <c r="F71" s="65" t="s">
        <v>1665</v>
      </c>
      <c r="G71" s="115" t="s">
        <v>387</v>
      </c>
      <c r="H71" s="65" t="s">
        <v>44</v>
      </c>
      <c r="I71" s="65" t="s">
        <v>45</v>
      </c>
      <c r="J71" s="65" t="s">
        <v>1990</v>
      </c>
      <c r="K71" s="65" t="s">
        <v>46</v>
      </c>
      <c r="L71" s="65" t="s">
        <v>1666</v>
      </c>
      <c r="M71" s="115" t="s">
        <v>1417</v>
      </c>
      <c r="N71" s="65" t="s">
        <v>1445</v>
      </c>
      <c r="O71" s="65" t="s">
        <v>1965</v>
      </c>
      <c r="P71" s="65"/>
      <c r="Q71" s="65" t="s">
        <v>1687</v>
      </c>
      <c r="R71" s="65" t="s">
        <v>1445</v>
      </c>
    </row>
    <row r="72" spans="1:18" s="32" customFormat="1">
      <c r="A72" s="113" t="s">
        <v>1688</v>
      </c>
      <c r="B72" s="114" t="s">
        <v>1689</v>
      </c>
      <c r="C72" s="65" t="s">
        <v>1689</v>
      </c>
      <c r="D72" s="65" t="s">
        <v>28</v>
      </c>
      <c r="E72" s="65">
        <v>2568</v>
      </c>
      <c r="F72" s="65" t="s">
        <v>1665</v>
      </c>
      <c r="G72" s="115" t="s">
        <v>387</v>
      </c>
      <c r="H72" s="65" t="s">
        <v>44</v>
      </c>
      <c r="I72" s="65" t="s">
        <v>45</v>
      </c>
      <c r="J72" s="65" t="s">
        <v>1990</v>
      </c>
      <c r="K72" s="65" t="s">
        <v>46</v>
      </c>
      <c r="L72" s="65" t="s">
        <v>1666</v>
      </c>
      <c r="M72" s="115" t="s">
        <v>1417</v>
      </c>
      <c r="N72" s="65" t="s">
        <v>1445</v>
      </c>
      <c r="O72" s="65" t="s">
        <v>1965</v>
      </c>
      <c r="P72" s="65"/>
      <c r="Q72" s="65" t="s">
        <v>1690</v>
      </c>
      <c r="R72" s="65" t="s">
        <v>1445</v>
      </c>
    </row>
    <row r="73" spans="1:18" s="32" customFormat="1">
      <c r="A73" s="113" t="s">
        <v>1691</v>
      </c>
      <c r="B73" s="114" t="s">
        <v>1455</v>
      </c>
      <c r="C73" s="65" t="s">
        <v>1455</v>
      </c>
      <c r="D73" s="65" t="s">
        <v>28</v>
      </c>
      <c r="E73" s="65">
        <v>2568</v>
      </c>
      <c r="F73" s="65" t="s">
        <v>1665</v>
      </c>
      <c r="G73" s="115" t="s">
        <v>387</v>
      </c>
      <c r="H73" s="65" t="s">
        <v>44</v>
      </c>
      <c r="I73" s="65" t="s">
        <v>45</v>
      </c>
      <c r="J73" s="65" t="s">
        <v>1990</v>
      </c>
      <c r="K73" s="65" t="s">
        <v>46</v>
      </c>
      <c r="L73" s="65" t="s">
        <v>1666</v>
      </c>
      <c r="M73" s="115" t="s">
        <v>1417</v>
      </c>
      <c r="N73" s="65" t="s">
        <v>1445</v>
      </c>
      <c r="O73" s="65" t="s">
        <v>1965</v>
      </c>
      <c r="P73" s="65"/>
      <c r="Q73" s="65" t="s">
        <v>1692</v>
      </c>
      <c r="R73" s="65" t="s">
        <v>1445</v>
      </c>
    </row>
    <row r="74" spans="1:18" s="32" customFormat="1">
      <c r="A74" s="113" t="s">
        <v>1693</v>
      </c>
      <c r="B74" s="114" t="s">
        <v>1607</v>
      </c>
      <c r="C74" s="65" t="s">
        <v>1607</v>
      </c>
      <c r="D74" s="65" t="s">
        <v>28</v>
      </c>
      <c r="E74" s="65">
        <v>2568</v>
      </c>
      <c r="F74" s="65" t="s">
        <v>1665</v>
      </c>
      <c r="G74" s="115" t="s">
        <v>387</v>
      </c>
      <c r="H74" s="65" t="s">
        <v>36</v>
      </c>
      <c r="I74" s="65" t="s">
        <v>37</v>
      </c>
      <c r="J74" s="65" t="s">
        <v>2049</v>
      </c>
      <c r="K74" s="65" t="s">
        <v>38</v>
      </c>
      <c r="L74" s="65" t="s">
        <v>1666</v>
      </c>
      <c r="M74" s="115" t="s">
        <v>1417</v>
      </c>
      <c r="N74" s="65" t="s">
        <v>1418</v>
      </c>
      <c r="O74" s="65" t="s">
        <v>1965</v>
      </c>
      <c r="P74" s="65"/>
      <c r="Q74" s="65" t="s">
        <v>1694</v>
      </c>
      <c r="R74" s="65" t="s">
        <v>1418</v>
      </c>
    </row>
    <row r="75" spans="1:18" s="32" customFormat="1">
      <c r="A75" s="113" t="s">
        <v>1695</v>
      </c>
      <c r="B75" s="114" t="s">
        <v>1696</v>
      </c>
      <c r="C75" s="65" t="s">
        <v>1696</v>
      </c>
      <c r="D75" s="65" t="s">
        <v>28</v>
      </c>
      <c r="E75" s="65">
        <v>2568</v>
      </c>
      <c r="F75" s="65" t="s">
        <v>1665</v>
      </c>
      <c r="G75" s="115" t="s">
        <v>387</v>
      </c>
      <c r="H75" s="65" t="s">
        <v>36</v>
      </c>
      <c r="I75" s="65" t="s">
        <v>37</v>
      </c>
      <c r="J75" s="65" t="s">
        <v>2049</v>
      </c>
      <c r="K75" s="65" t="s">
        <v>38</v>
      </c>
      <c r="L75" s="65" t="s">
        <v>1666</v>
      </c>
      <c r="M75" s="115" t="s">
        <v>1417</v>
      </c>
      <c r="N75" s="65" t="s">
        <v>1441</v>
      </c>
      <c r="O75" s="65" t="s">
        <v>1965</v>
      </c>
      <c r="P75" s="65"/>
      <c r="Q75" s="65" t="s">
        <v>1697</v>
      </c>
      <c r="R75" s="65" t="s">
        <v>1441</v>
      </c>
    </row>
    <row r="76" spans="1:18" s="32" customFormat="1">
      <c r="A76" s="113" t="s">
        <v>1698</v>
      </c>
      <c r="B76" s="114" t="s">
        <v>1699</v>
      </c>
      <c r="C76" s="65" t="s">
        <v>1699</v>
      </c>
      <c r="D76" s="65" t="s">
        <v>28</v>
      </c>
      <c r="E76" s="65">
        <v>2568</v>
      </c>
      <c r="F76" s="65" t="s">
        <v>1665</v>
      </c>
      <c r="G76" s="115" t="s">
        <v>387</v>
      </c>
      <c r="H76" s="65" t="s">
        <v>36</v>
      </c>
      <c r="I76" s="65" t="s">
        <v>37</v>
      </c>
      <c r="J76" s="65" t="s">
        <v>2049</v>
      </c>
      <c r="K76" s="65" t="s">
        <v>38</v>
      </c>
      <c r="L76" s="65" t="s">
        <v>1666</v>
      </c>
      <c r="M76" s="115" t="s">
        <v>1417</v>
      </c>
      <c r="N76" s="65" t="s">
        <v>1445</v>
      </c>
      <c r="O76" s="65" t="s">
        <v>1965</v>
      </c>
      <c r="P76" s="65"/>
      <c r="Q76" s="65" t="s">
        <v>1700</v>
      </c>
      <c r="R76" s="65" t="s">
        <v>1445</v>
      </c>
    </row>
    <row r="77" spans="1:18" s="32" customFormat="1">
      <c r="A77" s="113" t="s">
        <v>1701</v>
      </c>
      <c r="B77" s="114" t="s">
        <v>1702</v>
      </c>
      <c r="C77" s="65" t="s">
        <v>1702</v>
      </c>
      <c r="D77" s="65" t="s">
        <v>28</v>
      </c>
      <c r="E77" s="65">
        <v>2568</v>
      </c>
      <c r="F77" s="65" t="s">
        <v>1665</v>
      </c>
      <c r="G77" s="115" t="s">
        <v>387</v>
      </c>
      <c r="H77" s="65" t="s">
        <v>36</v>
      </c>
      <c r="I77" s="65" t="s">
        <v>37</v>
      </c>
      <c r="J77" s="65" t="s">
        <v>2049</v>
      </c>
      <c r="K77" s="65" t="s">
        <v>38</v>
      </c>
      <c r="L77" s="65" t="s">
        <v>1666</v>
      </c>
      <c r="M77" s="115" t="s">
        <v>1417</v>
      </c>
      <c r="N77" s="65" t="s">
        <v>1445</v>
      </c>
      <c r="O77" s="65" t="s">
        <v>1965</v>
      </c>
      <c r="P77" s="65"/>
      <c r="Q77" s="65" t="s">
        <v>1703</v>
      </c>
      <c r="R77" s="65" t="s">
        <v>1445</v>
      </c>
    </row>
    <row r="78" spans="1:18" s="32" customFormat="1">
      <c r="A78" s="113" t="s">
        <v>1704</v>
      </c>
      <c r="B78" s="114" t="s">
        <v>1705</v>
      </c>
      <c r="C78" s="65" t="s">
        <v>1705</v>
      </c>
      <c r="D78" s="65" t="s">
        <v>28</v>
      </c>
      <c r="E78" s="65">
        <v>2568</v>
      </c>
      <c r="F78" s="65" t="s">
        <v>1665</v>
      </c>
      <c r="G78" s="115" t="s">
        <v>387</v>
      </c>
      <c r="H78" s="65" t="s">
        <v>36</v>
      </c>
      <c r="I78" s="65" t="s">
        <v>37</v>
      </c>
      <c r="J78" s="65" t="s">
        <v>2049</v>
      </c>
      <c r="K78" s="65" t="s">
        <v>38</v>
      </c>
      <c r="L78" s="65" t="s">
        <v>1666</v>
      </c>
      <c r="M78" s="115" t="s">
        <v>1417</v>
      </c>
      <c r="N78" s="65" t="s">
        <v>1418</v>
      </c>
      <c r="O78" s="65" t="s">
        <v>1965</v>
      </c>
      <c r="P78" s="65"/>
      <c r="Q78" s="65" t="s">
        <v>1706</v>
      </c>
      <c r="R78" s="65" t="s">
        <v>1418</v>
      </c>
    </row>
    <row r="79" spans="1:18" s="32" customFormat="1">
      <c r="A79" s="113" t="s">
        <v>1707</v>
      </c>
      <c r="B79" s="114" t="s">
        <v>1708</v>
      </c>
      <c r="C79" s="65" t="s">
        <v>1708</v>
      </c>
      <c r="D79" s="65" t="s">
        <v>28</v>
      </c>
      <c r="E79" s="65">
        <v>2568</v>
      </c>
      <c r="F79" s="65" t="s">
        <v>1665</v>
      </c>
      <c r="G79" s="115" t="s">
        <v>387</v>
      </c>
      <c r="H79" s="65" t="s">
        <v>1299</v>
      </c>
      <c r="I79" s="65" t="s">
        <v>299</v>
      </c>
      <c r="J79" s="65" t="s">
        <v>1989</v>
      </c>
      <c r="K79" s="65" t="s">
        <v>300</v>
      </c>
      <c r="L79" s="65" t="s">
        <v>1666</v>
      </c>
      <c r="M79" s="115" t="s">
        <v>1417</v>
      </c>
      <c r="N79" s="65" t="s">
        <v>1441</v>
      </c>
      <c r="O79" s="65" t="s">
        <v>1965</v>
      </c>
      <c r="P79" s="65"/>
      <c r="Q79" s="65" t="s">
        <v>1709</v>
      </c>
      <c r="R79" s="65" t="s">
        <v>1441</v>
      </c>
    </row>
    <row r="80" spans="1:18" s="32" customFormat="1">
      <c r="A80" s="113" t="s">
        <v>1710</v>
      </c>
      <c r="B80" s="114" t="s">
        <v>1416</v>
      </c>
      <c r="C80" s="65" t="s">
        <v>1416</v>
      </c>
      <c r="D80" s="65" t="s">
        <v>28</v>
      </c>
      <c r="E80" s="65">
        <v>2568</v>
      </c>
      <c r="F80" s="65" t="s">
        <v>1665</v>
      </c>
      <c r="G80" s="115" t="s">
        <v>387</v>
      </c>
      <c r="H80" s="65" t="s">
        <v>1323</v>
      </c>
      <c r="I80" s="65" t="s">
        <v>299</v>
      </c>
      <c r="J80" s="65" t="s">
        <v>1989</v>
      </c>
      <c r="K80" s="65" t="s">
        <v>300</v>
      </c>
      <c r="L80" s="65" t="s">
        <v>1666</v>
      </c>
      <c r="M80" s="115" t="s">
        <v>1417</v>
      </c>
      <c r="N80" s="65" t="s">
        <v>1418</v>
      </c>
      <c r="O80" s="65" t="s">
        <v>1965</v>
      </c>
      <c r="P80" s="65"/>
      <c r="Q80" s="65" t="s">
        <v>1711</v>
      </c>
      <c r="R80" s="65" t="s">
        <v>1418</v>
      </c>
    </row>
    <row r="81" spans="1:18" s="32" customFormat="1">
      <c r="A81" s="113" t="s">
        <v>1712</v>
      </c>
      <c r="B81" s="114" t="s">
        <v>1713</v>
      </c>
      <c r="C81" s="65" t="s">
        <v>1713</v>
      </c>
      <c r="D81" s="65" t="s">
        <v>28</v>
      </c>
      <c r="E81" s="65">
        <v>2568</v>
      </c>
      <c r="F81" s="65" t="s">
        <v>1665</v>
      </c>
      <c r="G81" s="115" t="s">
        <v>1389</v>
      </c>
      <c r="H81" s="65" t="s">
        <v>747</v>
      </c>
      <c r="I81" s="65" t="s">
        <v>1354</v>
      </c>
      <c r="J81" s="65" t="s">
        <v>1991</v>
      </c>
      <c r="K81" s="65" t="s">
        <v>221</v>
      </c>
      <c r="L81" s="65" t="s">
        <v>1666</v>
      </c>
      <c r="M81" s="115" t="s">
        <v>1417</v>
      </c>
      <c r="N81" s="65" t="s">
        <v>1418</v>
      </c>
      <c r="O81" s="65" t="s">
        <v>1965</v>
      </c>
      <c r="P81" s="65"/>
      <c r="Q81" s="65" t="s">
        <v>1714</v>
      </c>
      <c r="R81" s="65"/>
    </row>
    <row r="82" spans="1:18" s="32" customFormat="1">
      <c r="A82" s="113" t="s">
        <v>1715</v>
      </c>
      <c r="B82" s="114" t="s">
        <v>1716</v>
      </c>
      <c r="C82" s="65" t="s">
        <v>1716</v>
      </c>
      <c r="D82" s="65" t="s">
        <v>28</v>
      </c>
      <c r="E82" s="65">
        <v>2568</v>
      </c>
      <c r="F82" s="65" t="s">
        <v>1665</v>
      </c>
      <c r="G82" s="115" t="s">
        <v>387</v>
      </c>
      <c r="H82" s="65" t="s">
        <v>1717</v>
      </c>
      <c r="I82" s="65" t="s">
        <v>1354</v>
      </c>
      <c r="J82" s="65" t="s">
        <v>1991</v>
      </c>
      <c r="K82" s="65" t="s">
        <v>221</v>
      </c>
      <c r="L82" s="65" t="s">
        <v>1666</v>
      </c>
      <c r="M82" s="115" t="s">
        <v>1417</v>
      </c>
      <c r="N82" s="65" t="s">
        <v>1418</v>
      </c>
      <c r="O82" s="65" t="s">
        <v>1965</v>
      </c>
      <c r="P82" s="65"/>
      <c r="Q82" s="65" t="s">
        <v>1718</v>
      </c>
      <c r="R82" s="65"/>
    </row>
    <row r="83" spans="1:18" s="32" customFormat="1">
      <c r="A83" s="113" t="s">
        <v>1719</v>
      </c>
      <c r="B83" s="114" t="s">
        <v>1720</v>
      </c>
      <c r="C83" s="65" t="s">
        <v>1720</v>
      </c>
      <c r="D83" s="65" t="s">
        <v>28</v>
      </c>
      <c r="E83" s="65">
        <v>2568</v>
      </c>
      <c r="F83" s="65" t="s">
        <v>1665</v>
      </c>
      <c r="G83" s="115" t="s">
        <v>387</v>
      </c>
      <c r="H83" s="65" t="s">
        <v>758</v>
      </c>
      <c r="I83" s="65" t="s">
        <v>268</v>
      </c>
      <c r="J83" s="65" t="s">
        <v>268</v>
      </c>
      <c r="K83" s="65" t="s">
        <v>221</v>
      </c>
      <c r="L83" s="65" t="s">
        <v>1666</v>
      </c>
      <c r="M83" s="115" t="s">
        <v>1417</v>
      </c>
      <c r="N83" s="65" t="s">
        <v>1445</v>
      </c>
      <c r="O83" s="65" t="s">
        <v>1965</v>
      </c>
      <c r="P83" s="65"/>
      <c r="Q83" s="65" t="s">
        <v>1721</v>
      </c>
      <c r="R83" s="65" t="s">
        <v>1445</v>
      </c>
    </row>
    <row r="84" spans="1:18" s="32" customFormat="1">
      <c r="A84" s="113" t="s">
        <v>1722</v>
      </c>
      <c r="B84" s="114" t="s">
        <v>1723</v>
      </c>
      <c r="C84" s="65" t="s">
        <v>1723</v>
      </c>
      <c r="D84" s="65" t="s">
        <v>28</v>
      </c>
      <c r="E84" s="65">
        <v>2568</v>
      </c>
      <c r="F84" s="65" t="s">
        <v>1665</v>
      </c>
      <c r="G84" s="115" t="s">
        <v>1665</v>
      </c>
      <c r="H84" s="65" t="s">
        <v>841</v>
      </c>
      <c r="I84" s="65" t="s">
        <v>282</v>
      </c>
      <c r="J84" s="65" t="s">
        <v>282</v>
      </c>
      <c r="K84" s="65" t="s">
        <v>221</v>
      </c>
      <c r="L84" s="65" t="s">
        <v>1666</v>
      </c>
      <c r="M84" s="115" t="s">
        <v>1417</v>
      </c>
      <c r="N84" s="65" t="s">
        <v>1441</v>
      </c>
      <c r="O84" s="65" t="s">
        <v>1965</v>
      </c>
      <c r="P84" s="65"/>
      <c r="Q84" s="65" t="s">
        <v>1724</v>
      </c>
      <c r="R84" s="65" t="s">
        <v>1441</v>
      </c>
    </row>
    <row r="85" spans="1:18" s="32" customFormat="1">
      <c r="A85" s="113" t="s">
        <v>1725</v>
      </c>
      <c r="B85" s="114" t="s">
        <v>1726</v>
      </c>
      <c r="C85" s="65" t="s">
        <v>1726</v>
      </c>
      <c r="D85" s="65" t="s">
        <v>28</v>
      </c>
      <c r="E85" s="65">
        <v>2568</v>
      </c>
      <c r="F85" s="65" t="s">
        <v>1727</v>
      </c>
      <c r="G85" s="115" t="s">
        <v>1727</v>
      </c>
      <c r="H85" s="65" t="s">
        <v>647</v>
      </c>
      <c r="I85" s="65" t="s">
        <v>282</v>
      </c>
      <c r="J85" s="65" t="s">
        <v>282</v>
      </c>
      <c r="K85" s="65" t="s">
        <v>221</v>
      </c>
      <c r="L85" s="65" t="s">
        <v>1666</v>
      </c>
      <c r="M85" s="115" t="s">
        <v>1417</v>
      </c>
      <c r="N85" s="65" t="s">
        <v>1441</v>
      </c>
      <c r="O85" s="65" t="s">
        <v>1965</v>
      </c>
      <c r="P85" s="65"/>
      <c r="Q85" s="65" t="s">
        <v>1728</v>
      </c>
      <c r="R85" s="65" t="s">
        <v>1441</v>
      </c>
    </row>
    <row r="86" spans="1:18" s="32" customFormat="1">
      <c r="A86" s="113" t="s">
        <v>1729</v>
      </c>
      <c r="B86" s="114" t="s">
        <v>1730</v>
      </c>
      <c r="C86" s="65" t="s">
        <v>1730</v>
      </c>
      <c r="D86" s="65" t="s">
        <v>28</v>
      </c>
      <c r="E86" s="65">
        <v>2568</v>
      </c>
      <c r="F86" s="65" t="s">
        <v>1727</v>
      </c>
      <c r="G86" s="115" t="s">
        <v>1727</v>
      </c>
      <c r="H86" s="65" t="s">
        <v>647</v>
      </c>
      <c r="I86" s="65" t="s">
        <v>282</v>
      </c>
      <c r="J86" s="65" t="s">
        <v>282</v>
      </c>
      <c r="K86" s="65" t="s">
        <v>221</v>
      </c>
      <c r="L86" s="65" t="s">
        <v>1666</v>
      </c>
      <c r="M86" s="115" t="s">
        <v>1417</v>
      </c>
      <c r="N86" s="65" t="s">
        <v>1441</v>
      </c>
      <c r="O86" s="65" t="s">
        <v>1965</v>
      </c>
      <c r="P86" s="65"/>
      <c r="Q86" s="65" t="s">
        <v>1731</v>
      </c>
      <c r="R86" s="65" t="s">
        <v>1441</v>
      </c>
    </row>
    <row r="87" spans="1:18" s="32" customFormat="1">
      <c r="A87" s="113" t="s">
        <v>1732</v>
      </c>
      <c r="B87" s="114" t="s">
        <v>1733</v>
      </c>
      <c r="C87" s="65" t="s">
        <v>1733</v>
      </c>
      <c r="D87" s="65" t="s">
        <v>28</v>
      </c>
      <c r="E87" s="65">
        <v>2568</v>
      </c>
      <c r="F87" s="65" t="s">
        <v>1727</v>
      </c>
      <c r="G87" s="115" t="s">
        <v>1727</v>
      </c>
      <c r="H87" s="65" t="s">
        <v>281</v>
      </c>
      <c r="I87" s="65" t="s">
        <v>282</v>
      </c>
      <c r="J87" s="65" t="s">
        <v>282</v>
      </c>
      <c r="K87" s="65" t="s">
        <v>221</v>
      </c>
      <c r="L87" s="65" t="s">
        <v>1666</v>
      </c>
      <c r="M87" s="115" t="s">
        <v>1417</v>
      </c>
      <c r="N87" s="65" t="s">
        <v>1418</v>
      </c>
      <c r="O87" s="65" t="s">
        <v>1965</v>
      </c>
      <c r="P87" s="65"/>
      <c r="Q87" s="65" t="s">
        <v>1734</v>
      </c>
      <c r="R87" s="65"/>
    </row>
    <row r="88" spans="1:18" s="32" customFormat="1">
      <c r="A88" s="113" t="s">
        <v>1735</v>
      </c>
      <c r="B88" s="114" t="s">
        <v>1736</v>
      </c>
      <c r="C88" s="65" t="s">
        <v>1736</v>
      </c>
      <c r="D88" s="65" t="s">
        <v>28</v>
      </c>
      <c r="E88" s="65">
        <v>2568</v>
      </c>
      <c r="F88" s="65" t="s">
        <v>1737</v>
      </c>
      <c r="G88" s="115" t="s">
        <v>1737</v>
      </c>
      <c r="H88" s="65" t="s">
        <v>281</v>
      </c>
      <c r="I88" s="65" t="s">
        <v>282</v>
      </c>
      <c r="J88" s="65" t="s">
        <v>282</v>
      </c>
      <c r="K88" s="65" t="s">
        <v>221</v>
      </c>
      <c r="L88" s="65" t="s">
        <v>1666</v>
      </c>
      <c r="M88" s="115" t="s">
        <v>1417</v>
      </c>
      <c r="N88" s="65" t="s">
        <v>1418</v>
      </c>
      <c r="O88" s="65" t="s">
        <v>1965</v>
      </c>
      <c r="P88" s="65"/>
      <c r="Q88" s="65" t="s">
        <v>1738</v>
      </c>
      <c r="R88" s="65"/>
    </row>
    <row r="89" spans="1:18" s="32" customFormat="1">
      <c r="A89" s="113" t="s">
        <v>1739</v>
      </c>
      <c r="B89" s="114" t="s">
        <v>1740</v>
      </c>
      <c r="C89" s="65" t="s">
        <v>1740</v>
      </c>
      <c r="D89" s="65" t="s">
        <v>28</v>
      </c>
      <c r="E89" s="65">
        <v>2568</v>
      </c>
      <c r="F89" s="65" t="s">
        <v>1389</v>
      </c>
      <c r="G89" s="115" t="s">
        <v>1389</v>
      </c>
      <c r="H89" s="65" t="s">
        <v>281</v>
      </c>
      <c r="I89" s="65" t="s">
        <v>282</v>
      </c>
      <c r="J89" s="65" t="s">
        <v>282</v>
      </c>
      <c r="K89" s="65" t="s">
        <v>221</v>
      </c>
      <c r="L89" s="65" t="s">
        <v>1666</v>
      </c>
      <c r="M89" s="115" t="s">
        <v>1417</v>
      </c>
      <c r="N89" s="65" t="s">
        <v>1418</v>
      </c>
      <c r="O89" s="65" t="s">
        <v>1965</v>
      </c>
      <c r="P89" s="65"/>
      <c r="Q89" s="65" t="s">
        <v>1741</v>
      </c>
      <c r="R89" s="65"/>
    </row>
    <row r="90" spans="1:18" s="32" customFormat="1">
      <c r="A90" s="113" t="s">
        <v>1742</v>
      </c>
      <c r="B90" s="114" t="s">
        <v>1743</v>
      </c>
      <c r="C90" s="65" t="s">
        <v>1743</v>
      </c>
      <c r="D90" s="65" t="s">
        <v>28</v>
      </c>
      <c r="E90" s="65">
        <v>2568</v>
      </c>
      <c r="F90" s="65" t="s">
        <v>1665</v>
      </c>
      <c r="G90" s="115" t="s">
        <v>1665</v>
      </c>
      <c r="H90" s="65" t="s">
        <v>281</v>
      </c>
      <c r="I90" s="65" t="s">
        <v>282</v>
      </c>
      <c r="J90" s="65" t="s">
        <v>282</v>
      </c>
      <c r="K90" s="65" t="s">
        <v>221</v>
      </c>
      <c r="L90" s="65" t="s">
        <v>1666</v>
      </c>
      <c r="M90" s="115" t="s">
        <v>1417</v>
      </c>
      <c r="N90" s="65" t="s">
        <v>1418</v>
      </c>
      <c r="O90" s="65" t="s">
        <v>1965</v>
      </c>
      <c r="P90" s="65"/>
      <c r="Q90" s="65" t="s">
        <v>1744</v>
      </c>
      <c r="R90" s="65"/>
    </row>
    <row r="91" spans="1:18" s="32" customFormat="1">
      <c r="A91" s="113" t="s">
        <v>1745</v>
      </c>
      <c r="B91" s="114" t="s">
        <v>1746</v>
      </c>
      <c r="C91" s="65" t="s">
        <v>1746</v>
      </c>
      <c r="D91" s="65" t="s">
        <v>28</v>
      </c>
      <c r="E91" s="65">
        <v>2568</v>
      </c>
      <c r="F91" s="65" t="s">
        <v>1665</v>
      </c>
      <c r="G91" s="115" t="s">
        <v>1665</v>
      </c>
      <c r="H91" s="65" t="s">
        <v>281</v>
      </c>
      <c r="I91" s="65" t="s">
        <v>282</v>
      </c>
      <c r="J91" s="65" t="s">
        <v>282</v>
      </c>
      <c r="K91" s="65" t="s">
        <v>221</v>
      </c>
      <c r="L91" s="65" t="s">
        <v>1666</v>
      </c>
      <c r="M91" s="115" t="s">
        <v>1417</v>
      </c>
      <c r="N91" s="65" t="s">
        <v>1418</v>
      </c>
      <c r="O91" s="65" t="s">
        <v>1965</v>
      </c>
      <c r="P91" s="65"/>
      <c r="Q91" s="65" t="s">
        <v>1747</v>
      </c>
      <c r="R91" s="65"/>
    </row>
    <row r="92" spans="1:18" s="32" customFormat="1">
      <c r="A92" s="113" t="s">
        <v>1748</v>
      </c>
      <c r="B92" s="114" t="s">
        <v>1749</v>
      </c>
      <c r="C92" s="65" t="s">
        <v>1749</v>
      </c>
      <c r="D92" s="65" t="s">
        <v>28</v>
      </c>
      <c r="E92" s="65">
        <v>2568</v>
      </c>
      <c r="F92" s="65" t="s">
        <v>1750</v>
      </c>
      <c r="G92" s="115" t="s">
        <v>1750</v>
      </c>
      <c r="H92" s="65" t="s">
        <v>406</v>
      </c>
      <c r="I92" s="65" t="s">
        <v>282</v>
      </c>
      <c r="J92" s="65" t="s">
        <v>282</v>
      </c>
      <c r="K92" s="65" t="s">
        <v>221</v>
      </c>
      <c r="L92" s="65" t="s">
        <v>1666</v>
      </c>
      <c r="M92" s="115" t="s">
        <v>1417</v>
      </c>
      <c r="N92" s="65" t="s">
        <v>1418</v>
      </c>
      <c r="O92" s="65" t="s">
        <v>1965</v>
      </c>
      <c r="P92" s="65"/>
      <c r="Q92" s="65" t="s">
        <v>1751</v>
      </c>
      <c r="R92" s="65"/>
    </row>
    <row r="93" spans="1:18" s="32" customFormat="1">
      <c r="A93" s="113" t="s">
        <v>1752</v>
      </c>
      <c r="B93" s="114" t="s">
        <v>1753</v>
      </c>
      <c r="C93" s="65" t="s">
        <v>1753</v>
      </c>
      <c r="D93" s="65" t="s">
        <v>28</v>
      </c>
      <c r="E93" s="65">
        <v>2568</v>
      </c>
      <c r="F93" s="65" t="s">
        <v>1665</v>
      </c>
      <c r="G93" s="115" t="s">
        <v>1389</v>
      </c>
      <c r="H93" s="65" t="s">
        <v>688</v>
      </c>
      <c r="I93" s="65" t="s">
        <v>689</v>
      </c>
      <c r="J93" s="65" t="s">
        <v>1998</v>
      </c>
      <c r="K93" s="65" t="s">
        <v>221</v>
      </c>
      <c r="L93" s="65" t="s">
        <v>1666</v>
      </c>
      <c r="M93" s="115" t="s">
        <v>1417</v>
      </c>
      <c r="N93" s="65" t="s">
        <v>1418</v>
      </c>
      <c r="O93" s="65" t="s">
        <v>1965</v>
      </c>
      <c r="P93" s="65"/>
      <c r="Q93" s="65" t="s">
        <v>1754</v>
      </c>
      <c r="R93" s="65"/>
    </row>
    <row r="94" spans="1:18" s="32" customFormat="1">
      <c r="A94" s="113" t="s">
        <v>615</v>
      </c>
      <c r="B94" s="114" t="s">
        <v>616</v>
      </c>
      <c r="C94" s="65" t="s">
        <v>616</v>
      </c>
      <c r="D94" s="65" t="s">
        <v>28</v>
      </c>
      <c r="E94" s="65">
        <v>2563</v>
      </c>
      <c r="F94" s="65" t="s">
        <v>227</v>
      </c>
      <c r="G94" s="115" t="s">
        <v>219</v>
      </c>
      <c r="H94" s="65"/>
      <c r="I94" s="65" t="s">
        <v>220</v>
      </c>
      <c r="J94" s="65" t="s">
        <v>1988</v>
      </c>
      <c r="K94" s="65" t="s">
        <v>221</v>
      </c>
      <c r="L94" s="115" t="s">
        <v>1522</v>
      </c>
      <c r="M94" s="115" t="s">
        <v>1417</v>
      </c>
      <c r="N94" s="65" t="s">
        <v>1441</v>
      </c>
      <c r="O94" s="65" t="s">
        <v>1965</v>
      </c>
      <c r="P94" s="65"/>
      <c r="Q94" s="65" t="s">
        <v>1755</v>
      </c>
      <c r="R94" s="65" t="s">
        <v>410</v>
      </c>
    </row>
    <row r="95" spans="1:18" s="32" customFormat="1">
      <c r="A95" s="113" t="s">
        <v>611</v>
      </c>
      <c r="B95" s="114" t="s">
        <v>612</v>
      </c>
      <c r="C95" s="65" t="s">
        <v>612</v>
      </c>
      <c r="D95" s="65" t="s">
        <v>28</v>
      </c>
      <c r="E95" s="65">
        <v>2563</v>
      </c>
      <c r="F95" s="65" t="s">
        <v>227</v>
      </c>
      <c r="G95" s="115" t="s">
        <v>219</v>
      </c>
      <c r="H95" s="65"/>
      <c r="I95" s="65" t="s">
        <v>220</v>
      </c>
      <c r="J95" s="65" t="s">
        <v>1988</v>
      </c>
      <c r="K95" s="65" t="s">
        <v>221</v>
      </c>
      <c r="L95" s="115" t="s">
        <v>1522</v>
      </c>
      <c r="M95" s="115" t="s">
        <v>1417</v>
      </c>
      <c r="N95" s="65" t="s">
        <v>1418</v>
      </c>
      <c r="O95" s="65" t="s">
        <v>1965</v>
      </c>
      <c r="P95" s="65"/>
      <c r="Q95" s="65" t="s">
        <v>1756</v>
      </c>
      <c r="R95" s="65" t="s">
        <v>223</v>
      </c>
    </row>
    <row r="96" spans="1:18" s="32" customFormat="1">
      <c r="A96" s="113" t="s">
        <v>216</v>
      </c>
      <c r="B96" s="114" t="s">
        <v>217</v>
      </c>
      <c r="C96" s="65" t="s">
        <v>217</v>
      </c>
      <c r="D96" s="65" t="s">
        <v>28</v>
      </c>
      <c r="E96" s="65">
        <v>2563</v>
      </c>
      <c r="F96" s="65" t="s">
        <v>219</v>
      </c>
      <c r="G96" s="115" t="s">
        <v>219</v>
      </c>
      <c r="H96" s="65"/>
      <c r="I96" s="65" t="s">
        <v>220</v>
      </c>
      <c r="J96" s="65" t="s">
        <v>1988</v>
      </c>
      <c r="K96" s="65" t="s">
        <v>221</v>
      </c>
      <c r="L96" s="115" t="s">
        <v>1522</v>
      </c>
      <c r="M96" s="115" t="s">
        <v>1417</v>
      </c>
      <c r="N96" s="65" t="s">
        <v>1418</v>
      </c>
      <c r="O96" s="65" t="s">
        <v>1965</v>
      </c>
      <c r="P96" s="65"/>
      <c r="Q96" s="65" t="s">
        <v>1757</v>
      </c>
      <c r="R96" s="65" t="s">
        <v>223</v>
      </c>
    </row>
    <row r="97" spans="1:18" s="32" customFormat="1">
      <c r="A97" s="113" t="s">
        <v>307</v>
      </c>
      <c r="B97" s="114" t="s">
        <v>1758</v>
      </c>
      <c r="C97" s="65" t="s">
        <v>1758</v>
      </c>
      <c r="D97" s="65" t="s">
        <v>28</v>
      </c>
      <c r="E97" s="65">
        <v>2564</v>
      </c>
      <c r="F97" s="65" t="s">
        <v>285</v>
      </c>
      <c r="G97" s="115" t="s">
        <v>210</v>
      </c>
      <c r="H97" s="65" t="s">
        <v>247</v>
      </c>
      <c r="I97" s="65" t="s">
        <v>248</v>
      </c>
      <c r="J97" s="65" t="s">
        <v>1999</v>
      </c>
      <c r="K97" s="65" t="s">
        <v>138</v>
      </c>
      <c r="L97" s="115" t="s">
        <v>1759</v>
      </c>
      <c r="M97" s="115" t="s">
        <v>1417</v>
      </c>
      <c r="N97" s="65" t="s">
        <v>1418</v>
      </c>
      <c r="O97" s="65" t="s">
        <v>1965</v>
      </c>
      <c r="P97" s="65"/>
      <c r="Q97" s="65" t="s">
        <v>1760</v>
      </c>
      <c r="R97" s="65" t="s">
        <v>223</v>
      </c>
    </row>
    <row r="98" spans="1:18" s="32" customFormat="1">
      <c r="A98" s="113" t="s">
        <v>344</v>
      </c>
      <c r="B98" s="114" t="s">
        <v>345</v>
      </c>
      <c r="C98" s="65" t="s">
        <v>345</v>
      </c>
      <c r="D98" s="65" t="s">
        <v>28</v>
      </c>
      <c r="E98" s="65">
        <v>2564</v>
      </c>
      <c r="F98" s="65" t="s">
        <v>285</v>
      </c>
      <c r="G98" s="115" t="s">
        <v>210</v>
      </c>
      <c r="H98" s="65" t="s">
        <v>69</v>
      </c>
      <c r="I98" s="65" t="s">
        <v>70</v>
      </c>
      <c r="J98" s="65" t="s">
        <v>2000</v>
      </c>
      <c r="K98" s="65" t="s">
        <v>63</v>
      </c>
      <c r="L98" s="115" t="s">
        <v>1759</v>
      </c>
      <c r="M98" s="115" t="s">
        <v>1417</v>
      </c>
      <c r="N98" s="65" t="s">
        <v>1418</v>
      </c>
      <c r="O98" s="65" t="s">
        <v>1965</v>
      </c>
      <c r="P98" s="65"/>
      <c r="Q98" s="65" t="s">
        <v>1761</v>
      </c>
      <c r="R98" s="65" t="s">
        <v>223</v>
      </c>
    </row>
    <row r="99" spans="1:18" s="32" customFormat="1">
      <c r="A99" s="113" t="s">
        <v>342</v>
      </c>
      <c r="B99" s="114" t="s">
        <v>66</v>
      </c>
      <c r="C99" s="65" t="s">
        <v>66</v>
      </c>
      <c r="D99" s="65" t="s">
        <v>28</v>
      </c>
      <c r="E99" s="65">
        <v>2564</v>
      </c>
      <c r="F99" s="65" t="s">
        <v>285</v>
      </c>
      <c r="G99" s="115" t="s">
        <v>210</v>
      </c>
      <c r="H99" s="65" t="s">
        <v>69</v>
      </c>
      <c r="I99" s="65" t="s">
        <v>70</v>
      </c>
      <c r="J99" s="65" t="s">
        <v>2000</v>
      </c>
      <c r="K99" s="65" t="s">
        <v>63</v>
      </c>
      <c r="L99" s="115" t="s">
        <v>1759</v>
      </c>
      <c r="M99" s="115" t="s">
        <v>1417</v>
      </c>
      <c r="N99" s="65" t="s">
        <v>1418</v>
      </c>
      <c r="O99" s="65" t="s">
        <v>1965</v>
      </c>
      <c r="P99" s="65"/>
      <c r="Q99" s="65" t="s">
        <v>1762</v>
      </c>
      <c r="R99" s="65" t="s">
        <v>223</v>
      </c>
    </row>
    <row r="100" spans="1:18" s="32" customFormat="1">
      <c r="A100" s="113" t="s">
        <v>287</v>
      </c>
      <c r="B100" s="114" t="s">
        <v>288</v>
      </c>
      <c r="C100" s="65" t="s">
        <v>288</v>
      </c>
      <c r="D100" s="65" t="s">
        <v>28</v>
      </c>
      <c r="E100" s="65">
        <v>2564</v>
      </c>
      <c r="F100" s="65" t="s">
        <v>285</v>
      </c>
      <c r="G100" s="115" t="s">
        <v>210</v>
      </c>
      <c r="H100" s="65"/>
      <c r="I100" s="65" t="s">
        <v>290</v>
      </c>
      <c r="J100" s="65" t="s">
        <v>290</v>
      </c>
      <c r="K100" s="65" t="s">
        <v>291</v>
      </c>
      <c r="L100" s="115" t="s">
        <v>1759</v>
      </c>
      <c r="M100" s="115" t="s">
        <v>1417</v>
      </c>
      <c r="N100" s="65" t="s">
        <v>1418</v>
      </c>
      <c r="O100" s="65" t="s">
        <v>1965</v>
      </c>
      <c r="P100" s="65"/>
      <c r="Q100" s="65" t="s">
        <v>1763</v>
      </c>
      <c r="R100" s="65" t="s">
        <v>223</v>
      </c>
    </row>
    <row r="101" spans="1:18" s="32" customFormat="1">
      <c r="A101" s="113" t="s">
        <v>332</v>
      </c>
      <c r="B101" s="114" t="s">
        <v>333</v>
      </c>
      <c r="C101" s="65" t="s">
        <v>333</v>
      </c>
      <c r="D101" s="65" t="s">
        <v>28</v>
      </c>
      <c r="E101" s="65">
        <v>2564</v>
      </c>
      <c r="F101" s="65" t="s">
        <v>285</v>
      </c>
      <c r="G101" s="115" t="s">
        <v>35</v>
      </c>
      <c r="H101" s="65" t="s">
        <v>335</v>
      </c>
      <c r="I101" s="65" t="s">
        <v>314</v>
      </c>
      <c r="J101" s="65" t="s">
        <v>2001</v>
      </c>
      <c r="K101" s="65" t="s">
        <v>300</v>
      </c>
      <c r="L101" s="115" t="s">
        <v>1759</v>
      </c>
      <c r="M101" s="115" t="s">
        <v>1417</v>
      </c>
      <c r="N101" s="65" t="s">
        <v>1445</v>
      </c>
      <c r="O101" s="65" t="s">
        <v>1965</v>
      </c>
      <c r="P101" s="65"/>
      <c r="Q101" s="65" t="s">
        <v>1764</v>
      </c>
      <c r="R101" s="65" t="s">
        <v>269</v>
      </c>
    </row>
    <row r="102" spans="1:18" s="32" customFormat="1">
      <c r="A102" s="113" t="s">
        <v>302</v>
      </c>
      <c r="B102" s="114" t="s">
        <v>303</v>
      </c>
      <c r="C102" s="65" t="s">
        <v>303</v>
      </c>
      <c r="D102" s="65" t="s">
        <v>28</v>
      </c>
      <c r="E102" s="65">
        <v>2564</v>
      </c>
      <c r="F102" s="65" t="s">
        <v>285</v>
      </c>
      <c r="G102" s="115" t="s">
        <v>210</v>
      </c>
      <c r="H102" s="65" t="s">
        <v>305</v>
      </c>
      <c r="I102" s="65" t="s">
        <v>306</v>
      </c>
      <c r="J102" s="65" t="s">
        <v>2002</v>
      </c>
      <c r="K102" s="65" t="s">
        <v>300</v>
      </c>
      <c r="L102" s="115" t="s">
        <v>1759</v>
      </c>
      <c r="M102" s="115" t="s">
        <v>1417</v>
      </c>
      <c r="N102" s="65" t="s">
        <v>1418</v>
      </c>
      <c r="O102" s="65" t="s">
        <v>1965</v>
      </c>
      <c r="P102" s="65"/>
      <c r="Q102" s="65" t="s">
        <v>1765</v>
      </c>
      <c r="R102" s="65" t="s">
        <v>223</v>
      </c>
    </row>
    <row r="103" spans="1:18" s="32" customFormat="1">
      <c r="A103" s="113" t="s">
        <v>720</v>
      </c>
      <c r="B103" s="114" t="s">
        <v>721</v>
      </c>
      <c r="C103" s="65" t="s">
        <v>721</v>
      </c>
      <c r="D103" s="65" t="s">
        <v>28</v>
      </c>
      <c r="E103" s="65">
        <v>2564</v>
      </c>
      <c r="F103" s="65" t="s">
        <v>723</v>
      </c>
      <c r="G103" s="115" t="s">
        <v>723</v>
      </c>
      <c r="H103" s="65" t="s">
        <v>724</v>
      </c>
      <c r="I103" s="65" t="s">
        <v>452</v>
      </c>
      <c r="J103" s="65" t="s">
        <v>1994</v>
      </c>
      <c r="K103" s="65" t="s">
        <v>221</v>
      </c>
      <c r="L103" s="115" t="s">
        <v>1759</v>
      </c>
      <c r="M103" s="115" t="s">
        <v>1417</v>
      </c>
      <c r="N103" s="65" t="s">
        <v>1418</v>
      </c>
      <c r="O103" s="65" t="s">
        <v>1965</v>
      </c>
      <c r="P103" s="65"/>
      <c r="Q103" s="65" t="s">
        <v>1766</v>
      </c>
      <c r="R103" s="65" t="s">
        <v>223</v>
      </c>
    </row>
    <row r="104" spans="1:18" s="32" customFormat="1">
      <c r="A104" s="113" t="s">
        <v>629</v>
      </c>
      <c r="B104" s="114" t="s">
        <v>1767</v>
      </c>
      <c r="C104" s="65" t="s">
        <v>1767</v>
      </c>
      <c r="D104" s="65" t="s">
        <v>28</v>
      </c>
      <c r="E104" s="65">
        <v>2564</v>
      </c>
      <c r="F104" s="65" t="s">
        <v>87</v>
      </c>
      <c r="G104" s="115" t="s">
        <v>88</v>
      </c>
      <c r="H104" s="65" t="s">
        <v>276</v>
      </c>
      <c r="I104" s="65" t="s">
        <v>452</v>
      </c>
      <c r="J104" s="65" t="s">
        <v>1994</v>
      </c>
      <c r="K104" s="65" t="s">
        <v>221</v>
      </c>
      <c r="L104" s="115" t="s">
        <v>1759</v>
      </c>
      <c r="M104" s="115" t="s">
        <v>1417</v>
      </c>
      <c r="N104" s="65" t="s">
        <v>1445</v>
      </c>
      <c r="O104" s="65" t="s">
        <v>1965</v>
      </c>
      <c r="P104" s="65"/>
      <c r="Q104" s="65" t="s">
        <v>1768</v>
      </c>
      <c r="R104" s="65" t="s">
        <v>352</v>
      </c>
    </row>
    <row r="105" spans="1:18" s="32" customFormat="1">
      <c r="A105" s="113" t="s">
        <v>889</v>
      </c>
      <c r="B105" s="128" t="s">
        <v>890</v>
      </c>
      <c r="C105" s="65" t="s">
        <v>890</v>
      </c>
      <c r="D105" s="65" t="s">
        <v>28</v>
      </c>
      <c r="E105" s="65">
        <v>2564</v>
      </c>
      <c r="F105" s="65" t="s">
        <v>360</v>
      </c>
      <c r="G105" s="115" t="s">
        <v>365</v>
      </c>
      <c r="H105" s="65" t="s">
        <v>747</v>
      </c>
      <c r="I105" s="65" t="s">
        <v>1354</v>
      </c>
      <c r="J105" s="65" t="s">
        <v>1991</v>
      </c>
      <c r="K105" s="65" t="s">
        <v>221</v>
      </c>
      <c r="L105" s="115" t="s">
        <v>1759</v>
      </c>
      <c r="M105" s="115" t="s">
        <v>1417</v>
      </c>
      <c r="N105" s="65" t="s">
        <v>1445</v>
      </c>
      <c r="O105" s="65" t="s">
        <v>1965</v>
      </c>
      <c r="P105" s="65"/>
      <c r="Q105" s="129" t="s">
        <v>1769</v>
      </c>
      <c r="R105" s="65" t="s">
        <v>269</v>
      </c>
    </row>
    <row r="106" spans="1:18" s="32" customFormat="1">
      <c r="A106" s="113" t="s">
        <v>744</v>
      </c>
      <c r="B106" s="114" t="s">
        <v>745</v>
      </c>
      <c r="C106" s="65" t="s">
        <v>745</v>
      </c>
      <c r="D106" s="65" t="s">
        <v>28</v>
      </c>
      <c r="E106" s="65">
        <v>2564</v>
      </c>
      <c r="F106" s="65" t="s">
        <v>733</v>
      </c>
      <c r="G106" s="115" t="s">
        <v>733</v>
      </c>
      <c r="H106" s="65" t="s">
        <v>747</v>
      </c>
      <c r="I106" s="65" t="s">
        <v>1354</v>
      </c>
      <c r="J106" s="65" t="s">
        <v>1991</v>
      </c>
      <c r="K106" s="65" t="s">
        <v>221</v>
      </c>
      <c r="L106" s="115" t="s">
        <v>1759</v>
      </c>
      <c r="M106" s="115" t="s">
        <v>1417</v>
      </c>
      <c r="N106" s="65" t="s">
        <v>1418</v>
      </c>
      <c r="O106" s="65" t="s">
        <v>1965</v>
      </c>
      <c r="P106" s="65"/>
      <c r="Q106" s="65" t="s">
        <v>1770</v>
      </c>
      <c r="R106" s="65" t="s">
        <v>223</v>
      </c>
    </row>
    <row r="107" spans="1:18" s="32" customFormat="1">
      <c r="A107" s="113" t="s">
        <v>910</v>
      </c>
      <c r="B107" s="114" t="s">
        <v>911</v>
      </c>
      <c r="C107" s="65" t="s">
        <v>911</v>
      </c>
      <c r="D107" s="65" t="s">
        <v>28</v>
      </c>
      <c r="E107" s="65">
        <v>2564</v>
      </c>
      <c r="F107" s="65" t="s">
        <v>887</v>
      </c>
      <c r="G107" s="115" t="s">
        <v>210</v>
      </c>
      <c r="H107" s="65" t="s">
        <v>351</v>
      </c>
      <c r="I107" s="65" t="s">
        <v>268</v>
      </c>
      <c r="J107" s="65" t="s">
        <v>268</v>
      </c>
      <c r="K107" s="65" t="s">
        <v>221</v>
      </c>
      <c r="L107" s="115" t="s">
        <v>1759</v>
      </c>
      <c r="M107" s="115" t="s">
        <v>1417</v>
      </c>
      <c r="N107" s="65" t="s">
        <v>1445</v>
      </c>
      <c r="O107" s="65" t="s">
        <v>1965</v>
      </c>
      <c r="P107" s="65"/>
      <c r="Q107" s="65" t="s">
        <v>1771</v>
      </c>
      <c r="R107" s="65" t="s">
        <v>269</v>
      </c>
    </row>
    <row r="108" spans="1:18" s="32" customFormat="1">
      <c r="A108" s="113" t="s">
        <v>906</v>
      </c>
      <c r="B108" s="128" t="s">
        <v>907</v>
      </c>
      <c r="C108" s="65" t="s">
        <v>907</v>
      </c>
      <c r="D108" s="65" t="s">
        <v>28</v>
      </c>
      <c r="E108" s="65">
        <v>2564</v>
      </c>
      <c r="F108" s="65" t="s">
        <v>887</v>
      </c>
      <c r="G108" s="115" t="s">
        <v>210</v>
      </c>
      <c r="H108" s="65" t="s">
        <v>351</v>
      </c>
      <c r="I108" s="65" t="s">
        <v>268</v>
      </c>
      <c r="J108" s="65" t="s">
        <v>268</v>
      </c>
      <c r="K108" s="65" t="s">
        <v>221</v>
      </c>
      <c r="L108" s="115" t="s">
        <v>1759</v>
      </c>
      <c r="M108" s="115" t="s">
        <v>1417</v>
      </c>
      <c r="N108" s="65" t="s">
        <v>1445</v>
      </c>
      <c r="O108" s="65" t="s">
        <v>1965</v>
      </c>
      <c r="P108" s="65"/>
      <c r="Q108" s="129" t="s">
        <v>1772</v>
      </c>
      <c r="R108" s="65" t="s">
        <v>352</v>
      </c>
    </row>
    <row r="109" spans="1:18" s="32" customFormat="1">
      <c r="A109" s="113" t="s">
        <v>348</v>
      </c>
      <c r="B109" s="114" t="s">
        <v>349</v>
      </c>
      <c r="C109" s="65" t="s">
        <v>349</v>
      </c>
      <c r="D109" s="65" t="s">
        <v>28</v>
      </c>
      <c r="E109" s="65">
        <v>2564</v>
      </c>
      <c r="F109" s="65" t="s">
        <v>242</v>
      </c>
      <c r="G109" s="115" t="s">
        <v>210</v>
      </c>
      <c r="H109" s="65" t="s">
        <v>351</v>
      </c>
      <c r="I109" s="65" t="s">
        <v>268</v>
      </c>
      <c r="J109" s="65" t="s">
        <v>268</v>
      </c>
      <c r="K109" s="65" t="s">
        <v>221</v>
      </c>
      <c r="L109" s="115" t="s">
        <v>1759</v>
      </c>
      <c r="M109" s="115" t="s">
        <v>1417</v>
      </c>
      <c r="N109" s="65" t="s">
        <v>1445</v>
      </c>
      <c r="O109" s="65" t="s">
        <v>1965</v>
      </c>
      <c r="P109" s="65"/>
      <c r="Q109" s="65" t="s">
        <v>1773</v>
      </c>
      <c r="R109" s="65" t="s">
        <v>352</v>
      </c>
    </row>
    <row r="110" spans="1:18" s="32" customFormat="1">
      <c r="A110" s="113" t="s">
        <v>926</v>
      </c>
      <c r="B110" s="114" t="s">
        <v>927</v>
      </c>
      <c r="C110" s="65" t="s">
        <v>927</v>
      </c>
      <c r="D110" s="65" t="s">
        <v>28</v>
      </c>
      <c r="E110" s="65">
        <v>2564</v>
      </c>
      <c r="F110" s="65" t="s">
        <v>887</v>
      </c>
      <c r="G110" s="115" t="s">
        <v>210</v>
      </c>
      <c r="H110" s="65" t="s">
        <v>758</v>
      </c>
      <c r="I110" s="65" t="s">
        <v>268</v>
      </c>
      <c r="J110" s="65" t="s">
        <v>268</v>
      </c>
      <c r="K110" s="65" t="s">
        <v>221</v>
      </c>
      <c r="L110" s="115" t="s">
        <v>1759</v>
      </c>
      <c r="M110" s="115" t="s">
        <v>1417</v>
      </c>
      <c r="N110" s="65" t="s">
        <v>1418</v>
      </c>
      <c r="O110" s="65" t="s">
        <v>1965</v>
      </c>
      <c r="P110" s="65"/>
      <c r="Q110" s="65" t="s">
        <v>1774</v>
      </c>
      <c r="R110" s="65" t="s">
        <v>223</v>
      </c>
    </row>
    <row r="111" spans="1:18" s="32" customFormat="1">
      <c r="A111" s="113" t="s">
        <v>807</v>
      </c>
      <c r="B111" s="128" t="s">
        <v>808</v>
      </c>
      <c r="C111" s="65" t="s">
        <v>808</v>
      </c>
      <c r="D111" s="65" t="s">
        <v>28</v>
      </c>
      <c r="E111" s="65">
        <v>2564</v>
      </c>
      <c r="F111" s="65" t="s">
        <v>805</v>
      </c>
      <c r="G111" s="115" t="s">
        <v>805</v>
      </c>
      <c r="H111" s="65" t="s">
        <v>758</v>
      </c>
      <c r="I111" s="65" t="s">
        <v>268</v>
      </c>
      <c r="J111" s="65" t="s">
        <v>268</v>
      </c>
      <c r="K111" s="65" t="s">
        <v>221</v>
      </c>
      <c r="L111" s="115" t="s">
        <v>1759</v>
      </c>
      <c r="M111" s="115" t="s">
        <v>1417</v>
      </c>
      <c r="N111" s="65" t="s">
        <v>1418</v>
      </c>
      <c r="O111" s="65" t="s">
        <v>1965</v>
      </c>
      <c r="P111" s="65"/>
      <c r="Q111" s="129" t="s">
        <v>1775</v>
      </c>
      <c r="R111" s="65" t="s">
        <v>223</v>
      </c>
    </row>
    <row r="112" spans="1:18" s="32" customFormat="1">
      <c r="A112" s="113" t="s">
        <v>772</v>
      </c>
      <c r="B112" s="114" t="s">
        <v>773</v>
      </c>
      <c r="C112" s="65" t="s">
        <v>773</v>
      </c>
      <c r="D112" s="65" t="s">
        <v>28</v>
      </c>
      <c r="E112" s="65">
        <v>2564</v>
      </c>
      <c r="F112" s="65" t="s">
        <v>285</v>
      </c>
      <c r="G112" s="115" t="s">
        <v>285</v>
      </c>
      <c r="H112" s="65" t="s">
        <v>758</v>
      </c>
      <c r="I112" s="65" t="s">
        <v>268</v>
      </c>
      <c r="J112" s="65" t="s">
        <v>268</v>
      </c>
      <c r="K112" s="65" t="s">
        <v>221</v>
      </c>
      <c r="L112" s="115" t="s">
        <v>1759</v>
      </c>
      <c r="M112" s="115" t="s">
        <v>1417</v>
      </c>
      <c r="N112" s="65" t="s">
        <v>1418</v>
      </c>
      <c r="O112" s="65" t="s">
        <v>1965</v>
      </c>
      <c r="P112" s="65"/>
      <c r="Q112" s="65" t="s">
        <v>1776</v>
      </c>
      <c r="R112" s="65" t="s">
        <v>223</v>
      </c>
    </row>
    <row r="113" spans="1:18" s="32" customFormat="1">
      <c r="A113" s="113" t="s">
        <v>768</v>
      </c>
      <c r="B113" s="114" t="s">
        <v>769</v>
      </c>
      <c r="C113" s="65" t="s">
        <v>769</v>
      </c>
      <c r="D113" s="65" t="s">
        <v>28</v>
      </c>
      <c r="E113" s="65">
        <v>2564</v>
      </c>
      <c r="F113" s="65" t="s">
        <v>723</v>
      </c>
      <c r="G113" s="115" t="s">
        <v>723</v>
      </c>
      <c r="H113" s="65" t="s">
        <v>758</v>
      </c>
      <c r="I113" s="65" t="s">
        <v>268</v>
      </c>
      <c r="J113" s="65" t="s">
        <v>268</v>
      </c>
      <c r="K113" s="65" t="s">
        <v>221</v>
      </c>
      <c r="L113" s="115" t="s">
        <v>1759</v>
      </c>
      <c r="M113" s="115" t="s">
        <v>1417</v>
      </c>
      <c r="N113" s="65" t="s">
        <v>1418</v>
      </c>
      <c r="O113" s="65" t="s">
        <v>1965</v>
      </c>
      <c r="P113" s="65"/>
      <c r="Q113" s="65" t="s">
        <v>1777</v>
      </c>
      <c r="R113" s="65" t="s">
        <v>223</v>
      </c>
    </row>
    <row r="114" spans="1:18" s="32" customFormat="1">
      <c r="A114" s="113" t="s">
        <v>760</v>
      </c>
      <c r="B114" s="114" t="s">
        <v>761</v>
      </c>
      <c r="C114" s="65" t="s">
        <v>761</v>
      </c>
      <c r="D114" s="65" t="s">
        <v>28</v>
      </c>
      <c r="E114" s="65">
        <v>2564</v>
      </c>
      <c r="F114" s="65" t="s">
        <v>723</v>
      </c>
      <c r="G114" s="115" t="s">
        <v>733</v>
      </c>
      <c r="H114" s="65" t="s">
        <v>758</v>
      </c>
      <c r="I114" s="65" t="s">
        <v>268</v>
      </c>
      <c r="J114" s="65" t="s">
        <v>268</v>
      </c>
      <c r="K114" s="65" t="s">
        <v>221</v>
      </c>
      <c r="L114" s="115" t="s">
        <v>1759</v>
      </c>
      <c r="M114" s="115" t="s">
        <v>1417</v>
      </c>
      <c r="N114" s="65" t="s">
        <v>1418</v>
      </c>
      <c r="O114" s="65" t="s">
        <v>1965</v>
      </c>
      <c r="P114" s="65"/>
      <c r="Q114" s="65" t="s">
        <v>1778</v>
      </c>
      <c r="R114" s="65" t="s">
        <v>223</v>
      </c>
    </row>
    <row r="115" spans="1:18" s="32" customFormat="1">
      <c r="A115" s="113" t="s">
        <v>755</v>
      </c>
      <c r="B115" s="114" t="s">
        <v>1779</v>
      </c>
      <c r="C115" s="65" t="s">
        <v>1779</v>
      </c>
      <c r="D115" s="65" t="s">
        <v>28</v>
      </c>
      <c r="E115" s="65">
        <v>2564</v>
      </c>
      <c r="F115" s="65" t="s">
        <v>723</v>
      </c>
      <c r="G115" s="115" t="s">
        <v>723</v>
      </c>
      <c r="H115" s="65" t="s">
        <v>758</v>
      </c>
      <c r="I115" s="65" t="s">
        <v>268</v>
      </c>
      <c r="J115" s="65" t="s">
        <v>268</v>
      </c>
      <c r="K115" s="65" t="s">
        <v>221</v>
      </c>
      <c r="L115" s="115" t="s">
        <v>1759</v>
      </c>
      <c r="M115" s="115" t="s">
        <v>1417</v>
      </c>
      <c r="N115" s="65" t="s">
        <v>1418</v>
      </c>
      <c r="O115" s="65" t="s">
        <v>1965</v>
      </c>
      <c r="P115" s="65"/>
      <c r="Q115" s="65" t="s">
        <v>1780</v>
      </c>
      <c r="R115" s="65" t="s">
        <v>223</v>
      </c>
    </row>
    <row r="116" spans="1:18" s="32" customFormat="1">
      <c r="A116" s="113" t="s">
        <v>884</v>
      </c>
      <c r="B116" s="114" t="s">
        <v>885</v>
      </c>
      <c r="C116" s="65" t="s">
        <v>885</v>
      </c>
      <c r="D116" s="65" t="s">
        <v>28</v>
      </c>
      <c r="E116" s="65">
        <v>2564</v>
      </c>
      <c r="F116" s="65" t="s">
        <v>887</v>
      </c>
      <c r="G116" s="115" t="s">
        <v>210</v>
      </c>
      <c r="H116" s="65" t="s">
        <v>267</v>
      </c>
      <c r="I116" s="65" t="s">
        <v>268</v>
      </c>
      <c r="J116" s="65" t="s">
        <v>268</v>
      </c>
      <c r="K116" s="65" t="s">
        <v>221</v>
      </c>
      <c r="L116" s="115" t="s">
        <v>1759</v>
      </c>
      <c r="M116" s="115" t="s">
        <v>1417</v>
      </c>
      <c r="N116" s="65" t="s">
        <v>1445</v>
      </c>
      <c r="O116" s="65" t="s">
        <v>1965</v>
      </c>
      <c r="P116" s="65"/>
      <c r="Q116" s="65" t="s">
        <v>1781</v>
      </c>
      <c r="R116" s="65" t="s">
        <v>269</v>
      </c>
    </row>
    <row r="117" spans="1:18" s="32" customFormat="1">
      <c r="A117" s="113" t="s">
        <v>811</v>
      </c>
      <c r="B117" s="114" t="s">
        <v>1782</v>
      </c>
      <c r="C117" s="65" t="s">
        <v>1782</v>
      </c>
      <c r="D117" s="65" t="s">
        <v>28</v>
      </c>
      <c r="E117" s="65">
        <v>2564</v>
      </c>
      <c r="F117" s="65" t="s">
        <v>814</v>
      </c>
      <c r="G117" s="115" t="s">
        <v>814</v>
      </c>
      <c r="H117" s="65" t="s">
        <v>267</v>
      </c>
      <c r="I117" s="65" t="s">
        <v>268</v>
      </c>
      <c r="J117" s="65" t="s">
        <v>268</v>
      </c>
      <c r="K117" s="65" t="s">
        <v>221</v>
      </c>
      <c r="L117" s="115" t="s">
        <v>1759</v>
      </c>
      <c r="M117" s="115" t="s">
        <v>1417</v>
      </c>
      <c r="N117" s="65" t="s">
        <v>1418</v>
      </c>
      <c r="O117" s="65" t="s">
        <v>1965</v>
      </c>
      <c r="P117" s="65"/>
      <c r="Q117" s="65" t="s">
        <v>1783</v>
      </c>
      <c r="R117" s="65" t="s">
        <v>223</v>
      </c>
    </row>
    <row r="118" spans="1:18" s="32" customFormat="1">
      <c r="A118" s="113" t="s">
        <v>730</v>
      </c>
      <c r="B118" s="114" t="s">
        <v>731</v>
      </c>
      <c r="C118" s="65" t="s">
        <v>731</v>
      </c>
      <c r="D118" s="65" t="s">
        <v>28</v>
      </c>
      <c r="E118" s="65">
        <v>2564</v>
      </c>
      <c r="F118" s="65" t="s">
        <v>285</v>
      </c>
      <c r="G118" s="115" t="s">
        <v>733</v>
      </c>
      <c r="H118" s="65" t="s">
        <v>267</v>
      </c>
      <c r="I118" s="65" t="s">
        <v>268</v>
      </c>
      <c r="J118" s="65" t="s">
        <v>268</v>
      </c>
      <c r="K118" s="65" t="s">
        <v>221</v>
      </c>
      <c r="L118" s="115" t="s">
        <v>1759</v>
      </c>
      <c r="M118" s="115" t="s">
        <v>1417</v>
      </c>
      <c r="N118" s="65" t="s">
        <v>1441</v>
      </c>
      <c r="O118" s="65" t="s">
        <v>1965</v>
      </c>
      <c r="P118" s="65"/>
      <c r="Q118" s="65" t="s">
        <v>1784</v>
      </c>
      <c r="R118" s="65" t="s">
        <v>410</v>
      </c>
    </row>
    <row r="119" spans="1:18" s="32" customFormat="1">
      <c r="A119" s="113" t="s">
        <v>262</v>
      </c>
      <c r="B119" s="114" t="s">
        <v>263</v>
      </c>
      <c r="C119" s="65" t="s">
        <v>263</v>
      </c>
      <c r="D119" s="65" t="s">
        <v>28</v>
      </c>
      <c r="E119" s="65">
        <v>2564</v>
      </c>
      <c r="F119" s="65" t="s">
        <v>265</v>
      </c>
      <c r="G119" s="115" t="s">
        <v>266</v>
      </c>
      <c r="H119" s="65" t="s">
        <v>267</v>
      </c>
      <c r="I119" s="65" t="s">
        <v>268</v>
      </c>
      <c r="J119" s="65" t="s">
        <v>268</v>
      </c>
      <c r="K119" s="65" t="s">
        <v>221</v>
      </c>
      <c r="L119" s="115" t="s">
        <v>1759</v>
      </c>
      <c r="M119" s="115" t="s">
        <v>1417</v>
      </c>
      <c r="N119" s="65" t="s">
        <v>1445</v>
      </c>
      <c r="O119" s="65" t="s">
        <v>1965</v>
      </c>
      <c r="P119" s="65"/>
      <c r="Q119" s="65" t="s">
        <v>1785</v>
      </c>
      <c r="R119" s="65" t="s">
        <v>269</v>
      </c>
    </row>
    <row r="120" spans="1:18" s="32" customFormat="1">
      <c r="A120" s="113" t="s">
        <v>271</v>
      </c>
      <c r="B120" s="114" t="s">
        <v>272</v>
      </c>
      <c r="C120" s="65" t="s">
        <v>272</v>
      </c>
      <c r="D120" s="65" t="s">
        <v>28</v>
      </c>
      <c r="E120" s="65">
        <v>2564</v>
      </c>
      <c r="F120" s="65" t="s">
        <v>275</v>
      </c>
      <c r="G120" s="115" t="s">
        <v>88</v>
      </c>
      <c r="H120" s="65" t="s">
        <v>276</v>
      </c>
      <c r="I120" s="65" t="s">
        <v>268</v>
      </c>
      <c r="J120" s="65" t="s">
        <v>268</v>
      </c>
      <c r="K120" s="65" t="s">
        <v>221</v>
      </c>
      <c r="L120" s="115" t="s">
        <v>1759</v>
      </c>
      <c r="M120" s="115" t="s">
        <v>1417</v>
      </c>
      <c r="N120" s="65" t="s">
        <v>1418</v>
      </c>
      <c r="O120" s="65" t="s">
        <v>1965</v>
      </c>
      <c r="P120" s="65"/>
      <c r="Q120" s="65" t="s">
        <v>1786</v>
      </c>
      <c r="R120" s="65" t="s">
        <v>223</v>
      </c>
    </row>
    <row r="121" spans="1:18" s="32" customFormat="1">
      <c r="A121" s="113" t="s">
        <v>880</v>
      </c>
      <c r="B121" s="114" t="s">
        <v>881</v>
      </c>
      <c r="C121" s="65" t="s">
        <v>881</v>
      </c>
      <c r="D121" s="65" t="s">
        <v>28</v>
      </c>
      <c r="E121" s="65">
        <v>2564</v>
      </c>
      <c r="F121" s="65" t="s">
        <v>365</v>
      </c>
      <c r="G121" s="115" t="s">
        <v>365</v>
      </c>
      <c r="H121" s="65" t="s">
        <v>361</v>
      </c>
      <c r="I121" s="65" t="s">
        <v>282</v>
      </c>
      <c r="J121" s="65" t="s">
        <v>282</v>
      </c>
      <c r="K121" s="65" t="s">
        <v>221</v>
      </c>
      <c r="L121" s="115" t="s">
        <v>1759</v>
      </c>
      <c r="M121" s="115" t="s">
        <v>1417</v>
      </c>
      <c r="N121" s="65" t="s">
        <v>1418</v>
      </c>
      <c r="O121" s="65" t="s">
        <v>1965</v>
      </c>
      <c r="P121" s="65"/>
      <c r="Q121" s="65" t="s">
        <v>1787</v>
      </c>
      <c r="R121" s="65" t="s">
        <v>223</v>
      </c>
    </row>
    <row r="122" spans="1:18" s="32" customFormat="1">
      <c r="A122" s="113" t="s">
        <v>876</v>
      </c>
      <c r="B122" s="114" t="s">
        <v>877</v>
      </c>
      <c r="C122" s="65" t="s">
        <v>877</v>
      </c>
      <c r="D122" s="65" t="s">
        <v>28</v>
      </c>
      <c r="E122" s="65">
        <v>2564</v>
      </c>
      <c r="F122" s="65" t="s">
        <v>365</v>
      </c>
      <c r="G122" s="115" t="s">
        <v>365</v>
      </c>
      <c r="H122" s="65" t="s">
        <v>361</v>
      </c>
      <c r="I122" s="65" t="s">
        <v>282</v>
      </c>
      <c r="J122" s="65" t="s">
        <v>282</v>
      </c>
      <c r="K122" s="65" t="s">
        <v>221</v>
      </c>
      <c r="L122" s="115" t="s">
        <v>1759</v>
      </c>
      <c r="M122" s="115" t="s">
        <v>1417</v>
      </c>
      <c r="N122" s="65" t="s">
        <v>1418</v>
      </c>
      <c r="O122" s="65" t="s">
        <v>1965</v>
      </c>
      <c r="P122" s="65"/>
      <c r="Q122" s="65" t="s">
        <v>1788</v>
      </c>
      <c r="R122" s="65" t="s">
        <v>223</v>
      </c>
    </row>
    <row r="123" spans="1:18" s="32" customFormat="1">
      <c r="A123" s="113" t="s">
        <v>872</v>
      </c>
      <c r="B123" s="114" t="s">
        <v>873</v>
      </c>
      <c r="C123" s="65" t="s">
        <v>873</v>
      </c>
      <c r="D123" s="65" t="s">
        <v>28</v>
      </c>
      <c r="E123" s="65">
        <v>2564</v>
      </c>
      <c r="F123" s="65" t="s">
        <v>360</v>
      </c>
      <c r="G123" s="115" t="s">
        <v>360</v>
      </c>
      <c r="H123" s="65" t="s">
        <v>361</v>
      </c>
      <c r="I123" s="65" t="s">
        <v>282</v>
      </c>
      <c r="J123" s="65" t="s">
        <v>282</v>
      </c>
      <c r="K123" s="65" t="s">
        <v>221</v>
      </c>
      <c r="L123" s="115" t="s">
        <v>1759</v>
      </c>
      <c r="M123" s="115" t="s">
        <v>1417</v>
      </c>
      <c r="N123" s="65" t="s">
        <v>1441</v>
      </c>
      <c r="O123" s="65" t="s">
        <v>1965</v>
      </c>
      <c r="P123" s="65"/>
      <c r="Q123" s="65" t="s">
        <v>1789</v>
      </c>
      <c r="R123" s="65" t="s">
        <v>410</v>
      </c>
    </row>
    <row r="124" spans="1:18" s="32" customFormat="1">
      <c r="A124" s="113" t="s">
        <v>638</v>
      </c>
      <c r="B124" s="114" t="s">
        <v>1790</v>
      </c>
      <c r="C124" s="65" t="s">
        <v>1790</v>
      </c>
      <c r="D124" s="65" t="s">
        <v>28</v>
      </c>
      <c r="E124" s="65">
        <v>2564</v>
      </c>
      <c r="F124" s="65" t="s">
        <v>275</v>
      </c>
      <c r="G124" s="115" t="s">
        <v>641</v>
      </c>
      <c r="H124" s="65" t="s">
        <v>361</v>
      </c>
      <c r="I124" s="65" t="s">
        <v>282</v>
      </c>
      <c r="J124" s="65" t="s">
        <v>282</v>
      </c>
      <c r="K124" s="65" t="s">
        <v>221</v>
      </c>
      <c r="L124" s="115" t="s">
        <v>1759</v>
      </c>
      <c r="M124" s="115" t="s">
        <v>1417</v>
      </c>
      <c r="N124" s="65" t="s">
        <v>1418</v>
      </c>
      <c r="O124" s="65" t="s">
        <v>1965</v>
      </c>
      <c r="P124" s="65"/>
      <c r="Q124" s="65" t="s">
        <v>1791</v>
      </c>
      <c r="R124" s="65" t="s">
        <v>223</v>
      </c>
    </row>
    <row r="125" spans="1:18" s="32" customFormat="1">
      <c r="A125" s="113" t="s">
        <v>633</v>
      </c>
      <c r="B125" s="114" t="s">
        <v>634</v>
      </c>
      <c r="C125" s="65" t="s">
        <v>634</v>
      </c>
      <c r="D125" s="65" t="s">
        <v>28</v>
      </c>
      <c r="E125" s="65">
        <v>2564</v>
      </c>
      <c r="F125" s="65" t="s">
        <v>636</v>
      </c>
      <c r="G125" s="115" t="s">
        <v>636</v>
      </c>
      <c r="H125" s="65" t="s">
        <v>361</v>
      </c>
      <c r="I125" s="65" t="s">
        <v>282</v>
      </c>
      <c r="J125" s="65" t="s">
        <v>282</v>
      </c>
      <c r="K125" s="65" t="s">
        <v>221</v>
      </c>
      <c r="L125" s="115" t="s">
        <v>1759</v>
      </c>
      <c r="M125" s="115" t="s">
        <v>1417</v>
      </c>
      <c r="N125" s="65" t="s">
        <v>1418</v>
      </c>
      <c r="O125" s="65" t="s">
        <v>1965</v>
      </c>
      <c r="P125" s="65"/>
      <c r="Q125" s="65" t="s">
        <v>1792</v>
      </c>
      <c r="R125" s="65" t="s">
        <v>223</v>
      </c>
    </row>
    <row r="126" spans="1:18" s="32" customFormat="1">
      <c r="A126" s="113" t="s">
        <v>673</v>
      </c>
      <c r="B126" s="114" t="s">
        <v>674</v>
      </c>
      <c r="C126" s="65" t="s">
        <v>674</v>
      </c>
      <c r="D126" s="65" t="s">
        <v>28</v>
      </c>
      <c r="E126" s="65">
        <v>2564</v>
      </c>
      <c r="F126" s="65" t="s">
        <v>88</v>
      </c>
      <c r="G126" s="115" t="s">
        <v>210</v>
      </c>
      <c r="H126" s="65" t="s">
        <v>647</v>
      </c>
      <c r="I126" s="65" t="s">
        <v>282</v>
      </c>
      <c r="J126" s="65" t="s">
        <v>282</v>
      </c>
      <c r="K126" s="65" t="s">
        <v>221</v>
      </c>
      <c r="L126" s="115" t="s">
        <v>1759</v>
      </c>
      <c r="M126" s="115" t="s">
        <v>1417</v>
      </c>
      <c r="N126" s="65" t="s">
        <v>1441</v>
      </c>
      <c r="O126" s="65" t="s">
        <v>1965</v>
      </c>
      <c r="P126" s="65"/>
      <c r="Q126" s="65" t="s">
        <v>1793</v>
      </c>
      <c r="R126" s="65" t="s">
        <v>410</v>
      </c>
    </row>
    <row r="127" spans="1:18" s="32" customFormat="1">
      <c r="A127" s="113" t="s">
        <v>669</v>
      </c>
      <c r="B127" s="114" t="s">
        <v>670</v>
      </c>
      <c r="C127" s="65" t="s">
        <v>670</v>
      </c>
      <c r="D127" s="65" t="s">
        <v>28</v>
      </c>
      <c r="E127" s="65">
        <v>2564</v>
      </c>
      <c r="F127" s="65" t="s">
        <v>88</v>
      </c>
      <c r="G127" s="115" t="s">
        <v>88</v>
      </c>
      <c r="H127" s="65" t="s">
        <v>647</v>
      </c>
      <c r="I127" s="65" t="s">
        <v>282</v>
      </c>
      <c r="J127" s="65" t="s">
        <v>282</v>
      </c>
      <c r="K127" s="65" t="s">
        <v>221</v>
      </c>
      <c r="L127" s="115" t="s">
        <v>1759</v>
      </c>
      <c r="M127" s="115" t="s">
        <v>1417</v>
      </c>
      <c r="N127" s="65" t="s">
        <v>1441</v>
      </c>
      <c r="O127" s="65" t="s">
        <v>1965</v>
      </c>
      <c r="P127" s="65"/>
      <c r="Q127" s="65" t="s">
        <v>1794</v>
      </c>
      <c r="R127" s="65" t="s">
        <v>410</v>
      </c>
    </row>
    <row r="128" spans="1:18" s="32" customFormat="1">
      <c r="A128" s="113" t="s">
        <v>653</v>
      </c>
      <c r="B128" s="114" t="s">
        <v>654</v>
      </c>
      <c r="C128" s="65" t="s">
        <v>654</v>
      </c>
      <c r="D128" s="65" t="s">
        <v>28</v>
      </c>
      <c r="E128" s="65">
        <v>2564</v>
      </c>
      <c r="F128" s="65" t="s">
        <v>636</v>
      </c>
      <c r="G128" s="115" t="s">
        <v>636</v>
      </c>
      <c r="H128" s="65" t="s">
        <v>647</v>
      </c>
      <c r="I128" s="65" t="s">
        <v>282</v>
      </c>
      <c r="J128" s="65" t="s">
        <v>282</v>
      </c>
      <c r="K128" s="65" t="s">
        <v>221</v>
      </c>
      <c r="L128" s="115" t="s">
        <v>1759</v>
      </c>
      <c r="M128" s="115" t="s">
        <v>1417</v>
      </c>
      <c r="N128" s="65" t="s">
        <v>1418</v>
      </c>
      <c r="O128" s="65" t="s">
        <v>1965</v>
      </c>
      <c r="P128" s="65"/>
      <c r="Q128" s="65" t="s">
        <v>1795</v>
      </c>
      <c r="R128" s="65" t="s">
        <v>223</v>
      </c>
    </row>
    <row r="129" spans="1:18" s="32" customFormat="1">
      <c r="A129" s="113" t="s">
        <v>792</v>
      </c>
      <c r="B129" s="114" t="s">
        <v>793</v>
      </c>
      <c r="C129" s="65" t="s">
        <v>793</v>
      </c>
      <c r="D129" s="65" t="s">
        <v>28</v>
      </c>
      <c r="E129" s="65">
        <v>2564</v>
      </c>
      <c r="F129" s="65" t="s">
        <v>723</v>
      </c>
      <c r="G129" s="115" t="s">
        <v>723</v>
      </c>
      <c r="H129" s="65" t="s">
        <v>406</v>
      </c>
      <c r="I129" s="65" t="s">
        <v>282</v>
      </c>
      <c r="J129" s="65" t="s">
        <v>282</v>
      </c>
      <c r="K129" s="65" t="s">
        <v>221</v>
      </c>
      <c r="L129" s="115" t="s">
        <v>1759</v>
      </c>
      <c r="M129" s="115" t="s">
        <v>1417</v>
      </c>
      <c r="N129" s="65" t="s">
        <v>1441</v>
      </c>
      <c r="O129" s="65" t="s">
        <v>1965</v>
      </c>
      <c r="P129" s="65"/>
      <c r="Q129" s="65" t="s">
        <v>1796</v>
      </c>
      <c r="R129" s="65" t="s">
        <v>410</v>
      </c>
    </row>
    <row r="130" spans="1:18" s="32" customFormat="1">
      <c r="A130" s="113" t="s">
        <v>784</v>
      </c>
      <c r="B130" s="114" t="s">
        <v>1797</v>
      </c>
      <c r="C130" s="65" t="s">
        <v>1797</v>
      </c>
      <c r="D130" s="65" t="s">
        <v>28</v>
      </c>
      <c r="E130" s="65">
        <v>2564</v>
      </c>
      <c r="F130" s="65" t="s">
        <v>723</v>
      </c>
      <c r="G130" s="115" t="s">
        <v>723</v>
      </c>
      <c r="H130" s="65" t="s">
        <v>406</v>
      </c>
      <c r="I130" s="65" t="s">
        <v>282</v>
      </c>
      <c r="J130" s="65" t="s">
        <v>282</v>
      </c>
      <c r="K130" s="65" t="s">
        <v>221</v>
      </c>
      <c r="L130" s="115" t="s">
        <v>1759</v>
      </c>
      <c r="M130" s="115" t="s">
        <v>1417</v>
      </c>
      <c r="N130" s="65" t="s">
        <v>1441</v>
      </c>
      <c r="O130" s="65" t="s">
        <v>1965</v>
      </c>
      <c r="P130" s="65"/>
      <c r="Q130" s="65" t="s">
        <v>1798</v>
      </c>
      <c r="R130" s="65" t="s">
        <v>410</v>
      </c>
    </row>
    <row r="131" spans="1:18" s="32" customFormat="1">
      <c r="A131" s="113" t="s">
        <v>780</v>
      </c>
      <c r="B131" s="114" t="s">
        <v>1799</v>
      </c>
      <c r="C131" s="65" t="s">
        <v>1799</v>
      </c>
      <c r="D131" s="65" t="s">
        <v>28</v>
      </c>
      <c r="E131" s="65">
        <v>2564</v>
      </c>
      <c r="F131" s="65" t="s">
        <v>285</v>
      </c>
      <c r="G131" s="115" t="s">
        <v>723</v>
      </c>
      <c r="H131" s="65" t="s">
        <v>406</v>
      </c>
      <c r="I131" s="65" t="s">
        <v>282</v>
      </c>
      <c r="J131" s="65" t="s">
        <v>282</v>
      </c>
      <c r="K131" s="65" t="s">
        <v>221</v>
      </c>
      <c r="L131" s="115" t="s">
        <v>1759</v>
      </c>
      <c r="M131" s="115" t="s">
        <v>1417</v>
      </c>
      <c r="N131" s="65" t="s">
        <v>1441</v>
      </c>
      <c r="O131" s="65" t="s">
        <v>1965</v>
      </c>
      <c r="P131" s="65"/>
      <c r="Q131" s="65" t="s">
        <v>1800</v>
      </c>
      <c r="R131" s="65" t="s">
        <v>410</v>
      </c>
    </row>
    <row r="132" spans="1:18" s="32" customFormat="1">
      <c r="A132" s="113" t="s">
        <v>930</v>
      </c>
      <c r="B132" s="114" t="s">
        <v>931</v>
      </c>
      <c r="C132" s="65" t="s">
        <v>931</v>
      </c>
      <c r="D132" s="65" t="s">
        <v>28</v>
      </c>
      <c r="E132" s="65">
        <v>2564</v>
      </c>
      <c r="F132" s="65" t="s">
        <v>887</v>
      </c>
      <c r="G132" s="115" t="s">
        <v>360</v>
      </c>
      <c r="H132" s="65" t="s">
        <v>373</v>
      </c>
      <c r="I132" s="65" t="s">
        <v>374</v>
      </c>
      <c r="J132" s="65" t="s">
        <v>1995</v>
      </c>
      <c r="K132" s="65" t="s">
        <v>221</v>
      </c>
      <c r="L132" s="115" t="s">
        <v>1759</v>
      </c>
      <c r="M132" s="115" t="s">
        <v>1417</v>
      </c>
      <c r="N132" s="65" t="s">
        <v>1418</v>
      </c>
      <c r="O132" s="65" t="s">
        <v>1965</v>
      </c>
      <c r="P132" s="65"/>
      <c r="Q132" s="65" t="s">
        <v>1801</v>
      </c>
      <c r="R132" s="65" t="s">
        <v>223</v>
      </c>
    </row>
    <row r="133" spans="1:18" s="32" customFormat="1">
      <c r="A133" s="113" t="s">
        <v>918</v>
      </c>
      <c r="B133" s="114" t="s">
        <v>919</v>
      </c>
      <c r="C133" s="65" t="s">
        <v>919</v>
      </c>
      <c r="D133" s="65" t="s">
        <v>28</v>
      </c>
      <c r="E133" s="65">
        <v>2564</v>
      </c>
      <c r="F133" s="65" t="s">
        <v>285</v>
      </c>
      <c r="G133" s="115" t="s">
        <v>365</v>
      </c>
      <c r="H133" s="65" t="s">
        <v>622</v>
      </c>
      <c r="I133" s="65" t="s">
        <v>220</v>
      </c>
      <c r="J133" s="65" t="s">
        <v>1988</v>
      </c>
      <c r="K133" s="65" t="s">
        <v>221</v>
      </c>
      <c r="L133" s="115" t="s">
        <v>1759</v>
      </c>
      <c r="M133" s="115" t="s">
        <v>1417</v>
      </c>
      <c r="N133" s="65" t="s">
        <v>1418</v>
      </c>
      <c r="O133" s="65" t="s">
        <v>1965</v>
      </c>
      <c r="P133" s="65"/>
      <c r="Q133" s="65" t="s">
        <v>1802</v>
      </c>
      <c r="R133" s="65" t="s">
        <v>223</v>
      </c>
    </row>
    <row r="134" spans="1:18" s="32" customFormat="1">
      <c r="A134" s="113" t="s">
        <v>914</v>
      </c>
      <c r="B134" s="114" t="s">
        <v>915</v>
      </c>
      <c r="C134" s="65" t="s">
        <v>915</v>
      </c>
      <c r="D134" s="65" t="s">
        <v>28</v>
      </c>
      <c r="E134" s="65">
        <v>2564</v>
      </c>
      <c r="F134" s="65" t="s">
        <v>887</v>
      </c>
      <c r="G134" s="115" t="s">
        <v>365</v>
      </c>
      <c r="H134" s="65" t="s">
        <v>622</v>
      </c>
      <c r="I134" s="65" t="s">
        <v>220</v>
      </c>
      <c r="J134" s="65" t="s">
        <v>1988</v>
      </c>
      <c r="K134" s="65" t="s">
        <v>221</v>
      </c>
      <c r="L134" s="115" t="s">
        <v>1759</v>
      </c>
      <c r="M134" s="115" t="s">
        <v>1417</v>
      </c>
      <c r="N134" s="65" t="s">
        <v>1418</v>
      </c>
      <c r="O134" s="65" t="s">
        <v>1965</v>
      </c>
      <c r="P134" s="65"/>
      <c r="Q134" s="65" t="s">
        <v>1803</v>
      </c>
      <c r="R134" s="65" t="s">
        <v>223</v>
      </c>
    </row>
    <row r="135" spans="1:18" s="32" customFormat="1">
      <c r="A135" s="113" t="s">
        <v>788</v>
      </c>
      <c r="B135" s="114" t="s">
        <v>789</v>
      </c>
      <c r="C135" s="65" t="s">
        <v>789</v>
      </c>
      <c r="D135" s="65" t="s">
        <v>28</v>
      </c>
      <c r="E135" s="65">
        <v>2564</v>
      </c>
      <c r="F135" s="65" t="s">
        <v>285</v>
      </c>
      <c r="G135" s="115" t="s">
        <v>210</v>
      </c>
      <c r="H135" s="65" t="s">
        <v>622</v>
      </c>
      <c r="I135" s="65" t="s">
        <v>220</v>
      </c>
      <c r="J135" s="65" t="s">
        <v>1988</v>
      </c>
      <c r="K135" s="65" t="s">
        <v>221</v>
      </c>
      <c r="L135" s="115" t="s">
        <v>1759</v>
      </c>
      <c r="M135" s="115" t="s">
        <v>1417</v>
      </c>
      <c r="N135" s="65" t="s">
        <v>1441</v>
      </c>
      <c r="O135" s="65" t="s">
        <v>1965</v>
      </c>
      <c r="P135" s="65"/>
      <c r="Q135" s="65" t="s">
        <v>1804</v>
      </c>
      <c r="R135" s="65" t="s">
        <v>410</v>
      </c>
    </row>
    <row r="136" spans="1:18" s="32" customFormat="1">
      <c r="A136" s="113" t="s">
        <v>776</v>
      </c>
      <c r="B136" s="114" t="s">
        <v>777</v>
      </c>
      <c r="C136" s="65" t="s">
        <v>777</v>
      </c>
      <c r="D136" s="65" t="s">
        <v>28</v>
      </c>
      <c r="E136" s="65">
        <v>2564</v>
      </c>
      <c r="F136" s="65" t="s">
        <v>285</v>
      </c>
      <c r="G136" s="115" t="s">
        <v>210</v>
      </c>
      <c r="H136" s="65" t="s">
        <v>622</v>
      </c>
      <c r="I136" s="65" t="s">
        <v>220</v>
      </c>
      <c r="J136" s="65" t="s">
        <v>1988</v>
      </c>
      <c r="K136" s="65" t="s">
        <v>221</v>
      </c>
      <c r="L136" s="115" t="s">
        <v>1759</v>
      </c>
      <c r="M136" s="115" t="s">
        <v>1417</v>
      </c>
      <c r="N136" s="65" t="s">
        <v>1418</v>
      </c>
      <c r="O136" s="65" t="s">
        <v>1965</v>
      </c>
      <c r="P136" s="65"/>
      <c r="Q136" s="65" t="s">
        <v>1805</v>
      </c>
      <c r="R136" s="65" t="s">
        <v>223</v>
      </c>
    </row>
    <row r="137" spans="1:18" s="32" customFormat="1">
      <c r="A137" s="113" t="s">
        <v>665</v>
      </c>
      <c r="B137" s="114" t="s">
        <v>666</v>
      </c>
      <c r="C137" s="65" t="s">
        <v>666</v>
      </c>
      <c r="D137" s="65" t="s">
        <v>28</v>
      </c>
      <c r="E137" s="65">
        <v>2564</v>
      </c>
      <c r="F137" s="65" t="s">
        <v>636</v>
      </c>
      <c r="G137" s="115" t="s">
        <v>88</v>
      </c>
      <c r="H137" s="65" t="s">
        <v>622</v>
      </c>
      <c r="I137" s="65" t="s">
        <v>220</v>
      </c>
      <c r="J137" s="65" t="s">
        <v>1988</v>
      </c>
      <c r="K137" s="65" t="s">
        <v>221</v>
      </c>
      <c r="L137" s="115" t="s">
        <v>1759</v>
      </c>
      <c r="M137" s="115" t="s">
        <v>1417</v>
      </c>
      <c r="N137" s="65" t="s">
        <v>1441</v>
      </c>
      <c r="O137" s="65" t="s">
        <v>1965</v>
      </c>
      <c r="P137" s="65"/>
      <c r="Q137" s="65" t="s">
        <v>1806</v>
      </c>
      <c r="R137" s="65" t="s">
        <v>410</v>
      </c>
    </row>
    <row r="138" spans="1:18" s="32" customFormat="1">
      <c r="A138" s="113" t="s">
        <v>661</v>
      </c>
      <c r="B138" s="114" t="s">
        <v>662</v>
      </c>
      <c r="C138" s="65" t="s">
        <v>662</v>
      </c>
      <c r="D138" s="65" t="s">
        <v>28</v>
      </c>
      <c r="E138" s="65">
        <v>2564</v>
      </c>
      <c r="F138" s="65" t="s">
        <v>636</v>
      </c>
      <c r="G138" s="115" t="s">
        <v>88</v>
      </c>
      <c r="H138" s="65" t="s">
        <v>622</v>
      </c>
      <c r="I138" s="65" t="s">
        <v>220</v>
      </c>
      <c r="J138" s="65" t="s">
        <v>1988</v>
      </c>
      <c r="K138" s="65" t="s">
        <v>221</v>
      </c>
      <c r="L138" s="115" t="s">
        <v>1759</v>
      </c>
      <c r="M138" s="115" t="s">
        <v>1417</v>
      </c>
      <c r="N138" s="65" t="s">
        <v>1418</v>
      </c>
      <c r="O138" s="65" t="s">
        <v>1965</v>
      </c>
      <c r="P138" s="65"/>
      <c r="Q138" s="65" t="s">
        <v>1807</v>
      </c>
      <c r="R138" s="65" t="s">
        <v>223</v>
      </c>
    </row>
    <row r="139" spans="1:18" s="32" customFormat="1">
      <c r="A139" s="113" t="s">
        <v>624</v>
      </c>
      <c r="B139" s="114" t="s">
        <v>625</v>
      </c>
      <c r="C139" s="65" t="s">
        <v>625</v>
      </c>
      <c r="D139" s="65" t="s">
        <v>28</v>
      </c>
      <c r="E139" s="65">
        <v>2564</v>
      </c>
      <c r="F139" s="65" t="s">
        <v>265</v>
      </c>
      <c r="G139" s="115" t="s">
        <v>266</v>
      </c>
      <c r="H139" s="65" t="s">
        <v>622</v>
      </c>
      <c r="I139" s="65" t="s">
        <v>220</v>
      </c>
      <c r="J139" s="65" t="s">
        <v>1988</v>
      </c>
      <c r="K139" s="65" t="s">
        <v>221</v>
      </c>
      <c r="L139" s="115" t="s">
        <v>1759</v>
      </c>
      <c r="M139" s="115" t="s">
        <v>1417</v>
      </c>
      <c r="N139" s="65" t="s">
        <v>1441</v>
      </c>
      <c r="O139" s="65" t="s">
        <v>1965</v>
      </c>
      <c r="P139" s="65"/>
      <c r="Q139" s="65" t="s">
        <v>1808</v>
      </c>
      <c r="R139" s="65" t="s">
        <v>410</v>
      </c>
    </row>
    <row r="140" spans="1:18" s="32" customFormat="1">
      <c r="A140" s="113" t="s">
        <v>619</v>
      </c>
      <c r="B140" s="114" t="s">
        <v>620</v>
      </c>
      <c r="C140" s="65" t="s">
        <v>620</v>
      </c>
      <c r="D140" s="65" t="s">
        <v>28</v>
      </c>
      <c r="E140" s="65">
        <v>2564</v>
      </c>
      <c r="F140" s="65" t="s">
        <v>265</v>
      </c>
      <c r="G140" s="115" t="s">
        <v>266</v>
      </c>
      <c r="H140" s="65" t="s">
        <v>622</v>
      </c>
      <c r="I140" s="65" t="s">
        <v>220</v>
      </c>
      <c r="J140" s="65" t="s">
        <v>1988</v>
      </c>
      <c r="K140" s="65" t="s">
        <v>221</v>
      </c>
      <c r="L140" s="115" t="s">
        <v>1759</v>
      </c>
      <c r="M140" s="115" t="s">
        <v>1417</v>
      </c>
      <c r="N140" s="65" t="s">
        <v>1418</v>
      </c>
      <c r="O140" s="65" t="s">
        <v>1965</v>
      </c>
      <c r="P140" s="65"/>
      <c r="Q140" s="65" t="s">
        <v>1809</v>
      </c>
      <c r="R140" s="65" t="s">
        <v>223</v>
      </c>
    </row>
    <row r="141" spans="1:18" s="32" customFormat="1">
      <c r="A141" s="113" t="s">
        <v>1187</v>
      </c>
      <c r="B141" s="114" t="s">
        <v>1186</v>
      </c>
      <c r="C141" s="65" t="s">
        <v>1186</v>
      </c>
      <c r="D141" s="65" t="s">
        <v>28</v>
      </c>
      <c r="E141" s="65">
        <v>2565</v>
      </c>
      <c r="F141" s="65" t="s">
        <v>237</v>
      </c>
      <c r="G141" s="115" t="s">
        <v>35</v>
      </c>
      <c r="H141" s="65" t="s">
        <v>1185</v>
      </c>
      <c r="I141" s="65" t="s">
        <v>70</v>
      </c>
      <c r="J141" s="65" t="s">
        <v>2000</v>
      </c>
      <c r="K141" s="65" t="s">
        <v>63</v>
      </c>
      <c r="L141" s="115" t="s">
        <v>1810</v>
      </c>
      <c r="M141" s="115" t="s">
        <v>1417</v>
      </c>
      <c r="N141" s="65" t="s">
        <v>1418</v>
      </c>
      <c r="O141" s="65" t="s">
        <v>1965</v>
      </c>
      <c r="P141" s="65"/>
      <c r="Q141" s="65" t="s">
        <v>1183</v>
      </c>
      <c r="R141" s="65" t="s">
        <v>223</v>
      </c>
    </row>
    <row r="142" spans="1:18" s="32" customFormat="1">
      <c r="A142" s="113" t="s">
        <v>1811</v>
      </c>
      <c r="B142" s="114" t="s">
        <v>1812</v>
      </c>
      <c r="C142" s="65" t="s">
        <v>1812</v>
      </c>
      <c r="D142" s="65" t="s">
        <v>28</v>
      </c>
      <c r="E142" s="65">
        <v>2565</v>
      </c>
      <c r="F142" s="65" t="s">
        <v>444</v>
      </c>
      <c r="G142" s="115" t="s">
        <v>444</v>
      </c>
      <c r="H142" s="65" t="s">
        <v>1717</v>
      </c>
      <c r="I142" s="65" t="s">
        <v>1354</v>
      </c>
      <c r="J142" s="65" t="s">
        <v>1991</v>
      </c>
      <c r="K142" s="65" t="s">
        <v>221</v>
      </c>
      <c r="L142" s="115" t="s">
        <v>1810</v>
      </c>
      <c r="M142" s="115" t="s">
        <v>1417</v>
      </c>
      <c r="N142" s="65" t="s">
        <v>1418</v>
      </c>
      <c r="O142" s="65" t="s">
        <v>1965</v>
      </c>
      <c r="P142" s="65"/>
      <c r="Q142" s="65" t="s">
        <v>1813</v>
      </c>
      <c r="R142" s="65" t="s">
        <v>223</v>
      </c>
    </row>
    <row r="143" spans="1:18" s="32" customFormat="1">
      <c r="A143" s="113" t="s">
        <v>1814</v>
      </c>
      <c r="B143" s="114" t="s">
        <v>1815</v>
      </c>
      <c r="C143" s="65" t="s">
        <v>1815</v>
      </c>
      <c r="D143" s="65" t="s">
        <v>28</v>
      </c>
      <c r="E143" s="65">
        <v>2565</v>
      </c>
      <c r="F143" s="65" t="s">
        <v>445</v>
      </c>
      <c r="G143" s="115" t="s">
        <v>1054</v>
      </c>
      <c r="H143" s="65" t="s">
        <v>1717</v>
      </c>
      <c r="I143" s="65" t="s">
        <v>1354</v>
      </c>
      <c r="J143" s="65" t="s">
        <v>1991</v>
      </c>
      <c r="K143" s="65" t="s">
        <v>221</v>
      </c>
      <c r="L143" s="115" t="s">
        <v>1810</v>
      </c>
      <c r="M143" s="115" t="s">
        <v>1417</v>
      </c>
      <c r="N143" s="65" t="s">
        <v>1418</v>
      </c>
      <c r="O143" s="65" t="s">
        <v>1965</v>
      </c>
      <c r="P143" s="65"/>
      <c r="Q143" s="65" t="s">
        <v>1816</v>
      </c>
      <c r="R143" s="65" t="s">
        <v>223</v>
      </c>
    </row>
    <row r="144" spans="1:18" s="32" customFormat="1">
      <c r="A144" s="113" t="s">
        <v>1817</v>
      </c>
      <c r="B144" s="114" t="s">
        <v>1818</v>
      </c>
      <c r="C144" s="65" t="s">
        <v>1818</v>
      </c>
      <c r="D144" s="65" t="s">
        <v>28</v>
      </c>
      <c r="E144" s="65">
        <v>2565</v>
      </c>
      <c r="F144" s="65" t="s">
        <v>1026</v>
      </c>
      <c r="G144" s="115" t="s">
        <v>1026</v>
      </c>
      <c r="H144" s="65" t="s">
        <v>747</v>
      </c>
      <c r="I144" s="65" t="s">
        <v>1354</v>
      </c>
      <c r="J144" s="65" t="s">
        <v>1991</v>
      </c>
      <c r="K144" s="65" t="s">
        <v>221</v>
      </c>
      <c r="L144" s="115" t="s">
        <v>1810</v>
      </c>
      <c r="M144" s="115" t="s">
        <v>1417</v>
      </c>
      <c r="N144" s="65" t="s">
        <v>1418</v>
      </c>
      <c r="O144" s="65" t="s">
        <v>1965</v>
      </c>
      <c r="P144" s="65"/>
      <c r="Q144" s="65" t="s">
        <v>1819</v>
      </c>
      <c r="R144" s="65" t="s">
        <v>223</v>
      </c>
    </row>
    <row r="145" spans="1:18" s="32" customFormat="1">
      <c r="A145" s="113" t="s">
        <v>1820</v>
      </c>
      <c r="B145" s="114" t="s">
        <v>1821</v>
      </c>
      <c r="C145" s="65" t="s">
        <v>1821</v>
      </c>
      <c r="D145" s="65" t="s">
        <v>28</v>
      </c>
      <c r="E145" s="65">
        <v>2565</v>
      </c>
      <c r="F145" s="65" t="s">
        <v>1017</v>
      </c>
      <c r="G145" s="115" t="s">
        <v>1017</v>
      </c>
      <c r="H145" s="65" t="s">
        <v>1717</v>
      </c>
      <c r="I145" s="65" t="s">
        <v>1354</v>
      </c>
      <c r="J145" s="65" t="s">
        <v>1991</v>
      </c>
      <c r="K145" s="65" t="s">
        <v>221</v>
      </c>
      <c r="L145" s="115" t="s">
        <v>1810</v>
      </c>
      <c r="M145" s="115" t="s">
        <v>1417</v>
      </c>
      <c r="N145" s="65" t="s">
        <v>1418</v>
      </c>
      <c r="O145" s="65" t="s">
        <v>1965</v>
      </c>
      <c r="P145" s="65"/>
      <c r="Q145" s="65" t="s">
        <v>1822</v>
      </c>
      <c r="R145" s="65" t="s">
        <v>223</v>
      </c>
    </row>
    <row r="146" spans="1:18" s="32" customFormat="1">
      <c r="A146" s="113" t="s">
        <v>1182</v>
      </c>
      <c r="B146" s="114" t="s">
        <v>333</v>
      </c>
      <c r="C146" s="65" t="s">
        <v>333</v>
      </c>
      <c r="D146" s="65" t="s">
        <v>28</v>
      </c>
      <c r="E146" s="65">
        <v>2565</v>
      </c>
      <c r="F146" s="65" t="s">
        <v>237</v>
      </c>
      <c r="G146" s="115" t="s">
        <v>35</v>
      </c>
      <c r="H146" s="65" t="s">
        <v>313</v>
      </c>
      <c r="I146" s="65" t="s">
        <v>314</v>
      </c>
      <c r="J146" s="65" t="s">
        <v>2001</v>
      </c>
      <c r="K146" s="65" t="s">
        <v>300</v>
      </c>
      <c r="L146" s="115" t="s">
        <v>1810</v>
      </c>
      <c r="M146" s="115" t="s">
        <v>1417</v>
      </c>
      <c r="N146" s="65" t="s">
        <v>1418</v>
      </c>
      <c r="O146" s="65" t="s">
        <v>1965</v>
      </c>
      <c r="P146" s="65"/>
      <c r="Q146" s="65" t="s">
        <v>1179</v>
      </c>
      <c r="R146" s="65" t="s">
        <v>223</v>
      </c>
    </row>
    <row r="147" spans="1:18" s="32" customFormat="1">
      <c r="A147" s="113" t="s">
        <v>1823</v>
      </c>
      <c r="B147" s="114" t="s">
        <v>1824</v>
      </c>
      <c r="C147" s="65" t="s">
        <v>1824</v>
      </c>
      <c r="D147" s="65" t="s">
        <v>28</v>
      </c>
      <c r="E147" s="65">
        <v>2565</v>
      </c>
      <c r="F147" s="65" t="s">
        <v>237</v>
      </c>
      <c r="G147" s="115" t="s">
        <v>35</v>
      </c>
      <c r="H147" s="65" t="s">
        <v>622</v>
      </c>
      <c r="I147" s="65" t="s">
        <v>220</v>
      </c>
      <c r="J147" s="65" t="s">
        <v>1988</v>
      </c>
      <c r="K147" s="65" t="s">
        <v>221</v>
      </c>
      <c r="L147" s="115" t="s">
        <v>1810</v>
      </c>
      <c r="M147" s="115" t="s">
        <v>1417</v>
      </c>
      <c r="N147" s="65" t="s">
        <v>1418</v>
      </c>
      <c r="O147" s="65" t="s">
        <v>1965</v>
      </c>
      <c r="P147" s="65"/>
      <c r="Q147" s="65" t="s">
        <v>1825</v>
      </c>
      <c r="R147" s="65" t="s">
        <v>223</v>
      </c>
    </row>
    <row r="148" spans="1:18" s="32" customFormat="1">
      <c r="A148" s="113" t="s">
        <v>1826</v>
      </c>
      <c r="B148" s="114" t="s">
        <v>1827</v>
      </c>
      <c r="C148" s="65" t="s">
        <v>1827</v>
      </c>
      <c r="D148" s="65" t="s">
        <v>28</v>
      </c>
      <c r="E148" s="65">
        <v>2565</v>
      </c>
      <c r="F148" s="65" t="s">
        <v>1017</v>
      </c>
      <c r="G148" s="115" t="s">
        <v>1017</v>
      </c>
      <c r="H148" s="65" t="s">
        <v>373</v>
      </c>
      <c r="I148" s="65" t="s">
        <v>374</v>
      </c>
      <c r="J148" s="65" t="s">
        <v>1995</v>
      </c>
      <c r="K148" s="65" t="s">
        <v>221</v>
      </c>
      <c r="L148" s="115" t="s">
        <v>1810</v>
      </c>
      <c r="M148" s="115" t="s">
        <v>1417</v>
      </c>
      <c r="N148" s="65" t="s">
        <v>1441</v>
      </c>
      <c r="O148" s="65" t="s">
        <v>1965</v>
      </c>
      <c r="P148" s="65"/>
      <c r="Q148" s="65" t="s">
        <v>1828</v>
      </c>
      <c r="R148" s="65" t="s">
        <v>410</v>
      </c>
    </row>
    <row r="149" spans="1:18" s="32" customFormat="1">
      <c r="A149" s="113" t="s">
        <v>424</v>
      </c>
      <c r="B149" s="114" t="s">
        <v>425</v>
      </c>
      <c r="C149" s="65" t="s">
        <v>425</v>
      </c>
      <c r="D149" s="65" t="s">
        <v>28</v>
      </c>
      <c r="E149" s="65">
        <v>2565</v>
      </c>
      <c r="F149" s="65" t="s">
        <v>427</v>
      </c>
      <c r="G149" s="115" t="s">
        <v>416</v>
      </c>
      <c r="H149" s="65" t="s">
        <v>406</v>
      </c>
      <c r="I149" s="65" t="s">
        <v>282</v>
      </c>
      <c r="J149" s="65" t="s">
        <v>282</v>
      </c>
      <c r="K149" s="65" t="s">
        <v>221</v>
      </c>
      <c r="L149" s="115" t="s">
        <v>1810</v>
      </c>
      <c r="M149" s="115" t="s">
        <v>1417</v>
      </c>
      <c r="N149" s="65" t="s">
        <v>1445</v>
      </c>
      <c r="O149" s="65" t="s">
        <v>1965</v>
      </c>
      <c r="P149" s="65"/>
      <c r="Q149" s="65" t="s">
        <v>1241</v>
      </c>
      <c r="R149" s="65" t="s">
        <v>352</v>
      </c>
    </row>
    <row r="150" spans="1:18" s="32" customFormat="1">
      <c r="A150" s="113" t="s">
        <v>1002</v>
      </c>
      <c r="B150" s="114" t="s">
        <v>1003</v>
      </c>
      <c r="C150" s="65" t="s">
        <v>1003</v>
      </c>
      <c r="D150" s="65" t="s">
        <v>28</v>
      </c>
      <c r="E150" s="65">
        <v>2565</v>
      </c>
      <c r="F150" s="65" t="s">
        <v>237</v>
      </c>
      <c r="G150" s="115" t="s">
        <v>237</v>
      </c>
      <c r="H150" s="65" t="s">
        <v>406</v>
      </c>
      <c r="I150" s="65" t="s">
        <v>282</v>
      </c>
      <c r="J150" s="65" t="s">
        <v>282</v>
      </c>
      <c r="K150" s="65" t="s">
        <v>221</v>
      </c>
      <c r="L150" s="115" t="s">
        <v>1810</v>
      </c>
      <c r="M150" s="115" t="s">
        <v>1417</v>
      </c>
      <c r="N150" s="65" t="s">
        <v>1418</v>
      </c>
      <c r="O150" s="65" t="s">
        <v>1965</v>
      </c>
      <c r="P150" s="65"/>
      <c r="Q150" s="65" t="s">
        <v>1829</v>
      </c>
      <c r="R150" s="65" t="s">
        <v>223</v>
      </c>
    </row>
    <row r="151" spans="1:18" s="32" customFormat="1">
      <c r="A151" s="113" t="s">
        <v>434</v>
      </c>
      <c r="B151" s="114" t="s">
        <v>435</v>
      </c>
      <c r="C151" s="65" t="s">
        <v>435</v>
      </c>
      <c r="D151" s="65" t="s">
        <v>28</v>
      </c>
      <c r="E151" s="65">
        <v>2565</v>
      </c>
      <c r="F151" s="65" t="s">
        <v>237</v>
      </c>
      <c r="G151" s="115" t="s">
        <v>35</v>
      </c>
      <c r="H151" s="65" t="s">
        <v>298</v>
      </c>
      <c r="I151" s="65" t="s">
        <v>299</v>
      </c>
      <c r="J151" s="65" t="s">
        <v>1989</v>
      </c>
      <c r="K151" s="65" t="s">
        <v>300</v>
      </c>
      <c r="L151" s="115" t="s">
        <v>1810</v>
      </c>
      <c r="M151" s="115" t="s">
        <v>1417</v>
      </c>
      <c r="N151" s="65" t="s">
        <v>1418</v>
      </c>
      <c r="O151" s="65" t="s">
        <v>1965</v>
      </c>
      <c r="P151" s="65"/>
      <c r="Q151" s="65" t="s">
        <v>1235</v>
      </c>
      <c r="R151" s="65" t="s">
        <v>223</v>
      </c>
    </row>
    <row r="152" spans="1:18" s="32" customFormat="1">
      <c r="A152" s="113" t="s">
        <v>447</v>
      </c>
      <c r="B152" s="114" t="s">
        <v>1830</v>
      </c>
      <c r="C152" s="65" t="s">
        <v>1830</v>
      </c>
      <c r="D152" s="65" t="s">
        <v>28</v>
      </c>
      <c r="E152" s="65">
        <v>2565</v>
      </c>
      <c r="F152" s="65" t="s">
        <v>394</v>
      </c>
      <c r="G152" s="115" t="s">
        <v>450</v>
      </c>
      <c r="H152" s="65" t="s">
        <v>451</v>
      </c>
      <c r="I152" s="65" t="s">
        <v>452</v>
      </c>
      <c r="J152" s="65" t="s">
        <v>1994</v>
      </c>
      <c r="K152" s="65" t="s">
        <v>221</v>
      </c>
      <c r="L152" s="115" t="s">
        <v>1810</v>
      </c>
      <c r="M152" s="115" t="s">
        <v>1417</v>
      </c>
      <c r="N152" s="65" t="s">
        <v>1445</v>
      </c>
      <c r="O152" s="65" t="s">
        <v>1965</v>
      </c>
      <c r="P152" s="65"/>
      <c r="Q152" s="65" t="s">
        <v>1228</v>
      </c>
      <c r="R152" s="65" t="s">
        <v>269</v>
      </c>
    </row>
    <row r="153" spans="1:18" s="32" customFormat="1">
      <c r="A153" s="113" t="s">
        <v>453</v>
      </c>
      <c r="B153" s="114" t="s">
        <v>454</v>
      </c>
      <c r="C153" s="65" t="s">
        <v>454</v>
      </c>
      <c r="D153" s="65" t="s">
        <v>28</v>
      </c>
      <c r="E153" s="65">
        <v>2565</v>
      </c>
      <c r="F153" s="65" t="s">
        <v>237</v>
      </c>
      <c r="G153" s="115" t="s">
        <v>35</v>
      </c>
      <c r="H153" s="65" t="s">
        <v>298</v>
      </c>
      <c r="I153" s="65" t="s">
        <v>299</v>
      </c>
      <c r="J153" s="65" t="s">
        <v>1989</v>
      </c>
      <c r="K153" s="65" t="s">
        <v>300</v>
      </c>
      <c r="L153" s="115" t="s">
        <v>1810</v>
      </c>
      <c r="M153" s="115" t="s">
        <v>1417</v>
      </c>
      <c r="N153" s="65" t="s">
        <v>1418</v>
      </c>
      <c r="O153" s="65" t="s">
        <v>1965</v>
      </c>
      <c r="P153" s="65"/>
      <c r="Q153" s="65" t="s">
        <v>1226</v>
      </c>
      <c r="R153" s="65" t="s">
        <v>223</v>
      </c>
    </row>
    <row r="154" spans="1:18" s="32" customFormat="1">
      <c r="A154" s="113" t="s">
        <v>456</v>
      </c>
      <c r="B154" s="114" t="s">
        <v>1831</v>
      </c>
      <c r="C154" s="65" t="s">
        <v>1831</v>
      </c>
      <c r="D154" s="65" t="s">
        <v>28</v>
      </c>
      <c r="E154" s="65">
        <v>2565</v>
      </c>
      <c r="F154" s="65" t="s">
        <v>394</v>
      </c>
      <c r="G154" s="115" t="s">
        <v>459</v>
      </c>
      <c r="H154" s="65" t="s">
        <v>451</v>
      </c>
      <c r="I154" s="65" t="s">
        <v>452</v>
      </c>
      <c r="J154" s="65" t="s">
        <v>1994</v>
      </c>
      <c r="K154" s="65" t="s">
        <v>221</v>
      </c>
      <c r="L154" s="115" t="s">
        <v>1810</v>
      </c>
      <c r="M154" s="115" t="s">
        <v>1417</v>
      </c>
      <c r="N154" s="65" t="s">
        <v>1418</v>
      </c>
      <c r="O154" s="65" t="s">
        <v>1965</v>
      </c>
      <c r="P154" s="65"/>
      <c r="Q154" s="65" t="s">
        <v>1224</v>
      </c>
      <c r="R154" s="65" t="s">
        <v>223</v>
      </c>
    </row>
    <row r="155" spans="1:18" s="32" customFormat="1">
      <c r="A155" s="113" t="s">
        <v>1129</v>
      </c>
      <c r="B155" s="114" t="s">
        <v>1130</v>
      </c>
      <c r="C155" s="65" t="s">
        <v>1130</v>
      </c>
      <c r="D155" s="65" t="s">
        <v>28</v>
      </c>
      <c r="E155" s="65">
        <v>2565</v>
      </c>
      <c r="F155" s="65" t="s">
        <v>237</v>
      </c>
      <c r="G155" s="115" t="s">
        <v>35</v>
      </c>
      <c r="H155" s="65" t="s">
        <v>351</v>
      </c>
      <c r="I155" s="65" t="s">
        <v>268</v>
      </c>
      <c r="J155" s="65" t="s">
        <v>268</v>
      </c>
      <c r="K155" s="65" t="s">
        <v>221</v>
      </c>
      <c r="L155" s="115" t="s">
        <v>1810</v>
      </c>
      <c r="M155" s="115" t="s">
        <v>1417</v>
      </c>
      <c r="N155" s="65" t="s">
        <v>1445</v>
      </c>
      <c r="O155" s="65" t="s">
        <v>1965</v>
      </c>
      <c r="P155" s="65"/>
      <c r="Q155" s="65" t="s">
        <v>1832</v>
      </c>
      <c r="R155" s="65" t="s">
        <v>269</v>
      </c>
    </row>
    <row r="156" spans="1:18" s="32" customFormat="1">
      <c r="A156" s="113" t="s">
        <v>463</v>
      </c>
      <c r="B156" s="114" t="s">
        <v>1833</v>
      </c>
      <c r="C156" s="65" t="s">
        <v>1833</v>
      </c>
      <c r="D156" s="65" t="s">
        <v>28</v>
      </c>
      <c r="E156" s="65">
        <v>2565</v>
      </c>
      <c r="F156" s="65" t="s">
        <v>394</v>
      </c>
      <c r="G156" s="115" t="s">
        <v>450</v>
      </c>
      <c r="H156" s="65" t="s">
        <v>451</v>
      </c>
      <c r="I156" s="65" t="s">
        <v>452</v>
      </c>
      <c r="J156" s="65" t="s">
        <v>1994</v>
      </c>
      <c r="K156" s="65" t="s">
        <v>221</v>
      </c>
      <c r="L156" s="115" t="s">
        <v>1810</v>
      </c>
      <c r="M156" s="115" t="s">
        <v>1417</v>
      </c>
      <c r="N156" s="65" t="s">
        <v>1418</v>
      </c>
      <c r="O156" s="65" t="s">
        <v>1965</v>
      </c>
      <c r="P156" s="65"/>
      <c r="Q156" s="65" t="s">
        <v>1220</v>
      </c>
      <c r="R156" s="65" t="s">
        <v>223</v>
      </c>
    </row>
    <row r="157" spans="1:18" s="32" customFormat="1">
      <c r="A157" s="113" t="s">
        <v>1082</v>
      </c>
      <c r="B157" s="114" t="s">
        <v>1834</v>
      </c>
      <c r="C157" s="65" t="s">
        <v>1834</v>
      </c>
      <c r="D157" s="65" t="s">
        <v>28</v>
      </c>
      <c r="E157" s="65">
        <v>2565</v>
      </c>
      <c r="F157" s="65" t="s">
        <v>237</v>
      </c>
      <c r="G157" s="115" t="s">
        <v>35</v>
      </c>
      <c r="H157" s="65" t="s">
        <v>758</v>
      </c>
      <c r="I157" s="65" t="s">
        <v>268</v>
      </c>
      <c r="J157" s="65" t="s">
        <v>268</v>
      </c>
      <c r="K157" s="65" t="s">
        <v>221</v>
      </c>
      <c r="L157" s="115" t="s">
        <v>1810</v>
      </c>
      <c r="M157" s="115" t="s">
        <v>1417</v>
      </c>
      <c r="N157" s="65" t="s">
        <v>1418</v>
      </c>
      <c r="O157" s="65" t="s">
        <v>1965</v>
      </c>
      <c r="P157" s="65"/>
      <c r="Q157" s="65" t="s">
        <v>1835</v>
      </c>
      <c r="R157" s="65" t="s">
        <v>223</v>
      </c>
    </row>
    <row r="158" spans="1:18" s="32" customFormat="1">
      <c r="A158" s="113" t="s">
        <v>474</v>
      </c>
      <c r="B158" s="114" t="s">
        <v>1836</v>
      </c>
      <c r="C158" s="65" t="s">
        <v>1836</v>
      </c>
      <c r="D158" s="65" t="s">
        <v>28</v>
      </c>
      <c r="E158" s="65">
        <v>2565</v>
      </c>
      <c r="F158" s="65" t="s">
        <v>237</v>
      </c>
      <c r="G158" s="115" t="s">
        <v>35</v>
      </c>
      <c r="H158" s="65" t="s">
        <v>451</v>
      </c>
      <c r="I158" s="65" t="s">
        <v>452</v>
      </c>
      <c r="J158" s="65" t="s">
        <v>1994</v>
      </c>
      <c r="K158" s="65" t="s">
        <v>221</v>
      </c>
      <c r="L158" s="115" t="s">
        <v>1810</v>
      </c>
      <c r="M158" s="115" t="s">
        <v>1417</v>
      </c>
      <c r="N158" s="65" t="s">
        <v>1418</v>
      </c>
      <c r="O158" s="65" t="s">
        <v>1965</v>
      </c>
      <c r="P158" s="65"/>
      <c r="Q158" s="65" t="s">
        <v>1214</v>
      </c>
      <c r="R158" s="65" t="s">
        <v>223</v>
      </c>
    </row>
    <row r="159" spans="1:18" s="32" customFormat="1">
      <c r="A159" s="113" t="s">
        <v>477</v>
      </c>
      <c r="B159" s="114" t="s">
        <v>1837</v>
      </c>
      <c r="C159" s="65" t="s">
        <v>1837</v>
      </c>
      <c r="D159" s="65" t="s">
        <v>28</v>
      </c>
      <c r="E159" s="65">
        <v>2565</v>
      </c>
      <c r="F159" s="65" t="s">
        <v>237</v>
      </c>
      <c r="G159" s="115" t="s">
        <v>35</v>
      </c>
      <c r="H159" s="65" t="s">
        <v>451</v>
      </c>
      <c r="I159" s="65" t="s">
        <v>452</v>
      </c>
      <c r="J159" s="65" t="s">
        <v>1994</v>
      </c>
      <c r="K159" s="65" t="s">
        <v>221</v>
      </c>
      <c r="L159" s="115" t="s">
        <v>1810</v>
      </c>
      <c r="M159" s="115" t="s">
        <v>1417</v>
      </c>
      <c r="N159" s="65" t="s">
        <v>1418</v>
      </c>
      <c r="O159" s="65" t="s">
        <v>1965</v>
      </c>
      <c r="P159" s="65"/>
      <c r="Q159" s="65" t="s">
        <v>1212</v>
      </c>
      <c r="R159" s="65" t="s">
        <v>223</v>
      </c>
    </row>
    <row r="160" spans="1:18" s="32" customFormat="1">
      <c r="A160" s="113" t="s">
        <v>1060</v>
      </c>
      <c r="B160" s="114" t="s">
        <v>1061</v>
      </c>
      <c r="C160" s="65" t="s">
        <v>1061</v>
      </c>
      <c r="D160" s="65" t="s">
        <v>28</v>
      </c>
      <c r="E160" s="65">
        <v>2565</v>
      </c>
      <c r="F160" s="65" t="s">
        <v>237</v>
      </c>
      <c r="G160" s="115" t="s">
        <v>35</v>
      </c>
      <c r="H160" s="65" t="s">
        <v>298</v>
      </c>
      <c r="I160" s="65" t="s">
        <v>299</v>
      </c>
      <c r="J160" s="65" t="s">
        <v>1989</v>
      </c>
      <c r="K160" s="65" t="s">
        <v>300</v>
      </c>
      <c r="L160" s="115" t="s">
        <v>1810</v>
      </c>
      <c r="M160" s="115" t="s">
        <v>1417</v>
      </c>
      <c r="N160" s="65" t="s">
        <v>1418</v>
      </c>
      <c r="O160" s="65" t="s">
        <v>1965</v>
      </c>
      <c r="P160" s="65"/>
      <c r="Q160" s="65" t="s">
        <v>1838</v>
      </c>
      <c r="R160" s="65" t="s">
        <v>223</v>
      </c>
    </row>
    <row r="161" spans="1:18" s="32" customFormat="1">
      <c r="A161" s="113" t="s">
        <v>460</v>
      </c>
      <c r="B161" s="114" t="s">
        <v>1839</v>
      </c>
      <c r="C161" s="65" t="s">
        <v>1839</v>
      </c>
      <c r="D161" s="65" t="s">
        <v>28</v>
      </c>
      <c r="E161" s="65">
        <v>2565</v>
      </c>
      <c r="F161" s="65" t="s">
        <v>394</v>
      </c>
      <c r="G161" s="115" t="s">
        <v>450</v>
      </c>
      <c r="H161" s="65" t="s">
        <v>451</v>
      </c>
      <c r="I161" s="65" t="s">
        <v>452</v>
      </c>
      <c r="J161" s="65" t="s">
        <v>1994</v>
      </c>
      <c r="K161" s="65" t="s">
        <v>221</v>
      </c>
      <c r="L161" s="115" t="s">
        <v>1810</v>
      </c>
      <c r="M161" s="115" t="s">
        <v>1417</v>
      </c>
      <c r="N161" s="65" t="s">
        <v>1418</v>
      </c>
      <c r="O161" s="65" t="s">
        <v>1965</v>
      </c>
      <c r="P161" s="65"/>
      <c r="Q161" s="65" t="s">
        <v>1222</v>
      </c>
      <c r="R161" s="65" t="s">
        <v>223</v>
      </c>
    </row>
    <row r="162" spans="1:18" s="32" customFormat="1">
      <c r="A162" s="113" t="s">
        <v>471</v>
      </c>
      <c r="B162" s="114" t="s">
        <v>1840</v>
      </c>
      <c r="C162" s="65" t="s">
        <v>1840</v>
      </c>
      <c r="D162" s="65" t="s">
        <v>28</v>
      </c>
      <c r="E162" s="65">
        <v>2565</v>
      </c>
      <c r="F162" s="65" t="s">
        <v>237</v>
      </c>
      <c r="G162" s="115" t="s">
        <v>35</v>
      </c>
      <c r="H162" s="65" t="s">
        <v>451</v>
      </c>
      <c r="I162" s="65" t="s">
        <v>452</v>
      </c>
      <c r="J162" s="65" t="s">
        <v>1994</v>
      </c>
      <c r="K162" s="65" t="s">
        <v>221</v>
      </c>
      <c r="L162" s="115" t="s">
        <v>1810</v>
      </c>
      <c r="M162" s="115" t="s">
        <v>1417</v>
      </c>
      <c r="N162" s="65" t="s">
        <v>1418</v>
      </c>
      <c r="O162" s="65" t="s">
        <v>1965</v>
      </c>
      <c r="P162" s="65"/>
      <c r="Q162" s="65" t="s">
        <v>1216</v>
      </c>
      <c r="R162" s="65" t="s">
        <v>223</v>
      </c>
    </row>
    <row r="163" spans="1:18" s="32" customFormat="1">
      <c r="A163" s="113" t="s">
        <v>1162</v>
      </c>
      <c r="B163" s="114" t="s">
        <v>1163</v>
      </c>
      <c r="C163" s="65" t="s">
        <v>1163</v>
      </c>
      <c r="D163" s="65" t="s">
        <v>28</v>
      </c>
      <c r="E163" s="65">
        <v>2565</v>
      </c>
      <c r="F163" s="65" t="s">
        <v>237</v>
      </c>
      <c r="G163" s="115" t="s">
        <v>1165</v>
      </c>
      <c r="H163" s="65" t="s">
        <v>451</v>
      </c>
      <c r="I163" s="65" t="s">
        <v>452</v>
      </c>
      <c r="J163" s="65" t="s">
        <v>1994</v>
      </c>
      <c r="K163" s="65" t="s">
        <v>221</v>
      </c>
      <c r="L163" s="115" t="s">
        <v>1810</v>
      </c>
      <c r="M163" s="115" t="s">
        <v>1417</v>
      </c>
      <c r="N163" s="65" t="s">
        <v>1418</v>
      </c>
      <c r="O163" s="65" t="s">
        <v>1965</v>
      </c>
      <c r="P163" s="65"/>
      <c r="Q163" s="65" t="s">
        <v>1841</v>
      </c>
      <c r="R163" s="65" t="s">
        <v>223</v>
      </c>
    </row>
    <row r="164" spans="1:18" s="32" customFormat="1">
      <c r="A164" s="113" t="s">
        <v>485</v>
      </c>
      <c r="B164" s="114" t="s">
        <v>486</v>
      </c>
      <c r="C164" s="65" t="s">
        <v>486</v>
      </c>
      <c r="D164" s="65" t="s">
        <v>28</v>
      </c>
      <c r="E164" s="65">
        <v>2565</v>
      </c>
      <c r="F164" s="65" t="s">
        <v>237</v>
      </c>
      <c r="G164" s="115" t="s">
        <v>35</v>
      </c>
      <c r="H164" s="65" t="s">
        <v>298</v>
      </c>
      <c r="I164" s="65" t="s">
        <v>299</v>
      </c>
      <c r="J164" s="65" t="s">
        <v>1989</v>
      </c>
      <c r="K164" s="65" t="s">
        <v>300</v>
      </c>
      <c r="L164" s="115" t="s">
        <v>1810</v>
      </c>
      <c r="M164" s="115" t="s">
        <v>1417</v>
      </c>
      <c r="N164" s="65" t="s">
        <v>1418</v>
      </c>
      <c r="O164" s="65" t="s">
        <v>1965</v>
      </c>
      <c r="P164" s="65"/>
      <c r="Q164" s="65" t="s">
        <v>1208</v>
      </c>
      <c r="R164" s="65" t="s">
        <v>223</v>
      </c>
    </row>
    <row r="165" spans="1:18" s="32" customFormat="1">
      <c r="A165" s="113" t="s">
        <v>489</v>
      </c>
      <c r="B165" s="114" t="s">
        <v>490</v>
      </c>
      <c r="C165" s="65" t="s">
        <v>490</v>
      </c>
      <c r="D165" s="65" t="s">
        <v>28</v>
      </c>
      <c r="E165" s="65">
        <v>2565</v>
      </c>
      <c r="F165" s="65" t="s">
        <v>237</v>
      </c>
      <c r="G165" s="115" t="s">
        <v>35</v>
      </c>
      <c r="H165" s="65" t="s">
        <v>492</v>
      </c>
      <c r="I165" s="65" t="s">
        <v>299</v>
      </c>
      <c r="J165" s="65" t="s">
        <v>1989</v>
      </c>
      <c r="K165" s="65" t="s">
        <v>300</v>
      </c>
      <c r="L165" s="115" t="s">
        <v>1810</v>
      </c>
      <c r="M165" s="115" t="s">
        <v>1417</v>
      </c>
      <c r="N165" s="65" t="s">
        <v>1445</v>
      </c>
      <c r="O165" s="65" t="s">
        <v>1965</v>
      </c>
      <c r="P165" s="65"/>
      <c r="Q165" s="65" t="s">
        <v>1205</v>
      </c>
      <c r="R165" s="65" t="s">
        <v>269</v>
      </c>
    </row>
    <row r="166" spans="1:18" s="32" customFormat="1">
      <c r="A166" s="113" t="s">
        <v>512</v>
      </c>
      <c r="B166" s="114" t="s">
        <v>513</v>
      </c>
      <c r="C166" s="65" t="s">
        <v>513</v>
      </c>
      <c r="D166" s="65" t="s">
        <v>28</v>
      </c>
      <c r="E166" s="65">
        <v>2565</v>
      </c>
      <c r="F166" s="65" t="s">
        <v>237</v>
      </c>
      <c r="G166" s="115" t="s">
        <v>35</v>
      </c>
      <c r="H166" s="65" t="s">
        <v>298</v>
      </c>
      <c r="I166" s="65" t="s">
        <v>299</v>
      </c>
      <c r="J166" s="65" t="s">
        <v>1989</v>
      </c>
      <c r="K166" s="65" t="s">
        <v>300</v>
      </c>
      <c r="L166" s="115" t="s">
        <v>1810</v>
      </c>
      <c r="M166" s="115" t="s">
        <v>1417</v>
      </c>
      <c r="N166" s="65" t="s">
        <v>1418</v>
      </c>
      <c r="O166" s="65" t="s">
        <v>1965</v>
      </c>
      <c r="P166" s="65"/>
      <c r="Q166" s="65" t="s">
        <v>1188</v>
      </c>
      <c r="R166" s="65" t="s">
        <v>223</v>
      </c>
    </row>
    <row r="167" spans="1:18" s="32" customFormat="1">
      <c r="A167" s="113" t="s">
        <v>1842</v>
      </c>
      <c r="B167" s="128" t="s">
        <v>1843</v>
      </c>
      <c r="C167" s="65" t="s">
        <v>1843</v>
      </c>
      <c r="D167" s="65" t="s">
        <v>28</v>
      </c>
      <c r="E167" s="65">
        <v>2565</v>
      </c>
      <c r="F167" s="65" t="s">
        <v>444</v>
      </c>
      <c r="G167" s="115" t="s">
        <v>445</v>
      </c>
      <c r="H167" s="65" t="s">
        <v>373</v>
      </c>
      <c r="I167" s="65" t="s">
        <v>374</v>
      </c>
      <c r="J167" s="65" t="s">
        <v>1995</v>
      </c>
      <c r="K167" s="65" t="s">
        <v>221</v>
      </c>
      <c r="L167" s="115" t="s">
        <v>1810</v>
      </c>
      <c r="M167" s="115" t="s">
        <v>1417</v>
      </c>
      <c r="N167" s="65" t="s">
        <v>1441</v>
      </c>
      <c r="O167" s="65" t="s">
        <v>1965</v>
      </c>
      <c r="P167" s="65"/>
      <c r="Q167" s="129" t="s">
        <v>1844</v>
      </c>
      <c r="R167" s="65" t="s">
        <v>410</v>
      </c>
    </row>
    <row r="168" spans="1:18" s="32" customFormat="1">
      <c r="A168" s="113" t="s">
        <v>1845</v>
      </c>
      <c r="B168" s="114" t="s">
        <v>1846</v>
      </c>
      <c r="C168" s="65" t="s">
        <v>1846</v>
      </c>
      <c r="D168" s="65" t="s">
        <v>28</v>
      </c>
      <c r="E168" s="65">
        <v>2565</v>
      </c>
      <c r="F168" s="65" t="s">
        <v>444</v>
      </c>
      <c r="G168" s="115" t="s">
        <v>444</v>
      </c>
      <c r="H168" s="65" t="s">
        <v>373</v>
      </c>
      <c r="I168" s="65" t="s">
        <v>374</v>
      </c>
      <c r="J168" s="65" t="s">
        <v>1995</v>
      </c>
      <c r="K168" s="65" t="s">
        <v>221</v>
      </c>
      <c r="L168" s="115" t="s">
        <v>1810</v>
      </c>
      <c r="M168" s="115" t="s">
        <v>1417</v>
      </c>
      <c r="N168" s="65" t="s">
        <v>1418</v>
      </c>
      <c r="O168" s="65" t="s">
        <v>1965</v>
      </c>
      <c r="P168" s="65"/>
      <c r="Q168" s="65" t="s">
        <v>1847</v>
      </c>
      <c r="R168" s="65" t="s">
        <v>223</v>
      </c>
    </row>
    <row r="169" spans="1:18" s="32" customFormat="1">
      <c r="A169" s="113" t="s">
        <v>1848</v>
      </c>
      <c r="B169" s="114" t="s">
        <v>1849</v>
      </c>
      <c r="C169" s="65" t="s">
        <v>1849</v>
      </c>
      <c r="D169" s="65" t="s">
        <v>28</v>
      </c>
      <c r="E169" s="65">
        <v>2565</v>
      </c>
      <c r="F169" s="65" t="s">
        <v>444</v>
      </c>
      <c r="G169" s="115" t="s">
        <v>444</v>
      </c>
      <c r="H169" s="65" t="s">
        <v>373</v>
      </c>
      <c r="I169" s="65" t="s">
        <v>374</v>
      </c>
      <c r="J169" s="65" t="s">
        <v>1995</v>
      </c>
      <c r="K169" s="65" t="s">
        <v>221</v>
      </c>
      <c r="L169" s="115" t="s">
        <v>1810</v>
      </c>
      <c r="M169" s="115" t="s">
        <v>1417</v>
      </c>
      <c r="N169" s="65" t="s">
        <v>1441</v>
      </c>
      <c r="O169" s="65" t="s">
        <v>1965</v>
      </c>
      <c r="P169" s="65"/>
      <c r="Q169" s="65" t="s">
        <v>1850</v>
      </c>
      <c r="R169" s="65" t="s">
        <v>410</v>
      </c>
    </row>
    <row r="170" spans="1:18" s="32" customFormat="1">
      <c r="A170" s="113" t="s">
        <v>1851</v>
      </c>
      <c r="B170" s="114" t="s">
        <v>1852</v>
      </c>
      <c r="C170" s="65" t="s">
        <v>1852</v>
      </c>
      <c r="D170" s="65" t="s">
        <v>28</v>
      </c>
      <c r="E170" s="65">
        <v>2565</v>
      </c>
      <c r="F170" s="65" t="s">
        <v>445</v>
      </c>
      <c r="G170" s="115" t="s">
        <v>445</v>
      </c>
      <c r="H170" s="65" t="s">
        <v>373</v>
      </c>
      <c r="I170" s="65" t="s">
        <v>374</v>
      </c>
      <c r="J170" s="65" t="s">
        <v>1995</v>
      </c>
      <c r="K170" s="65" t="s">
        <v>221</v>
      </c>
      <c r="L170" s="115" t="s">
        <v>1810</v>
      </c>
      <c r="M170" s="115" t="s">
        <v>1417</v>
      </c>
      <c r="N170" s="65" t="s">
        <v>1441</v>
      </c>
      <c r="O170" s="65" t="s">
        <v>1965</v>
      </c>
      <c r="P170" s="65"/>
      <c r="Q170" s="65" t="s">
        <v>1853</v>
      </c>
      <c r="R170" s="65" t="s">
        <v>410</v>
      </c>
    </row>
    <row r="171" spans="1:18" s="32" customFormat="1">
      <c r="A171" s="113" t="s">
        <v>987</v>
      </c>
      <c r="B171" s="114" t="s">
        <v>1854</v>
      </c>
      <c r="C171" s="65" t="s">
        <v>1854</v>
      </c>
      <c r="D171" s="65" t="s">
        <v>28</v>
      </c>
      <c r="E171" s="65">
        <v>2565</v>
      </c>
      <c r="F171" s="65" t="s">
        <v>887</v>
      </c>
      <c r="G171" s="115" t="s">
        <v>641</v>
      </c>
      <c r="H171" s="65" t="s">
        <v>276</v>
      </c>
      <c r="I171" s="65" t="s">
        <v>800</v>
      </c>
      <c r="J171" s="65" t="s">
        <v>800</v>
      </c>
      <c r="K171" s="65" t="s">
        <v>221</v>
      </c>
      <c r="L171" s="115" t="s">
        <v>1810</v>
      </c>
      <c r="M171" s="115" t="s">
        <v>1417</v>
      </c>
      <c r="N171" s="65" t="s">
        <v>1418</v>
      </c>
      <c r="O171" s="65" t="s">
        <v>1965</v>
      </c>
      <c r="P171" s="65"/>
      <c r="Q171" s="65" t="s">
        <v>1855</v>
      </c>
      <c r="R171" s="65" t="s">
        <v>223</v>
      </c>
    </row>
    <row r="172" spans="1:18" s="32" customFormat="1">
      <c r="A172" s="113" t="s">
        <v>995</v>
      </c>
      <c r="B172" s="114" t="s">
        <v>915</v>
      </c>
      <c r="C172" s="65" t="s">
        <v>915</v>
      </c>
      <c r="D172" s="65" t="s">
        <v>28</v>
      </c>
      <c r="E172" s="65">
        <v>2565</v>
      </c>
      <c r="F172" s="65" t="s">
        <v>285</v>
      </c>
      <c r="G172" s="115" t="s">
        <v>210</v>
      </c>
      <c r="H172" s="65" t="s">
        <v>622</v>
      </c>
      <c r="I172" s="65" t="s">
        <v>220</v>
      </c>
      <c r="J172" s="65" t="s">
        <v>1988</v>
      </c>
      <c r="K172" s="65" t="s">
        <v>221</v>
      </c>
      <c r="L172" s="115" t="s">
        <v>1810</v>
      </c>
      <c r="M172" s="115" t="s">
        <v>1417</v>
      </c>
      <c r="N172" s="65" t="s">
        <v>1445</v>
      </c>
      <c r="O172" s="65" t="s">
        <v>1965</v>
      </c>
      <c r="P172" s="65"/>
      <c r="Q172" s="65" t="s">
        <v>1856</v>
      </c>
      <c r="R172" s="65" t="s">
        <v>269</v>
      </c>
    </row>
    <row r="173" spans="1:18" s="32" customFormat="1">
      <c r="A173" s="113" t="s">
        <v>413</v>
      </c>
      <c r="B173" s="114" t="s">
        <v>414</v>
      </c>
      <c r="C173" s="65" t="s">
        <v>414</v>
      </c>
      <c r="D173" s="65" t="s">
        <v>28</v>
      </c>
      <c r="E173" s="65">
        <v>2565</v>
      </c>
      <c r="F173" s="65" t="s">
        <v>416</v>
      </c>
      <c r="G173" s="115" t="s">
        <v>35</v>
      </c>
      <c r="H173" s="65" t="s">
        <v>104</v>
      </c>
      <c r="I173" s="65" t="s">
        <v>105</v>
      </c>
      <c r="J173" s="65" t="s">
        <v>1996</v>
      </c>
      <c r="K173" s="65" t="s">
        <v>106</v>
      </c>
      <c r="L173" s="115" t="s">
        <v>1810</v>
      </c>
      <c r="M173" s="115" t="s">
        <v>1417</v>
      </c>
      <c r="N173" s="65" t="s">
        <v>1418</v>
      </c>
      <c r="O173" s="65" t="s">
        <v>1965</v>
      </c>
      <c r="P173" s="65"/>
      <c r="Q173" s="65" t="s">
        <v>1251</v>
      </c>
      <c r="R173" s="65" t="s">
        <v>223</v>
      </c>
    </row>
    <row r="174" spans="1:18" s="32" customFormat="1">
      <c r="A174" s="113" t="s">
        <v>935</v>
      </c>
      <c r="B174" s="114" t="s">
        <v>936</v>
      </c>
      <c r="C174" s="65" t="s">
        <v>936</v>
      </c>
      <c r="D174" s="65" t="s">
        <v>28</v>
      </c>
      <c r="E174" s="65">
        <v>2565</v>
      </c>
      <c r="F174" s="65" t="s">
        <v>285</v>
      </c>
      <c r="G174" s="115" t="s">
        <v>210</v>
      </c>
      <c r="H174" s="65" t="s">
        <v>406</v>
      </c>
      <c r="I174" s="65" t="s">
        <v>282</v>
      </c>
      <c r="J174" s="65" t="s">
        <v>282</v>
      </c>
      <c r="K174" s="65" t="s">
        <v>221</v>
      </c>
      <c r="L174" s="115" t="s">
        <v>1810</v>
      </c>
      <c r="M174" s="115" t="s">
        <v>1417</v>
      </c>
      <c r="N174" s="65" t="s">
        <v>1418</v>
      </c>
      <c r="O174" s="65" t="s">
        <v>1965</v>
      </c>
      <c r="P174" s="65"/>
      <c r="Q174" s="65" t="s">
        <v>1857</v>
      </c>
      <c r="R174" s="65" t="s">
        <v>223</v>
      </c>
    </row>
    <row r="175" spans="1:18" s="32" customFormat="1">
      <c r="A175" s="113" t="s">
        <v>971</v>
      </c>
      <c r="B175" s="114" t="s">
        <v>972</v>
      </c>
      <c r="C175" s="65" t="s">
        <v>972</v>
      </c>
      <c r="D175" s="65" t="s">
        <v>28</v>
      </c>
      <c r="E175" s="65">
        <v>2565</v>
      </c>
      <c r="F175" s="65" t="s">
        <v>641</v>
      </c>
      <c r="G175" s="115" t="s">
        <v>641</v>
      </c>
      <c r="H175" s="65" t="s">
        <v>373</v>
      </c>
      <c r="I175" s="65" t="s">
        <v>374</v>
      </c>
      <c r="J175" s="65" t="s">
        <v>1995</v>
      </c>
      <c r="K175" s="65" t="s">
        <v>221</v>
      </c>
      <c r="L175" s="115" t="s">
        <v>1810</v>
      </c>
      <c r="M175" s="115" t="s">
        <v>1417</v>
      </c>
      <c r="N175" s="65" t="s">
        <v>1441</v>
      </c>
      <c r="O175" s="65" t="s">
        <v>1965</v>
      </c>
      <c r="P175" s="65"/>
      <c r="Q175" s="65" t="s">
        <v>1858</v>
      </c>
      <c r="R175" s="65" t="s">
        <v>410</v>
      </c>
    </row>
    <row r="176" spans="1:18" s="32" customFormat="1">
      <c r="A176" s="113" t="s">
        <v>955</v>
      </c>
      <c r="B176" s="114" t="s">
        <v>1859</v>
      </c>
      <c r="C176" s="65" t="s">
        <v>1859</v>
      </c>
      <c r="D176" s="65" t="s">
        <v>28</v>
      </c>
      <c r="E176" s="65">
        <v>2565</v>
      </c>
      <c r="F176" s="65" t="s">
        <v>394</v>
      </c>
      <c r="G176" s="115" t="s">
        <v>394</v>
      </c>
      <c r="H176" s="65" t="s">
        <v>373</v>
      </c>
      <c r="I176" s="65" t="s">
        <v>374</v>
      </c>
      <c r="J176" s="65" t="s">
        <v>1995</v>
      </c>
      <c r="K176" s="65" t="s">
        <v>221</v>
      </c>
      <c r="L176" s="115" t="s">
        <v>1810</v>
      </c>
      <c r="M176" s="115" t="s">
        <v>1417</v>
      </c>
      <c r="N176" s="65" t="s">
        <v>1418</v>
      </c>
      <c r="O176" s="65" t="s">
        <v>1965</v>
      </c>
      <c r="P176" s="65"/>
      <c r="Q176" s="65" t="s">
        <v>1860</v>
      </c>
      <c r="R176" s="65" t="s">
        <v>223</v>
      </c>
    </row>
    <row r="177" spans="1:18" s="32" customFormat="1">
      <c r="A177" s="113" t="s">
        <v>407</v>
      </c>
      <c r="B177" s="114" t="s">
        <v>408</v>
      </c>
      <c r="C177" s="65" t="s">
        <v>408</v>
      </c>
      <c r="D177" s="65" t="s">
        <v>28</v>
      </c>
      <c r="E177" s="65">
        <v>2565</v>
      </c>
      <c r="F177" s="65" t="s">
        <v>210</v>
      </c>
      <c r="G177" s="115" t="s">
        <v>210</v>
      </c>
      <c r="H177" s="65" t="s">
        <v>406</v>
      </c>
      <c r="I177" s="65" t="s">
        <v>282</v>
      </c>
      <c r="J177" s="65" t="s">
        <v>282</v>
      </c>
      <c r="K177" s="65" t="s">
        <v>221</v>
      </c>
      <c r="L177" s="115" t="s">
        <v>1810</v>
      </c>
      <c r="M177" s="115" t="s">
        <v>1417</v>
      </c>
      <c r="N177" s="65" t="s">
        <v>1441</v>
      </c>
      <c r="O177" s="65" t="s">
        <v>1965</v>
      </c>
      <c r="P177" s="65"/>
      <c r="Q177" s="65" t="s">
        <v>1255</v>
      </c>
      <c r="R177" s="65" t="s">
        <v>410</v>
      </c>
    </row>
    <row r="178" spans="1:18" s="32" customFormat="1">
      <c r="A178" s="113" t="s">
        <v>403</v>
      </c>
      <c r="B178" s="114" t="s">
        <v>404</v>
      </c>
      <c r="C178" s="65" t="s">
        <v>404</v>
      </c>
      <c r="D178" s="65" t="s">
        <v>28</v>
      </c>
      <c r="E178" s="65">
        <v>2565</v>
      </c>
      <c r="F178" s="65" t="s">
        <v>285</v>
      </c>
      <c r="G178" s="115" t="s">
        <v>210</v>
      </c>
      <c r="H178" s="65" t="s">
        <v>406</v>
      </c>
      <c r="I178" s="65" t="s">
        <v>282</v>
      </c>
      <c r="J178" s="65" t="s">
        <v>282</v>
      </c>
      <c r="K178" s="65" t="s">
        <v>221</v>
      </c>
      <c r="L178" s="115" t="s">
        <v>1810</v>
      </c>
      <c r="M178" s="115" t="s">
        <v>1417</v>
      </c>
      <c r="N178" s="65" t="s">
        <v>1418</v>
      </c>
      <c r="O178" s="65" t="s">
        <v>1965</v>
      </c>
      <c r="P178" s="65"/>
      <c r="Q178" s="65" t="s">
        <v>1258</v>
      </c>
      <c r="R178" s="65" t="s">
        <v>223</v>
      </c>
    </row>
    <row r="179" spans="1:18" s="32" customFormat="1">
      <c r="A179" s="113" t="s">
        <v>939</v>
      </c>
      <c r="B179" s="114" t="s">
        <v>940</v>
      </c>
      <c r="C179" s="65" t="s">
        <v>940</v>
      </c>
      <c r="D179" s="65" t="s">
        <v>28</v>
      </c>
      <c r="E179" s="65">
        <v>2565</v>
      </c>
      <c r="F179" s="65" t="s">
        <v>285</v>
      </c>
      <c r="G179" s="115" t="s">
        <v>210</v>
      </c>
      <c r="H179" s="65" t="s">
        <v>406</v>
      </c>
      <c r="I179" s="65" t="s">
        <v>282</v>
      </c>
      <c r="J179" s="65" t="s">
        <v>282</v>
      </c>
      <c r="K179" s="65" t="s">
        <v>221</v>
      </c>
      <c r="L179" s="115" t="s">
        <v>1810</v>
      </c>
      <c r="M179" s="115" t="s">
        <v>1417</v>
      </c>
      <c r="N179" s="65" t="s">
        <v>1418</v>
      </c>
      <c r="O179" s="65" t="s">
        <v>1965</v>
      </c>
      <c r="P179" s="65"/>
      <c r="Q179" s="65" t="s">
        <v>1861</v>
      </c>
      <c r="R179" s="65" t="s">
        <v>223</v>
      </c>
    </row>
    <row r="180" spans="1:18" s="32" customFormat="1">
      <c r="A180" s="113" t="s">
        <v>1862</v>
      </c>
      <c r="B180" s="114" t="s">
        <v>1863</v>
      </c>
      <c r="C180" s="65" t="s">
        <v>1863</v>
      </c>
      <c r="D180" s="65" t="s">
        <v>28</v>
      </c>
      <c r="E180" s="65">
        <v>2565</v>
      </c>
      <c r="F180" s="65" t="s">
        <v>35</v>
      </c>
      <c r="G180" s="115" t="s">
        <v>35</v>
      </c>
      <c r="H180" s="65" t="s">
        <v>406</v>
      </c>
      <c r="I180" s="65" t="s">
        <v>282</v>
      </c>
      <c r="J180" s="65" t="s">
        <v>282</v>
      </c>
      <c r="K180" s="65" t="s">
        <v>221</v>
      </c>
      <c r="L180" s="65" t="s">
        <v>1540</v>
      </c>
      <c r="M180" s="115" t="s">
        <v>1417</v>
      </c>
      <c r="N180" s="65" t="s">
        <v>1418</v>
      </c>
      <c r="O180" s="65" t="s">
        <v>1965</v>
      </c>
      <c r="P180" s="65"/>
      <c r="Q180" s="65" t="s">
        <v>1864</v>
      </c>
      <c r="R180" s="65" t="s">
        <v>223</v>
      </c>
    </row>
    <row r="181" spans="1:18" s="32" customFormat="1">
      <c r="A181" s="113" t="s">
        <v>1865</v>
      </c>
      <c r="B181" s="114" t="s">
        <v>1866</v>
      </c>
      <c r="C181" s="65" t="s">
        <v>1866</v>
      </c>
      <c r="D181" s="65" t="s">
        <v>28</v>
      </c>
      <c r="E181" s="65">
        <v>2565</v>
      </c>
      <c r="F181" s="65" t="s">
        <v>1054</v>
      </c>
      <c r="G181" s="115" t="s">
        <v>1054</v>
      </c>
      <c r="H181" s="65" t="s">
        <v>406</v>
      </c>
      <c r="I181" s="65" t="s">
        <v>282</v>
      </c>
      <c r="J181" s="65" t="s">
        <v>282</v>
      </c>
      <c r="K181" s="65" t="s">
        <v>221</v>
      </c>
      <c r="L181" s="65" t="s">
        <v>1540</v>
      </c>
      <c r="M181" s="115" t="s">
        <v>1417</v>
      </c>
      <c r="N181" s="65" t="s">
        <v>1418</v>
      </c>
      <c r="O181" s="65" t="s">
        <v>1965</v>
      </c>
      <c r="P181" s="65"/>
      <c r="Q181" s="65" t="s">
        <v>1867</v>
      </c>
      <c r="R181" s="65" t="s">
        <v>223</v>
      </c>
    </row>
    <row r="182" spans="1:18" s="32" customFormat="1">
      <c r="A182" s="113" t="s">
        <v>1868</v>
      </c>
      <c r="B182" s="114" t="s">
        <v>1869</v>
      </c>
      <c r="C182" s="65" t="s">
        <v>1869</v>
      </c>
      <c r="D182" s="65" t="s">
        <v>28</v>
      </c>
      <c r="E182" s="65">
        <v>2565</v>
      </c>
      <c r="F182" s="65" t="s">
        <v>237</v>
      </c>
      <c r="G182" s="115" t="s">
        <v>35</v>
      </c>
      <c r="H182" s="65" t="s">
        <v>747</v>
      </c>
      <c r="I182" s="65" t="s">
        <v>1354</v>
      </c>
      <c r="J182" s="65" t="s">
        <v>1991</v>
      </c>
      <c r="K182" s="65" t="s">
        <v>221</v>
      </c>
      <c r="L182" s="65" t="s">
        <v>1540</v>
      </c>
      <c r="M182" s="115" t="s">
        <v>1417</v>
      </c>
      <c r="N182" s="65" t="s">
        <v>1418</v>
      </c>
      <c r="O182" s="65" t="s">
        <v>1965</v>
      </c>
      <c r="P182" s="65"/>
      <c r="Q182" s="65" t="s">
        <v>1870</v>
      </c>
      <c r="R182" s="65" t="s">
        <v>223</v>
      </c>
    </row>
    <row r="183" spans="1:18" s="32" customFormat="1">
      <c r="A183" s="113" t="s">
        <v>589</v>
      </c>
      <c r="B183" s="114" t="s">
        <v>1871</v>
      </c>
      <c r="C183" s="65" t="s">
        <v>1871</v>
      </c>
      <c r="D183" s="65" t="s">
        <v>28</v>
      </c>
      <c r="E183" s="65">
        <v>2563</v>
      </c>
      <c r="F183" s="65" t="s">
        <v>587</v>
      </c>
      <c r="G183" s="115" t="s">
        <v>587</v>
      </c>
      <c r="H183" s="65"/>
      <c r="I183" s="65" t="s">
        <v>220</v>
      </c>
      <c r="J183" s="65" t="s">
        <v>1988</v>
      </c>
      <c r="K183" s="65" t="s">
        <v>221</v>
      </c>
      <c r="L183" s="115" t="s">
        <v>1522</v>
      </c>
      <c r="M183" s="115" t="s">
        <v>1417</v>
      </c>
      <c r="N183" s="65" t="s">
        <v>1418</v>
      </c>
      <c r="O183" s="65" t="s">
        <v>1965</v>
      </c>
      <c r="P183" s="65"/>
      <c r="Q183" s="65" t="s">
        <v>1872</v>
      </c>
      <c r="R183" s="65"/>
    </row>
    <row r="184" spans="1:18" s="32" customFormat="1">
      <c r="A184" s="113" t="s">
        <v>1873</v>
      </c>
      <c r="B184" s="114" t="s">
        <v>1874</v>
      </c>
      <c r="C184" s="65" t="s">
        <v>1874</v>
      </c>
      <c r="D184" s="65" t="s">
        <v>28</v>
      </c>
      <c r="E184" s="65">
        <v>2566</v>
      </c>
      <c r="F184" s="65" t="s">
        <v>378</v>
      </c>
      <c r="G184" s="115" t="s">
        <v>379</v>
      </c>
      <c r="H184" s="65" t="s">
        <v>406</v>
      </c>
      <c r="I184" s="65" t="s">
        <v>282</v>
      </c>
      <c r="J184" s="65" t="s">
        <v>282</v>
      </c>
      <c r="K184" s="65" t="s">
        <v>221</v>
      </c>
      <c r="L184" s="65" t="s">
        <v>1540</v>
      </c>
      <c r="M184" s="115" t="s">
        <v>1417</v>
      </c>
      <c r="N184" s="65" t="s">
        <v>1418</v>
      </c>
      <c r="O184" s="65" t="s">
        <v>1965</v>
      </c>
      <c r="P184" s="65"/>
      <c r="Q184" s="65" t="s">
        <v>1875</v>
      </c>
      <c r="R184" s="65"/>
    </row>
    <row r="185" spans="1:18" s="32" customFormat="1">
      <c r="A185" s="113" t="s">
        <v>1431</v>
      </c>
      <c r="B185" s="114" t="s">
        <v>1316</v>
      </c>
      <c r="C185" s="65" t="s">
        <v>1316</v>
      </c>
      <c r="D185" s="65" t="s">
        <v>28</v>
      </c>
      <c r="E185" s="65">
        <v>2567</v>
      </c>
      <c r="F185" s="65" t="s">
        <v>1381</v>
      </c>
      <c r="G185" s="115" t="s">
        <v>1317</v>
      </c>
      <c r="H185" s="65" t="s">
        <v>492</v>
      </c>
      <c r="I185" s="65" t="s">
        <v>299</v>
      </c>
      <c r="J185" s="65" t="s">
        <v>1989</v>
      </c>
      <c r="K185" s="65" t="s">
        <v>300</v>
      </c>
      <c r="L185" s="65" t="s">
        <v>1589</v>
      </c>
      <c r="M185" s="115" t="s">
        <v>1417</v>
      </c>
      <c r="N185" s="65" t="s">
        <v>1418</v>
      </c>
      <c r="O185" s="65" t="s">
        <v>1965</v>
      </c>
      <c r="P185" s="65"/>
      <c r="Q185" s="65" t="s">
        <v>1876</v>
      </c>
      <c r="R185" s="65" t="s">
        <v>1418</v>
      </c>
    </row>
    <row r="186" spans="1:18" s="32" customFormat="1">
      <c r="A186" s="113" t="s">
        <v>1877</v>
      </c>
      <c r="B186" s="114" t="s">
        <v>1878</v>
      </c>
      <c r="C186" s="65" t="s">
        <v>1878</v>
      </c>
      <c r="D186" s="65" t="s">
        <v>28</v>
      </c>
      <c r="E186" s="65">
        <v>2568</v>
      </c>
      <c r="F186" s="65" t="s">
        <v>1665</v>
      </c>
      <c r="G186" s="115" t="s">
        <v>387</v>
      </c>
      <c r="H186" s="65" t="s">
        <v>492</v>
      </c>
      <c r="I186" s="65" t="s">
        <v>299</v>
      </c>
      <c r="J186" s="65" t="s">
        <v>1989</v>
      </c>
      <c r="K186" s="65" t="s">
        <v>300</v>
      </c>
      <c r="L186" s="65" t="s">
        <v>1666</v>
      </c>
      <c r="M186" s="115" t="s">
        <v>1417</v>
      </c>
      <c r="N186" s="65" t="s">
        <v>1418</v>
      </c>
      <c r="O186" s="65" t="s">
        <v>1965</v>
      </c>
      <c r="P186" s="65"/>
      <c r="Q186" s="65" t="s">
        <v>1879</v>
      </c>
      <c r="R186" s="65" t="s">
        <v>1418</v>
      </c>
    </row>
    <row r="187" spans="1:18" s="32" customFormat="1">
      <c r="A187" s="113" t="s">
        <v>310</v>
      </c>
      <c r="B187" s="114" t="s">
        <v>311</v>
      </c>
      <c r="C187" s="65" t="s">
        <v>311</v>
      </c>
      <c r="D187" s="65" t="s">
        <v>28</v>
      </c>
      <c r="E187" s="65">
        <v>2564</v>
      </c>
      <c r="F187" s="65" t="s">
        <v>285</v>
      </c>
      <c r="G187" s="115" t="s">
        <v>210</v>
      </c>
      <c r="H187" s="65" t="s">
        <v>313</v>
      </c>
      <c r="I187" s="65" t="s">
        <v>314</v>
      </c>
      <c r="J187" s="65" t="s">
        <v>2001</v>
      </c>
      <c r="K187" s="65" t="s">
        <v>300</v>
      </c>
      <c r="L187" s="115" t="s">
        <v>1759</v>
      </c>
      <c r="M187" s="115" t="s">
        <v>1417</v>
      </c>
      <c r="N187" s="65" t="s">
        <v>1418</v>
      </c>
      <c r="O187" s="65" t="s">
        <v>1965</v>
      </c>
      <c r="P187" s="65"/>
      <c r="Q187" s="65" t="s">
        <v>1880</v>
      </c>
      <c r="R187" s="65" t="s">
        <v>223</v>
      </c>
    </row>
    <row r="188" spans="1:18" s="32" customFormat="1">
      <c r="A188" s="113" t="s">
        <v>336</v>
      </c>
      <c r="B188" s="114" t="s">
        <v>1881</v>
      </c>
      <c r="C188" s="65" t="s">
        <v>1881</v>
      </c>
      <c r="D188" s="65" t="s">
        <v>28</v>
      </c>
      <c r="E188" s="65">
        <v>2564</v>
      </c>
      <c r="F188" s="65" t="s">
        <v>285</v>
      </c>
      <c r="G188" s="115" t="s">
        <v>35</v>
      </c>
      <c r="H188" s="65" t="s">
        <v>335</v>
      </c>
      <c r="I188" s="65" t="s">
        <v>314</v>
      </c>
      <c r="J188" s="65" t="s">
        <v>2001</v>
      </c>
      <c r="K188" s="65" t="s">
        <v>300</v>
      </c>
      <c r="L188" s="115" t="s">
        <v>1759</v>
      </c>
      <c r="M188" s="115" t="s">
        <v>1417</v>
      </c>
      <c r="N188" s="65" t="s">
        <v>1445</v>
      </c>
      <c r="O188" s="65" t="s">
        <v>1965</v>
      </c>
      <c r="P188" s="65"/>
      <c r="Q188" s="65" t="s">
        <v>1882</v>
      </c>
      <c r="R188" s="65" t="s">
        <v>269</v>
      </c>
    </row>
    <row r="189" spans="1:18" s="32" customFormat="1">
      <c r="A189" s="113" t="s">
        <v>902</v>
      </c>
      <c r="B189" s="114" t="s">
        <v>903</v>
      </c>
      <c r="C189" s="65" t="s">
        <v>903</v>
      </c>
      <c r="D189" s="65" t="s">
        <v>28</v>
      </c>
      <c r="E189" s="65">
        <v>2564</v>
      </c>
      <c r="F189" s="65" t="s">
        <v>887</v>
      </c>
      <c r="G189" s="115" t="s">
        <v>210</v>
      </c>
      <c r="H189" s="65" t="s">
        <v>351</v>
      </c>
      <c r="I189" s="65" t="s">
        <v>268</v>
      </c>
      <c r="J189" s="65" t="s">
        <v>268</v>
      </c>
      <c r="K189" s="65" t="s">
        <v>221</v>
      </c>
      <c r="L189" s="115" t="s">
        <v>1759</v>
      </c>
      <c r="M189" s="115" t="s">
        <v>1417</v>
      </c>
      <c r="N189" s="65" t="s">
        <v>1445</v>
      </c>
      <c r="O189" s="65" t="s">
        <v>1965</v>
      </c>
      <c r="P189" s="65"/>
      <c r="Q189" s="65" t="s">
        <v>1883</v>
      </c>
      <c r="R189" s="65" t="s">
        <v>269</v>
      </c>
    </row>
    <row r="190" spans="1:18" s="32" customFormat="1">
      <c r="A190" s="113" t="s">
        <v>1438</v>
      </c>
      <c r="B190" s="114" t="s">
        <v>1439</v>
      </c>
      <c r="C190" s="65" t="s">
        <v>1439</v>
      </c>
      <c r="D190" s="65" t="s">
        <v>28</v>
      </c>
      <c r="E190" s="65">
        <v>2567</v>
      </c>
      <c r="F190" s="65" t="s">
        <v>1381</v>
      </c>
      <c r="G190" s="115" t="s">
        <v>1317</v>
      </c>
      <c r="H190" s="65" t="s">
        <v>1440</v>
      </c>
      <c r="I190" s="65" t="s">
        <v>76</v>
      </c>
      <c r="J190" s="65" t="s">
        <v>1997</v>
      </c>
      <c r="K190" s="65" t="s">
        <v>38</v>
      </c>
      <c r="L190" s="65" t="s">
        <v>1589</v>
      </c>
      <c r="M190" s="115" t="s">
        <v>1417</v>
      </c>
      <c r="N190" s="65" t="s">
        <v>1441</v>
      </c>
      <c r="O190" s="65" t="s">
        <v>1965</v>
      </c>
      <c r="P190" s="65"/>
      <c r="Q190" s="65" t="s">
        <v>1884</v>
      </c>
      <c r="R190" s="65" t="s">
        <v>1441</v>
      </c>
    </row>
    <row r="191" spans="1:18" s="32" customFormat="1">
      <c r="A191" s="113" t="s">
        <v>1425</v>
      </c>
      <c r="B191" s="114" t="s">
        <v>1426</v>
      </c>
      <c r="C191" s="65" t="s">
        <v>1426</v>
      </c>
      <c r="D191" s="65" t="s">
        <v>28</v>
      </c>
      <c r="E191" s="65">
        <v>2567</v>
      </c>
      <c r="F191" s="65" t="s">
        <v>1381</v>
      </c>
      <c r="G191" s="115" t="s">
        <v>1317</v>
      </c>
      <c r="H191" s="65" t="s">
        <v>298</v>
      </c>
      <c r="I191" s="65" t="s">
        <v>299</v>
      </c>
      <c r="J191" s="65" t="s">
        <v>1989</v>
      </c>
      <c r="K191" s="65" t="s">
        <v>300</v>
      </c>
      <c r="L191" s="65" t="s">
        <v>1589</v>
      </c>
      <c r="M191" s="115" t="s">
        <v>1417</v>
      </c>
      <c r="N191" s="65" t="s">
        <v>1418</v>
      </c>
      <c r="O191" s="65" t="s">
        <v>1965</v>
      </c>
      <c r="P191" s="65"/>
      <c r="Q191" s="65" t="s">
        <v>1885</v>
      </c>
      <c r="R191" s="65" t="s">
        <v>1418</v>
      </c>
    </row>
    <row r="192" spans="1:18" s="32" customFormat="1">
      <c r="A192" s="113" t="s">
        <v>1498</v>
      </c>
      <c r="B192" s="114" t="s">
        <v>1499</v>
      </c>
      <c r="C192" s="65" t="s">
        <v>1499</v>
      </c>
      <c r="D192" s="65" t="s">
        <v>28</v>
      </c>
      <c r="E192" s="65">
        <v>2567</v>
      </c>
      <c r="F192" s="65" t="s">
        <v>1487</v>
      </c>
      <c r="G192" s="115" t="s">
        <v>1317</v>
      </c>
      <c r="H192" s="65" t="s">
        <v>1353</v>
      </c>
      <c r="I192" s="65" t="s">
        <v>1354</v>
      </c>
      <c r="J192" s="65" t="s">
        <v>1991</v>
      </c>
      <c r="K192" s="65" t="s">
        <v>221</v>
      </c>
      <c r="L192" s="65" t="s">
        <v>1589</v>
      </c>
      <c r="M192" s="115" t="s">
        <v>1417</v>
      </c>
      <c r="N192" s="65" t="s">
        <v>1418</v>
      </c>
      <c r="O192" s="65" t="s">
        <v>1965</v>
      </c>
      <c r="P192" s="65"/>
      <c r="Q192" s="65" t="s">
        <v>1887</v>
      </c>
      <c r="R192" s="65" t="s">
        <v>1418</v>
      </c>
    </row>
    <row r="193" spans="1:18" s="32" customFormat="1">
      <c r="A193" s="113" t="s">
        <v>1888</v>
      </c>
      <c r="B193" s="114" t="s">
        <v>1889</v>
      </c>
      <c r="C193" s="65" t="s">
        <v>1889</v>
      </c>
      <c r="D193" s="65" t="s">
        <v>28</v>
      </c>
      <c r="E193" s="65">
        <v>2568</v>
      </c>
      <c r="F193" s="65" t="s">
        <v>1665</v>
      </c>
      <c r="G193" s="115" t="s">
        <v>1890</v>
      </c>
      <c r="H193" s="65" t="s">
        <v>1891</v>
      </c>
      <c r="I193" s="65" t="s">
        <v>1892</v>
      </c>
      <c r="J193" s="65" t="s">
        <v>2003</v>
      </c>
      <c r="K193" s="65" t="s">
        <v>138</v>
      </c>
      <c r="L193" s="65" t="s">
        <v>1666</v>
      </c>
      <c r="M193" s="115" t="s">
        <v>1417</v>
      </c>
      <c r="N193" s="65" t="s">
        <v>1445</v>
      </c>
      <c r="O193" s="65" t="s">
        <v>1965</v>
      </c>
      <c r="P193" s="65"/>
      <c r="Q193" s="65" t="s">
        <v>1893</v>
      </c>
      <c r="R193" s="65" t="s">
        <v>1445</v>
      </c>
    </row>
    <row r="194" spans="1:18" s="32" customFormat="1">
      <c r="A194" s="113" t="s">
        <v>764</v>
      </c>
      <c r="B194" s="114" t="s">
        <v>765</v>
      </c>
      <c r="C194" s="65" t="s">
        <v>765</v>
      </c>
      <c r="D194" s="65" t="s">
        <v>28</v>
      </c>
      <c r="E194" s="65">
        <v>2564</v>
      </c>
      <c r="F194" s="65" t="s">
        <v>723</v>
      </c>
      <c r="G194" s="115" t="s">
        <v>723</v>
      </c>
      <c r="H194" s="65" t="s">
        <v>758</v>
      </c>
      <c r="I194" s="65" t="s">
        <v>268</v>
      </c>
      <c r="J194" s="65" t="s">
        <v>268</v>
      </c>
      <c r="K194" s="65" t="s">
        <v>221</v>
      </c>
      <c r="L194" s="115" t="s">
        <v>1759</v>
      </c>
      <c r="M194" s="115" t="s">
        <v>1417</v>
      </c>
      <c r="N194" s="65" t="s">
        <v>1418</v>
      </c>
      <c r="O194" s="65" t="s">
        <v>1965</v>
      </c>
      <c r="P194" s="65"/>
      <c r="Q194" s="65" t="s">
        <v>1894</v>
      </c>
      <c r="R194" s="65" t="s">
        <v>223</v>
      </c>
    </row>
    <row r="195" spans="1:18" s="32" customFormat="1">
      <c r="A195" s="113" t="s">
        <v>685</v>
      </c>
      <c r="B195" s="114" t="s">
        <v>1895</v>
      </c>
      <c r="C195" s="65" t="s">
        <v>1895</v>
      </c>
      <c r="D195" s="65" t="s">
        <v>28</v>
      </c>
      <c r="E195" s="65">
        <v>2564</v>
      </c>
      <c r="F195" s="65" t="s">
        <v>636</v>
      </c>
      <c r="G195" s="115" t="s">
        <v>88</v>
      </c>
      <c r="H195" s="65" t="s">
        <v>688</v>
      </c>
      <c r="I195" s="65" t="s">
        <v>689</v>
      </c>
      <c r="J195" s="65" t="s">
        <v>1998</v>
      </c>
      <c r="K195" s="65" t="s">
        <v>221</v>
      </c>
      <c r="L195" s="115" t="s">
        <v>1759</v>
      </c>
      <c r="M195" s="115" t="s">
        <v>1417</v>
      </c>
      <c r="N195" s="65" t="s">
        <v>1418</v>
      </c>
      <c r="O195" s="65" t="s">
        <v>1965</v>
      </c>
      <c r="P195" s="65"/>
      <c r="Q195" s="65" t="s">
        <v>1896</v>
      </c>
      <c r="R195" s="65" t="s">
        <v>223</v>
      </c>
    </row>
    <row r="196" spans="1:18" s="32" customFormat="1">
      <c r="A196" s="113" t="s">
        <v>1897</v>
      </c>
      <c r="B196" s="114" t="s">
        <v>1898</v>
      </c>
      <c r="C196" s="65" t="s">
        <v>1898</v>
      </c>
      <c r="D196" s="65" t="s">
        <v>28</v>
      </c>
      <c r="E196" s="65">
        <v>2565</v>
      </c>
      <c r="F196" s="65" t="s">
        <v>444</v>
      </c>
      <c r="G196" s="115" t="s">
        <v>444</v>
      </c>
      <c r="H196" s="65" t="s">
        <v>1717</v>
      </c>
      <c r="I196" s="65" t="s">
        <v>1354</v>
      </c>
      <c r="J196" s="65" t="s">
        <v>1991</v>
      </c>
      <c r="K196" s="65" t="s">
        <v>221</v>
      </c>
      <c r="L196" s="115" t="s">
        <v>1810</v>
      </c>
      <c r="M196" s="115" t="s">
        <v>1417</v>
      </c>
      <c r="N196" s="65" t="s">
        <v>1441</v>
      </c>
      <c r="O196" s="65" t="s">
        <v>1965</v>
      </c>
      <c r="P196" s="65"/>
      <c r="Q196" s="65" t="s">
        <v>1899</v>
      </c>
      <c r="R196" s="65" t="s">
        <v>410</v>
      </c>
    </row>
    <row r="197" spans="1:18" s="32" customFormat="1">
      <c r="A197" s="113" t="s">
        <v>1133</v>
      </c>
      <c r="B197" s="114" t="s">
        <v>1134</v>
      </c>
      <c r="C197" s="65" t="s">
        <v>1134</v>
      </c>
      <c r="D197" s="65" t="s">
        <v>28</v>
      </c>
      <c r="E197" s="65">
        <v>2565</v>
      </c>
      <c r="F197" s="65" t="s">
        <v>1026</v>
      </c>
      <c r="G197" s="115" t="s">
        <v>35</v>
      </c>
      <c r="H197" s="65" t="s">
        <v>276</v>
      </c>
      <c r="I197" s="65" t="s">
        <v>800</v>
      </c>
      <c r="J197" s="65" t="s">
        <v>800</v>
      </c>
      <c r="K197" s="65" t="s">
        <v>221</v>
      </c>
      <c r="L197" s="115" t="s">
        <v>1810</v>
      </c>
      <c r="M197" s="115" t="s">
        <v>1417</v>
      </c>
      <c r="N197" s="65" t="s">
        <v>1418</v>
      </c>
      <c r="O197" s="65" t="s">
        <v>1965</v>
      </c>
      <c r="P197" s="65"/>
      <c r="Q197" s="65" t="s">
        <v>1900</v>
      </c>
      <c r="R197" s="65" t="s">
        <v>223</v>
      </c>
    </row>
    <row r="198" spans="1:18" s="32" customFormat="1">
      <c r="A198" s="113" t="s">
        <v>1137</v>
      </c>
      <c r="B198" s="114" t="s">
        <v>1138</v>
      </c>
      <c r="C198" s="65" t="s">
        <v>1138</v>
      </c>
      <c r="D198" s="65" t="s">
        <v>28</v>
      </c>
      <c r="E198" s="65">
        <v>2565</v>
      </c>
      <c r="F198" s="65" t="s">
        <v>1026</v>
      </c>
      <c r="G198" s="115" t="s">
        <v>35</v>
      </c>
      <c r="H198" s="65" t="s">
        <v>276</v>
      </c>
      <c r="I198" s="65" t="s">
        <v>800</v>
      </c>
      <c r="J198" s="65" t="s">
        <v>800</v>
      </c>
      <c r="K198" s="65" t="s">
        <v>221</v>
      </c>
      <c r="L198" s="115" t="s">
        <v>1810</v>
      </c>
      <c r="M198" s="115" t="s">
        <v>1417</v>
      </c>
      <c r="N198" s="65" t="s">
        <v>1418</v>
      </c>
      <c r="O198" s="65" t="s">
        <v>1965</v>
      </c>
      <c r="P198" s="65"/>
      <c r="Q198" s="65" t="s">
        <v>1901</v>
      </c>
      <c r="R198" s="65" t="s">
        <v>223</v>
      </c>
    </row>
    <row r="199" spans="1:18" s="32" customFormat="1">
      <c r="A199" s="113" t="s">
        <v>1158</v>
      </c>
      <c r="B199" s="114" t="s">
        <v>1159</v>
      </c>
      <c r="C199" s="65" t="s">
        <v>1159</v>
      </c>
      <c r="D199" s="65" t="s">
        <v>28</v>
      </c>
      <c r="E199" s="65">
        <v>2565</v>
      </c>
      <c r="F199" s="65" t="s">
        <v>1026</v>
      </c>
      <c r="G199" s="115" t="s">
        <v>35</v>
      </c>
      <c r="H199" s="65" t="s">
        <v>276</v>
      </c>
      <c r="I199" s="65" t="s">
        <v>800</v>
      </c>
      <c r="J199" s="65" t="s">
        <v>800</v>
      </c>
      <c r="K199" s="65" t="s">
        <v>221</v>
      </c>
      <c r="L199" s="115" t="s">
        <v>1810</v>
      </c>
      <c r="M199" s="115" t="s">
        <v>1417</v>
      </c>
      <c r="N199" s="65" t="s">
        <v>1441</v>
      </c>
      <c r="O199" s="65" t="s">
        <v>1965</v>
      </c>
      <c r="P199" s="65"/>
      <c r="Q199" s="65" t="s">
        <v>1903</v>
      </c>
      <c r="R199" s="65" t="s">
        <v>410</v>
      </c>
    </row>
    <row r="200" spans="1:18" s="32" customFormat="1">
      <c r="A200" s="113" t="s">
        <v>1154</v>
      </c>
      <c r="B200" s="114" t="s">
        <v>1155</v>
      </c>
      <c r="C200" s="65" t="s">
        <v>1155</v>
      </c>
      <c r="D200" s="65" t="s">
        <v>28</v>
      </c>
      <c r="E200" s="65">
        <v>2565</v>
      </c>
      <c r="F200" s="65" t="s">
        <v>1026</v>
      </c>
      <c r="G200" s="115" t="s">
        <v>35</v>
      </c>
      <c r="H200" s="65" t="s">
        <v>276</v>
      </c>
      <c r="I200" s="65" t="s">
        <v>800</v>
      </c>
      <c r="J200" s="65" t="s">
        <v>800</v>
      </c>
      <c r="K200" s="65" t="s">
        <v>221</v>
      </c>
      <c r="L200" s="115" t="s">
        <v>1810</v>
      </c>
      <c r="M200" s="115" t="s">
        <v>1417</v>
      </c>
      <c r="N200" s="65" t="s">
        <v>1441</v>
      </c>
      <c r="O200" s="65" t="s">
        <v>1965</v>
      </c>
      <c r="P200" s="65"/>
      <c r="Q200" s="65" t="s">
        <v>1904</v>
      </c>
      <c r="R200" s="65" t="s">
        <v>410</v>
      </c>
    </row>
    <row r="201" spans="1:18" s="32" customFormat="1">
      <c r="A201" s="113" t="s">
        <v>1116</v>
      </c>
      <c r="B201" s="114" t="s">
        <v>1117</v>
      </c>
      <c r="C201" s="65" t="s">
        <v>1117</v>
      </c>
      <c r="D201" s="65" t="s">
        <v>28</v>
      </c>
      <c r="E201" s="65">
        <v>2565</v>
      </c>
      <c r="F201" s="65" t="s">
        <v>1026</v>
      </c>
      <c r="G201" s="115" t="s">
        <v>35</v>
      </c>
      <c r="H201" s="65" t="s">
        <v>276</v>
      </c>
      <c r="I201" s="65" t="s">
        <v>800</v>
      </c>
      <c r="J201" s="65" t="s">
        <v>800</v>
      </c>
      <c r="K201" s="65" t="s">
        <v>221</v>
      </c>
      <c r="L201" s="115" t="s">
        <v>1810</v>
      </c>
      <c r="M201" s="115" t="s">
        <v>1417</v>
      </c>
      <c r="N201" s="65" t="s">
        <v>1418</v>
      </c>
      <c r="O201" s="65" t="s">
        <v>1965</v>
      </c>
      <c r="P201" s="65"/>
      <c r="Q201" s="65" t="s">
        <v>1905</v>
      </c>
      <c r="R201" s="65" t="s">
        <v>223</v>
      </c>
    </row>
    <row r="202" spans="1:18" s="32" customFormat="1">
      <c r="A202" s="113" t="s">
        <v>1149</v>
      </c>
      <c r="B202" s="114" t="s">
        <v>1150</v>
      </c>
      <c r="C202" s="65" t="s">
        <v>1150</v>
      </c>
      <c r="D202" s="65" t="s">
        <v>28</v>
      </c>
      <c r="E202" s="65">
        <v>2565</v>
      </c>
      <c r="F202" s="65" t="s">
        <v>416</v>
      </c>
      <c r="G202" s="115" t="s">
        <v>35</v>
      </c>
      <c r="H202" s="65" t="s">
        <v>276</v>
      </c>
      <c r="I202" s="65" t="s">
        <v>800</v>
      </c>
      <c r="J202" s="65" t="s">
        <v>800</v>
      </c>
      <c r="K202" s="65" t="s">
        <v>221</v>
      </c>
      <c r="L202" s="115" t="s">
        <v>1810</v>
      </c>
      <c r="M202" s="115" t="s">
        <v>1417</v>
      </c>
      <c r="N202" s="65" t="s">
        <v>1445</v>
      </c>
      <c r="O202" s="65" t="s">
        <v>1965</v>
      </c>
      <c r="P202" s="65"/>
      <c r="Q202" s="65" t="s">
        <v>1906</v>
      </c>
      <c r="R202" s="65" t="s">
        <v>352</v>
      </c>
    </row>
    <row r="203" spans="1:18" s="32" customFormat="1">
      <c r="A203" s="113" t="s">
        <v>1141</v>
      </c>
      <c r="B203" s="114" t="s">
        <v>1142</v>
      </c>
      <c r="C203" s="65" t="s">
        <v>1142</v>
      </c>
      <c r="D203" s="65" t="s">
        <v>28</v>
      </c>
      <c r="E203" s="65">
        <v>2565</v>
      </c>
      <c r="F203" s="65" t="s">
        <v>237</v>
      </c>
      <c r="G203" s="115" t="s">
        <v>35</v>
      </c>
      <c r="H203" s="65" t="s">
        <v>276</v>
      </c>
      <c r="I203" s="65" t="s">
        <v>800</v>
      </c>
      <c r="J203" s="65" t="s">
        <v>800</v>
      </c>
      <c r="K203" s="65" t="s">
        <v>221</v>
      </c>
      <c r="L203" s="115" t="s">
        <v>1810</v>
      </c>
      <c r="M203" s="115" t="s">
        <v>1417</v>
      </c>
      <c r="N203" s="65" t="s">
        <v>1418</v>
      </c>
      <c r="O203" s="65" t="s">
        <v>1965</v>
      </c>
      <c r="P203" s="65"/>
      <c r="Q203" s="65" t="s">
        <v>1907</v>
      </c>
      <c r="R203" s="65" t="s">
        <v>223</v>
      </c>
    </row>
    <row r="204" spans="1:18" s="32" customFormat="1">
      <c r="A204" s="113" t="s">
        <v>1141</v>
      </c>
      <c r="B204" s="114" t="s">
        <v>1142</v>
      </c>
      <c r="C204" s="65" t="s">
        <v>1142</v>
      </c>
      <c r="D204" s="65" t="s">
        <v>28</v>
      </c>
      <c r="E204" s="65">
        <v>2565</v>
      </c>
      <c r="F204" s="65" t="s">
        <v>237</v>
      </c>
      <c r="G204" s="115" t="s">
        <v>35</v>
      </c>
      <c r="H204" s="65" t="s">
        <v>276</v>
      </c>
      <c r="I204" s="65" t="s">
        <v>800</v>
      </c>
      <c r="J204" s="65" t="s">
        <v>800</v>
      </c>
      <c r="K204" s="65" t="s">
        <v>221</v>
      </c>
      <c r="L204" s="115" t="s">
        <v>1810</v>
      </c>
      <c r="M204" s="115" t="s">
        <v>1417</v>
      </c>
      <c r="N204" s="65" t="s">
        <v>1418</v>
      </c>
      <c r="O204" s="65" t="s">
        <v>1965</v>
      </c>
      <c r="P204" s="65"/>
      <c r="Q204" s="65" t="s">
        <v>1907</v>
      </c>
      <c r="R204" s="65" t="s">
        <v>223</v>
      </c>
    </row>
    <row r="205" spans="1:18" s="32" customFormat="1">
      <c r="A205" s="113" t="s">
        <v>1145</v>
      </c>
      <c r="B205" s="114" t="s">
        <v>1146</v>
      </c>
      <c r="C205" s="65" t="s">
        <v>1146</v>
      </c>
      <c r="D205" s="65" t="s">
        <v>28</v>
      </c>
      <c r="E205" s="65">
        <v>2565</v>
      </c>
      <c r="F205" s="65" t="s">
        <v>416</v>
      </c>
      <c r="G205" s="115" t="s">
        <v>35</v>
      </c>
      <c r="H205" s="65" t="s">
        <v>276</v>
      </c>
      <c r="I205" s="65" t="s">
        <v>800</v>
      </c>
      <c r="J205" s="65" t="s">
        <v>800</v>
      </c>
      <c r="K205" s="65" t="s">
        <v>221</v>
      </c>
      <c r="L205" s="115" t="s">
        <v>1810</v>
      </c>
      <c r="M205" s="115" t="s">
        <v>1417</v>
      </c>
      <c r="N205" s="65" t="s">
        <v>1441</v>
      </c>
      <c r="O205" s="65" t="s">
        <v>1965</v>
      </c>
      <c r="P205" s="65"/>
      <c r="Q205" s="65" t="s">
        <v>1909</v>
      </c>
      <c r="R205" s="65" t="s">
        <v>410</v>
      </c>
    </row>
    <row r="206" spans="1:18" s="32" customFormat="1">
      <c r="A206" s="113" t="s">
        <v>1078</v>
      </c>
      <c r="B206" s="114" t="s">
        <v>1079</v>
      </c>
      <c r="C206" s="65" t="s">
        <v>1079</v>
      </c>
      <c r="D206" s="65" t="s">
        <v>28</v>
      </c>
      <c r="E206" s="65">
        <v>2565</v>
      </c>
      <c r="F206" s="65" t="s">
        <v>416</v>
      </c>
      <c r="G206" s="115" t="s">
        <v>35</v>
      </c>
      <c r="H206" s="65" t="s">
        <v>276</v>
      </c>
      <c r="I206" s="65" t="s">
        <v>800</v>
      </c>
      <c r="J206" s="65" t="s">
        <v>800</v>
      </c>
      <c r="K206" s="65" t="s">
        <v>221</v>
      </c>
      <c r="L206" s="115" t="s">
        <v>1810</v>
      </c>
      <c r="M206" s="115" t="s">
        <v>1417</v>
      </c>
      <c r="N206" s="65" t="s">
        <v>1418</v>
      </c>
      <c r="O206" s="65" t="s">
        <v>1965</v>
      </c>
      <c r="P206" s="65"/>
      <c r="Q206" s="65" t="s">
        <v>1910</v>
      </c>
      <c r="R206" s="65" t="s">
        <v>223</v>
      </c>
    </row>
    <row r="207" spans="1:18" s="32" customFormat="1">
      <c r="A207" s="113" t="s">
        <v>467</v>
      </c>
      <c r="B207" s="114" t="s">
        <v>468</v>
      </c>
      <c r="C207" s="65" t="s">
        <v>468</v>
      </c>
      <c r="D207" s="65" t="s">
        <v>28</v>
      </c>
      <c r="E207" s="65">
        <v>2565</v>
      </c>
      <c r="F207" s="65" t="s">
        <v>237</v>
      </c>
      <c r="G207" s="115" t="s">
        <v>35</v>
      </c>
      <c r="H207" s="65" t="s">
        <v>470</v>
      </c>
      <c r="I207" s="65" t="s">
        <v>452</v>
      </c>
      <c r="J207" s="65" t="s">
        <v>1994</v>
      </c>
      <c r="K207" s="65" t="s">
        <v>221</v>
      </c>
      <c r="L207" s="115" t="s">
        <v>1810</v>
      </c>
      <c r="M207" s="115" t="s">
        <v>1417</v>
      </c>
      <c r="N207" s="65" t="s">
        <v>1418</v>
      </c>
      <c r="O207" s="65" t="s">
        <v>1965</v>
      </c>
      <c r="P207" s="65"/>
      <c r="Q207" s="65" t="s">
        <v>1218</v>
      </c>
      <c r="R207" s="65" t="s">
        <v>223</v>
      </c>
    </row>
    <row r="208" spans="1:18" s="32" customFormat="1">
      <c r="A208" s="113" t="s">
        <v>1086</v>
      </c>
      <c r="B208" s="114" t="s">
        <v>1087</v>
      </c>
      <c r="C208" s="65" t="s">
        <v>1087</v>
      </c>
      <c r="D208" s="65" t="s">
        <v>28</v>
      </c>
      <c r="E208" s="65">
        <v>2565</v>
      </c>
      <c r="F208" s="65" t="s">
        <v>1089</v>
      </c>
      <c r="G208" s="115" t="s">
        <v>1089</v>
      </c>
      <c r="H208" s="65" t="s">
        <v>276</v>
      </c>
      <c r="I208" s="65" t="s">
        <v>800</v>
      </c>
      <c r="J208" s="65" t="s">
        <v>800</v>
      </c>
      <c r="K208" s="65" t="s">
        <v>221</v>
      </c>
      <c r="L208" s="115" t="s">
        <v>1810</v>
      </c>
      <c r="M208" s="115" t="s">
        <v>1417</v>
      </c>
      <c r="N208" s="65" t="s">
        <v>1418</v>
      </c>
      <c r="O208" s="65" t="s">
        <v>1965</v>
      </c>
      <c r="P208" s="65"/>
      <c r="Q208" s="65" t="s">
        <v>1911</v>
      </c>
      <c r="R208" s="65" t="s">
        <v>223</v>
      </c>
    </row>
    <row r="209" spans="1:18" s="32" customFormat="1">
      <c r="A209" s="113" t="s">
        <v>1171</v>
      </c>
      <c r="B209" s="114" t="s">
        <v>1170</v>
      </c>
      <c r="C209" s="65" t="s">
        <v>1170</v>
      </c>
      <c r="D209" s="65" t="s">
        <v>28</v>
      </c>
      <c r="E209" s="65">
        <v>2565</v>
      </c>
      <c r="F209" s="65" t="s">
        <v>237</v>
      </c>
      <c r="G209" s="115" t="s">
        <v>509</v>
      </c>
      <c r="H209" s="65" t="s">
        <v>451</v>
      </c>
      <c r="I209" s="65" t="s">
        <v>452</v>
      </c>
      <c r="J209" s="65" t="s">
        <v>1994</v>
      </c>
      <c r="K209" s="65" t="s">
        <v>221</v>
      </c>
      <c r="L209" s="115" t="s">
        <v>1810</v>
      </c>
      <c r="M209" s="115" t="s">
        <v>1417</v>
      </c>
      <c r="N209" s="65" t="s">
        <v>1445</v>
      </c>
      <c r="O209" s="65" t="s">
        <v>1965</v>
      </c>
      <c r="P209" s="65"/>
      <c r="Q209" s="65" t="s">
        <v>1167</v>
      </c>
      <c r="R209" s="65" t="s">
        <v>352</v>
      </c>
    </row>
    <row r="210" spans="1:18" s="32" customFormat="1">
      <c r="A210" s="113" t="s">
        <v>715</v>
      </c>
      <c r="B210" s="114" t="s">
        <v>716</v>
      </c>
      <c r="C210" s="65" t="s">
        <v>716</v>
      </c>
      <c r="D210" s="65" t="s">
        <v>28</v>
      </c>
      <c r="E210" s="65">
        <v>2564</v>
      </c>
      <c r="F210" s="65" t="s">
        <v>242</v>
      </c>
      <c r="G210" s="115" t="s">
        <v>210</v>
      </c>
      <c r="H210" s="65" t="s">
        <v>89</v>
      </c>
      <c r="I210" s="65" t="s">
        <v>1912</v>
      </c>
      <c r="J210" s="65" t="s">
        <v>2004</v>
      </c>
      <c r="K210" s="65" t="s">
        <v>713</v>
      </c>
      <c r="L210" s="115" t="s">
        <v>1759</v>
      </c>
      <c r="M210" s="115" t="s">
        <v>1417</v>
      </c>
      <c r="N210" s="65" t="s">
        <v>1445</v>
      </c>
      <c r="O210" s="65" t="s">
        <v>1965</v>
      </c>
      <c r="P210" s="65"/>
      <c r="Q210" s="65" t="s">
        <v>1913</v>
      </c>
      <c r="R210" s="65" t="s">
        <v>352</v>
      </c>
    </row>
    <row r="211" spans="1:18" s="32" customFormat="1">
      <c r="A211" s="113" t="s">
        <v>709</v>
      </c>
      <c r="B211" s="114" t="s">
        <v>710</v>
      </c>
      <c r="C211" s="65" t="s">
        <v>710</v>
      </c>
      <c r="D211" s="65" t="s">
        <v>28</v>
      </c>
      <c r="E211" s="65">
        <v>2564</v>
      </c>
      <c r="F211" s="65" t="s">
        <v>394</v>
      </c>
      <c r="G211" s="115" t="s">
        <v>210</v>
      </c>
      <c r="H211" s="65" t="s">
        <v>89</v>
      </c>
      <c r="I211" s="65" t="s">
        <v>1912</v>
      </c>
      <c r="J211" s="65" t="s">
        <v>2004</v>
      </c>
      <c r="K211" s="65" t="s">
        <v>713</v>
      </c>
      <c r="L211" s="115" t="s">
        <v>1759</v>
      </c>
      <c r="M211" s="115" t="s">
        <v>1417</v>
      </c>
      <c r="N211" s="65" t="s">
        <v>1441</v>
      </c>
      <c r="O211" s="65" t="s">
        <v>1965</v>
      </c>
      <c r="P211" s="65"/>
      <c r="Q211" s="65" t="s">
        <v>1914</v>
      </c>
      <c r="R211" s="65" t="s">
        <v>410</v>
      </c>
    </row>
    <row r="212" spans="1:18" s="32" customFormat="1">
      <c r="A212" s="113" t="s">
        <v>1431</v>
      </c>
      <c r="B212" s="114" t="s">
        <v>1316</v>
      </c>
      <c r="C212" s="65" t="s">
        <v>1316</v>
      </c>
      <c r="D212" s="65" t="s">
        <v>28</v>
      </c>
      <c r="E212" s="65">
        <v>2567</v>
      </c>
      <c r="F212" s="65" t="s">
        <v>1381</v>
      </c>
      <c r="G212" s="115" t="s">
        <v>1317</v>
      </c>
      <c r="H212" s="65" t="s">
        <v>492</v>
      </c>
      <c r="I212" s="65" t="s">
        <v>299</v>
      </c>
      <c r="J212" s="65" t="s">
        <v>1989</v>
      </c>
      <c r="K212" s="65" t="s">
        <v>300</v>
      </c>
      <c r="L212" s="65" t="s">
        <v>1589</v>
      </c>
      <c r="M212" s="115" t="s">
        <v>1417</v>
      </c>
      <c r="N212" s="65" t="s">
        <v>1418</v>
      </c>
      <c r="O212" s="65" t="s">
        <v>1963</v>
      </c>
      <c r="P212" s="116" t="s">
        <v>1964</v>
      </c>
      <c r="Q212" s="65" t="s">
        <v>1876</v>
      </c>
      <c r="R212" s="65" t="s">
        <v>1418</v>
      </c>
    </row>
    <row r="213" spans="1:18" s="32" customFormat="1">
      <c r="A213" s="113" t="s">
        <v>1877</v>
      </c>
      <c r="B213" s="114" t="s">
        <v>1878</v>
      </c>
      <c r="C213" s="65" t="s">
        <v>1878</v>
      </c>
      <c r="D213" s="65" t="s">
        <v>28</v>
      </c>
      <c r="E213" s="65">
        <v>2568</v>
      </c>
      <c r="F213" s="65" t="s">
        <v>1665</v>
      </c>
      <c r="G213" s="115" t="s">
        <v>387</v>
      </c>
      <c r="H213" s="65" t="s">
        <v>492</v>
      </c>
      <c r="I213" s="65" t="s">
        <v>299</v>
      </c>
      <c r="J213" s="65" t="s">
        <v>1989</v>
      </c>
      <c r="K213" s="65" t="s">
        <v>300</v>
      </c>
      <c r="L213" s="65" t="s">
        <v>1666</v>
      </c>
      <c r="M213" s="115" t="s">
        <v>1417</v>
      </c>
      <c r="N213" s="65" t="s">
        <v>1418</v>
      </c>
      <c r="O213" s="65" t="s">
        <v>1963</v>
      </c>
      <c r="P213" s="116" t="s">
        <v>1964</v>
      </c>
      <c r="Q213" s="65" t="s">
        <v>1879</v>
      </c>
      <c r="R213" s="65" t="s">
        <v>1418</v>
      </c>
    </row>
    <row r="214" spans="1:18" s="32" customFormat="1">
      <c r="A214" s="113" t="s">
        <v>336</v>
      </c>
      <c r="B214" s="114" t="s">
        <v>1881</v>
      </c>
      <c r="C214" s="65" t="s">
        <v>1881</v>
      </c>
      <c r="D214" s="65" t="s">
        <v>28</v>
      </c>
      <c r="E214" s="65">
        <v>2564</v>
      </c>
      <c r="F214" s="65" t="s">
        <v>285</v>
      </c>
      <c r="G214" s="115" t="s">
        <v>35</v>
      </c>
      <c r="H214" s="65" t="s">
        <v>335</v>
      </c>
      <c r="I214" s="65" t="s">
        <v>314</v>
      </c>
      <c r="J214" s="65" t="s">
        <v>2001</v>
      </c>
      <c r="K214" s="65" t="s">
        <v>300</v>
      </c>
      <c r="L214" s="115" t="s">
        <v>1759</v>
      </c>
      <c r="M214" s="115" t="s">
        <v>1417</v>
      </c>
      <c r="N214" s="65" t="s">
        <v>1445</v>
      </c>
      <c r="O214" s="65" t="s">
        <v>1963</v>
      </c>
      <c r="P214" s="116" t="s">
        <v>1964</v>
      </c>
      <c r="Q214" s="65" t="s">
        <v>1882</v>
      </c>
      <c r="R214" s="65" t="s">
        <v>269</v>
      </c>
    </row>
    <row r="215" spans="1:18" ht="42">
      <c r="A215" s="70" t="s">
        <v>25</v>
      </c>
      <c r="B215" s="120" t="s">
        <v>26</v>
      </c>
      <c r="C215" s="121" t="s">
        <v>26</v>
      </c>
      <c r="D215" s="66" t="s">
        <v>28</v>
      </c>
      <c r="E215" s="66">
        <v>2561</v>
      </c>
      <c r="F215" s="66" t="s">
        <v>34</v>
      </c>
      <c r="G215" s="66" t="s">
        <v>35</v>
      </c>
      <c r="H215" s="66" t="s">
        <v>36</v>
      </c>
      <c r="I215" s="66" t="s">
        <v>37</v>
      </c>
      <c r="J215" s="65" t="s">
        <v>2049</v>
      </c>
      <c r="K215" s="66" t="s">
        <v>38</v>
      </c>
      <c r="L215" s="66"/>
      <c r="M215" s="115" t="s">
        <v>1417</v>
      </c>
      <c r="N215" s="66" t="s">
        <v>1418</v>
      </c>
      <c r="O215" s="66" t="s">
        <v>1965</v>
      </c>
      <c r="P215" s="66"/>
      <c r="Q215" s="66"/>
      <c r="R215" s="71" t="s">
        <v>390</v>
      </c>
    </row>
    <row r="216" spans="1:18" ht="42">
      <c r="A216" s="70" t="s">
        <v>40</v>
      </c>
      <c r="B216" s="120" t="s">
        <v>41</v>
      </c>
      <c r="C216" s="121" t="s">
        <v>41</v>
      </c>
      <c r="D216" s="66" t="s">
        <v>28</v>
      </c>
      <c r="E216" s="66">
        <v>2562</v>
      </c>
      <c r="F216" s="66" t="s">
        <v>43</v>
      </c>
      <c r="G216" s="66" t="s">
        <v>35</v>
      </c>
      <c r="H216" s="66" t="s">
        <v>44</v>
      </c>
      <c r="I216" s="66" t="s">
        <v>45</v>
      </c>
      <c r="J216" s="65" t="s">
        <v>1990</v>
      </c>
      <c r="K216" s="66" t="s">
        <v>46</v>
      </c>
      <c r="L216" s="66"/>
      <c r="M216" s="115" t="s">
        <v>1434</v>
      </c>
      <c r="N216" s="66" t="s">
        <v>1976</v>
      </c>
      <c r="O216" s="66" t="s">
        <v>1965</v>
      </c>
      <c r="P216" s="66"/>
      <c r="Q216" s="66"/>
      <c r="R216" s="71" t="s">
        <v>1971</v>
      </c>
    </row>
    <row r="217" spans="1:18" ht="42">
      <c r="A217" s="70" t="s">
        <v>72</v>
      </c>
      <c r="B217" s="120" t="s">
        <v>73</v>
      </c>
      <c r="C217" s="121" t="s">
        <v>73</v>
      </c>
      <c r="D217" s="66" t="s">
        <v>28</v>
      </c>
      <c r="E217" s="66">
        <v>2562</v>
      </c>
      <c r="F217" s="66" t="s">
        <v>43</v>
      </c>
      <c r="G217" s="66" t="s">
        <v>51</v>
      </c>
      <c r="H217" s="66" t="s">
        <v>75</v>
      </c>
      <c r="I217" s="66" t="s">
        <v>76</v>
      </c>
      <c r="J217" s="65" t="s">
        <v>1997</v>
      </c>
      <c r="K217" s="66" t="s">
        <v>38</v>
      </c>
      <c r="L217" s="66"/>
      <c r="M217" s="115" t="s">
        <v>1479</v>
      </c>
      <c r="N217" s="66" t="s">
        <v>1977</v>
      </c>
      <c r="O217" s="66" t="s">
        <v>1965</v>
      </c>
      <c r="P217" s="66"/>
      <c r="Q217" s="66"/>
      <c r="R217" s="71" t="s">
        <v>1972</v>
      </c>
    </row>
    <row r="218" spans="1:18" ht="42">
      <c r="A218" s="70" t="s">
        <v>77</v>
      </c>
      <c r="B218" s="120" t="s">
        <v>78</v>
      </c>
      <c r="C218" s="121" t="s">
        <v>78</v>
      </c>
      <c r="D218" s="66" t="s">
        <v>28</v>
      </c>
      <c r="E218" s="66">
        <v>2562</v>
      </c>
      <c r="F218" s="66" t="s">
        <v>43</v>
      </c>
      <c r="G218" s="66" t="s">
        <v>51</v>
      </c>
      <c r="H218" s="66" t="s">
        <v>75</v>
      </c>
      <c r="I218" s="66" t="s">
        <v>76</v>
      </c>
      <c r="J218" s="65" t="s">
        <v>1997</v>
      </c>
      <c r="K218" s="66" t="s">
        <v>38</v>
      </c>
      <c r="L218" s="66"/>
      <c r="M218" s="115" t="s">
        <v>1434</v>
      </c>
      <c r="N218" s="66" t="s">
        <v>1978</v>
      </c>
      <c r="O218" s="66" t="s">
        <v>1965</v>
      </c>
      <c r="P218" s="66"/>
      <c r="Q218" s="66"/>
      <c r="R218" s="71" t="s">
        <v>1973</v>
      </c>
    </row>
    <row r="219" spans="1:18" ht="42">
      <c r="A219" s="70" t="s">
        <v>80</v>
      </c>
      <c r="B219" s="120" t="s">
        <v>81</v>
      </c>
      <c r="C219" s="121" t="s">
        <v>81</v>
      </c>
      <c r="D219" s="66" t="s">
        <v>28</v>
      </c>
      <c r="E219" s="66">
        <v>2562</v>
      </c>
      <c r="F219" s="66" t="s">
        <v>43</v>
      </c>
      <c r="G219" s="66" t="s">
        <v>51</v>
      </c>
      <c r="H219" s="66" t="s">
        <v>75</v>
      </c>
      <c r="I219" s="66" t="s">
        <v>76</v>
      </c>
      <c r="J219" s="65" t="s">
        <v>1997</v>
      </c>
      <c r="K219" s="66" t="s">
        <v>38</v>
      </c>
      <c r="L219" s="66"/>
      <c r="M219" s="115" t="s">
        <v>1479</v>
      </c>
      <c r="N219" s="66" t="s">
        <v>1977</v>
      </c>
      <c r="O219" s="66" t="s">
        <v>1965</v>
      </c>
      <c r="P219" s="66"/>
      <c r="Q219" s="66"/>
      <c r="R219" s="71" t="s">
        <v>1972</v>
      </c>
    </row>
    <row r="220" spans="1:18" ht="42">
      <c r="A220" s="132" t="s">
        <v>57</v>
      </c>
      <c r="B220" s="120" t="s">
        <v>58</v>
      </c>
      <c r="C220" s="121" t="s">
        <v>58</v>
      </c>
      <c r="D220" s="66" t="s">
        <v>28</v>
      </c>
      <c r="E220" s="66">
        <v>2562</v>
      </c>
      <c r="F220" s="66" t="s">
        <v>43</v>
      </c>
      <c r="G220" s="66" t="s">
        <v>51</v>
      </c>
      <c r="H220" s="66" t="s">
        <v>61</v>
      </c>
      <c r="I220" s="66" t="s">
        <v>62</v>
      </c>
      <c r="J220" s="65" t="s">
        <v>1986</v>
      </c>
      <c r="K220" s="66" t="s">
        <v>63</v>
      </c>
      <c r="L220" s="66"/>
      <c r="M220" s="115" t="s">
        <v>1434</v>
      </c>
      <c r="N220" s="66" t="s">
        <v>1976</v>
      </c>
      <c r="O220" s="66" t="s">
        <v>1965</v>
      </c>
      <c r="P220" s="66"/>
      <c r="Q220" s="66"/>
      <c r="R220" s="71" t="s">
        <v>1971</v>
      </c>
    </row>
    <row r="221" spans="1:18" ht="42">
      <c r="A221" s="70" t="s">
        <v>342</v>
      </c>
      <c r="B221" s="120" t="s">
        <v>66</v>
      </c>
      <c r="C221" s="121" t="s">
        <v>66</v>
      </c>
      <c r="D221" s="66" t="s">
        <v>28</v>
      </c>
      <c r="E221" s="66">
        <v>2562</v>
      </c>
      <c r="F221" s="66" t="s">
        <v>43</v>
      </c>
      <c r="G221" s="66" t="s">
        <v>51</v>
      </c>
      <c r="H221" s="66" t="s">
        <v>69</v>
      </c>
      <c r="I221" s="66" t="s">
        <v>70</v>
      </c>
      <c r="J221" s="65" t="s">
        <v>2000</v>
      </c>
      <c r="K221" s="66" t="s">
        <v>63</v>
      </c>
      <c r="L221" s="66"/>
      <c r="M221" s="115" t="s">
        <v>1417</v>
      </c>
      <c r="N221" s="66" t="s">
        <v>1421</v>
      </c>
      <c r="O221" s="66" t="s">
        <v>1965</v>
      </c>
      <c r="P221" s="66"/>
      <c r="Q221" s="66"/>
      <c r="R221" s="71" t="s">
        <v>382</v>
      </c>
    </row>
    <row r="222" spans="1:18" ht="63">
      <c r="A222" s="132" t="s">
        <v>48</v>
      </c>
      <c r="B222" s="120" t="s">
        <v>49</v>
      </c>
      <c r="C222" s="121" t="s">
        <v>49</v>
      </c>
      <c r="D222" s="66" t="s">
        <v>28</v>
      </c>
      <c r="E222" s="66">
        <v>2562</v>
      </c>
      <c r="F222" s="66" t="s">
        <v>43</v>
      </c>
      <c r="G222" s="66" t="s">
        <v>51</v>
      </c>
      <c r="H222" s="66" t="s">
        <v>52</v>
      </c>
      <c r="I222" s="66" t="s">
        <v>45</v>
      </c>
      <c r="J222" s="65" t="s">
        <v>1990</v>
      </c>
      <c r="K222" s="66" t="s">
        <v>46</v>
      </c>
      <c r="L222" s="66"/>
      <c r="M222" s="115" t="s">
        <v>1417</v>
      </c>
      <c r="N222" s="66" t="s">
        <v>1445</v>
      </c>
      <c r="O222" s="66" t="s">
        <v>1965</v>
      </c>
      <c r="P222" s="66"/>
      <c r="Q222" s="66"/>
      <c r="R222" s="71" t="s">
        <v>1543</v>
      </c>
    </row>
    <row r="223" spans="1:18" ht="63">
      <c r="A223" s="132" t="s">
        <v>53</v>
      </c>
      <c r="B223" s="120" t="s">
        <v>54</v>
      </c>
      <c r="C223" s="121" t="s">
        <v>54</v>
      </c>
      <c r="D223" s="66" t="s">
        <v>28</v>
      </c>
      <c r="E223" s="66">
        <v>2562</v>
      </c>
      <c r="F223" s="66" t="s">
        <v>43</v>
      </c>
      <c r="G223" s="66" t="s">
        <v>51</v>
      </c>
      <c r="H223" s="66" t="s">
        <v>52</v>
      </c>
      <c r="I223" s="66" t="s">
        <v>45</v>
      </c>
      <c r="J223" s="65" t="s">
        <v>1990</v>
      </c>
      <c r="K223" s="66" t="s">
        <v>46</v>
      </c>
      <c r="L223" s="66"/>
      <c r="M223" s="115" t="s">
        <v>1417</v>
      </c>
      <c r="N223" s="66" t="s">
        <v>1445</v>
      </c>
      <c r="O223" s="66" t="s">
        <v>1965</v>
      </c>
      <c r="P223" s="66"/>
      <c r="Q223" s="66"/>
      <c r="R223" s="71" t="s">
        <v>1543</v>
      </c>
    </row>
    <row r="224" spans="1:18" ht="42">
      <c r="A224" s="70" t="s">
        <v>278</v>
      </c>
      <c r="B224" s="120" t="s">
        <v>279</v>
      </c>
      <c r="C224" s="121" t="s">
        <v>279</v>
      </c>
      <c r="D224" s="66" t="s">
        <v>28</v>
      </c>
      <c r="E224" s="66">
        <v>2563</v>
      </c>
      <c r="F224" s="66" t="s">
        <v>87</v>
      </c>
      <c r="G224" s="66" t="s">
        <v>88</v>
      </c>
      <c r="H224" s="66" t="s">
        <v>281</v>
      </c>
      <c r="I224" s="66" t="s">
        <v>282</v>
      </c>
      <c r="J224" s="65" t="s">
        <v>282</v>
      </c>
      <c r="K224" s="66" t="s">
        <v>221</v>
      </c>
      <c r="L224" s="66"/>
      <c r="M224" s="115" t="s">
        <v>1417</v>
      </c>
      <c r="N224" s="66" t="s">
        <v>1421</v>
      </c>
      <c r="O224" s="66" t="s">
        <v>1965</v>
      </c>
      <c r="P224" s="66"/>
      <c r="Q224" s="66"/>
      <c r="R224" s="71" t="s">
        <v>382</v>
      </c>
    </row>
    <row r="225" spans="1:18" ht="42">
      <c r="A225" s="70" t="s">
        <v>283</v>
      </c>
      <c r="B225" s="120" t="s">
        <v>85</v>
      </c>
      <c r="C225" s="121" t="s">
        <v>85</v>
      </c>
      <c r="D225" s="66" t="s">
        <v>28</v>
      </c>
      <c r="E225" s="66">
        <v>2563</v>
      </c>
      <c r="F225" s="66" t="s">
        <v>87</v>
      </c>
      <c r="G225" s="66" t="s">
        <v>88</v>
      </c>
      <c r="H225" s="66" t="s">
        <v>89</v>
      </c>
      <c r="I225" s="66" t="s">
        <v>90</v>
      </c>
      <c r="J225" s="65" t="s">
        <v>2007</v>
      </c>
      <c r="K225" s="66" t="s">
        <v>91</v>
      </c>
      <c r="L225" s="66"/>
      <c r="M225" s="115" t="s">
        <v>1417</v>
      </c>
      <c r="N225" s="66" t="s">
        <v>1418</v>
      </c>
      <c r="O225" s="66" t="s">
        <v>1965</v>
      </c>
      <c r="P225" s="66"/>
      <c r="Q225" s="66"/>
      <c r="R225" s="71" t="s">
        <v>390</v>
      </c>
    </row>
    <row r="226" spans="1:18" ht="63">
      <c r="A226" s="70" t="s">
        <v>396</v>
      </c>
      <c r="B226" s="120" t="s">
        <v>397</v>
      </c>
      <c r="C226" s="121" t="s">
        <v>397</v>
      </c>
      <c r="D226" s="66" t="s">
        <v>28</v>
      </c>
      <c r="E226" s="66">
        <v>2563</v>
      </c>
      <c r="F226" s="66" t="s">
        <v>275</v>
      </c>
      <c r="G226" s="66" t="s">
        <v>210</v>
      </c>
      <c r="H226" s="66" t="s">
        <v>399</v>
      </c>
      <c r="I226" s="66" t="s">
        <v>400</v>
      </c>
      <c r="J226" s="65" t="s">
        <v>2008</v>
      </c>
      <c r="K226" s="66" t="s">
        <v>145</v>
      </c>
      <c r="L226" s="66"/>
      <c r="M226" s="115" t="s">
        <v>1434</v>
      </c>
      <c r="N226" s="66" t="s">
        <v>1978</v>
      </c>
      <c r="O226" s="66" t="s">
        <v>1965</v>
      </c>
      <c r="P226" s="66"/>
      <c r="Q226" s="66"/>
      <c r="R226" s="71" t="s">
        <v>1973</v>
      </c>
    </row>
    <row r="227" spans="1:18" ht="42">
      <c r="A227" s="70" t="s">
        <v>207</v>
      </c>
      <c r="B227" s="120" t="s">
        <v>208</v>
      </c>
      <c r="C227" s="121" t="s">
        <v>208</v>
      </c>
      <c r="D227" s="66" t="s">
        <v>28</v>
      </c>
      <c r="E227" s="66">
        <v>2563</v>
      </c>
      <c r="F227" s="66" t="s">
        <v>87</v>
      </c>
      <c r="G227" s="66" t="s">
        <v>210</v>
      </c>
      <c r="H227" s="66" t="s">
        <v>211</v>
      </c>
      <c r="I227" s="66" t="s">
        <v>45</v>
      </c>
      <c r="J227" s="65" t="s">
        <v>1990</v>
      </c>
      <c r="K227" s="66" t="s">
        <v>46</v>
      </c>
      <c r="L227" s="66"/>
      <c r="M227" s="115" t="s">
        <v>1417</v>
      </c>
      <c r="N227" s="66" t="s">
        <v>1421</v>
      </c>
      <c r="O227" s="66" t="s">
        <v>1965</v>
      </c>
      <c r="P227" s="66"/>
      <c r="Q227" s="66"/>
      <c r="R227" s="71" t="s">
        <v>382</v>
      </c>
    </row>
    <row r="228" spans="1:18" ht="42">
      <c r="A228" s="70" t="s">
        <v>212</v>
      </c>
      <c r="B228" s="120" t="s">
        <v>213</v>
      </c>
      <c r="C228" s="121" t="s">
        <v>213</v>
      </c>
      <c r="D228" s="66" t="s">
        <v>28</v>
      </c>
      <c r="E228" s="66">
        <v>2563</v>
      </c>
      <c r="F228" s="66" t="s">
        <v>87</v>
      </c>
      <c r="G228" s="66" t="s">
        <v>210</v>
      </c>
      <c r="H228" s="66" t="s">
        <v>211</v>
      </c>
      <c r="I228" s="66" t="s">
        <v>45</v>
      </c>
      <c r="J228" s="65" t="s">
        <v>1990</v>
      </c>
      <c r="K228" s="66" t="s">
        <v>46</v>
      </c>
      <c r="L228" s="66"/>
      <c r="M228" s="115" t="s">
        <v>1417</v>
      </c>
      <c r="N228" s="66" t="s">
        <v>1421</v>
      </c>
      <c r="O228" s="66" t="s">
        <v>1965</v>
      </c>
      <c r="P228" s="66"/>
      <c r="Q228" s="66"/>
      <c r="R228" s="71" t="s">
        <v>382</v>
      </c>
    </row>
    <row r="229" spans="1:18" ht="42">
      <c r="A229" s="70" t="s">
        <v>292</v>
      </c>
      <c r="B229" s="120" t="s">
        <v>93</v>
      </c>
      <c r="C229" s="121" t="s">
        <v>93</v>
      </c>
      <c r="D229" s="66" t="s">
        <v>28</v>
      </c>
      <c r="E229" s="66">
        <v>2563</v>
      </c>
      <c r="F229" s="66" t="s">
        <v>87</v>
      </c>
      <c r="G229" s="66" t="s">
        <v>88</v>
      </c>
      <c r="H229" s="66" t="s">
        <v>75</v>
      </c>
      <c r="I229" s="66" t="s">
        <v>76</v>
      </c>
      <c r="J229" s="65" t="s">
        <v>1997</v>
      </c>
      <c r="K229" s="66" t="s">
        <v>38</v>
      </c>
      <c r="L229" s="66"/>
      <c r="M229" s="115" t="s">
        <v>1434</v>
      </c>
      <c r="N229" s="66" t="s">
        <v>1435</v>
      </c>
      <c r="O229" s="66" t="s">
        <v>1965</v>
      </c>
      <c r="P229" s="66"/>
      <c r="Q229" s="66"/>
      <c r="R229" s="71" t="s">
        <v>1401</v>
      </c>
    </row>
    <row r="230" spans="1:18" ht="42">
      <c r="A230" s="132" t="s">
        <v>107</v>
      </c>
      <c r="B230" s="120" t="s">
        <v>108</v>
      </c>
      <c r="C230" s="121" t="s">
        <v>108</v>
      </c>
      <c r="D230" s="66" t="s">
        <v>28</v>
      </c>
      <c r="E230" s="66">
        <v>2563</v>
      </c>
      <c r="F230" s="66" t="s">
        <v>87</v>
      </c>
      <c r="G230" s="66" t="s">
        <v>88</v>
      </c>
      <c r="H230" s="66" t="s">
        <v>75</v>
      </c>
      <c r="I230" s="66" t="s">
        <v>76</v>
      </c>
      <c r="J230" s="65" t="s">
        <v>1997</v>
      </c>
      <c r="K230" s="66" t="s">
        <v>38</v>
      </c>
      <c r="L230" s="66"/>
      <c r="M230" s="115" t="s">
        <v>1479</v>
      </c>
      <c r="N230" s="66" t="s">
        <v>1979</v>
      </c>
      <c r="O230" s="66" t="s">
        <v>1965</v>
      </c>
      <c r="P230" s="66"/>
      <c r="Q230" s="66"/>
      <c r="R230" s="71" t="s">
        <v>1974</v>
      </c>
    </row>
    <row r="231" spans="1:18" ht="42">
      <c r="A231" s="132" t="s">
        <v>116</v>
      </c>
      <c r="B231" s="120" t="s">
        <v>117</v>
      </c>
      <c r="C231" s="121" t="s">
        <v>117</v>
      </c>
      <c r="D231" s="66" t="s">
        <v>28</v>
      </c>
      <c r="E231" s="66">
        <v>2563</v>
      </c>
      <c r="F231" s="66" t="s">
        <v>87</v>
      </c>
      <c r="G231" s="66" t="s">
        <v>88</v>
      </c>
      <c r="H231" s="66" t="s">
        <v>75</v>
      </c>
      <c r="I231" s="66" t="s">
        <v>76</v>
      </c>
      <c r="J231" s="65" t="s">
        <v>1997</v>
      </c>
      <c r="K231" s="66" t="s">
        <v>38</v>
      </c>
      <c r="L231" s="66"/>
      <c r="M231" s="115" t="s">
        <v>1479</v>
      </c>
      <c r="N231" s="66" t="s">
        <v>1480</v>
      </c>
      <c r="O231" s="66" t="s">
        <v>1965</v>
      </c>
      <c r="P231" s="66"/>
      <c r="Q231" s="66"/>
      <c r="R231" s="71" t="s">
        <v>1975</v>
      </c>
    </row>
    <row r="232" spans="1:18" ht="42">
      <c r="A232" s="132" t="s">
        <v>119</v>
      </c>
      <c r="B232" s="120" t="s">
        <v>120</v>
      </c>
      <c r="C232" s="121" t="s">
        <v>120</v>
      </c>
      <c r="D232" s="66" t="s">
        <v>28</v>
      </c>
      <c r="E232" s="66">
        <v>2563</v>
      </c>
      <c r="F232" s="66" t="s">
        <v>87</v>
      </c>
      <c r="G232" s="66" t="s">
        <v>88</v>
      </c>
      <c r="H232" s="66" t="s">
        <v>75</v>
      </c>
      <c r="I232" s="66" t="s">
        <v>76</v>
      </c>
      <c r="J232" s="65" t="s">
        <v>1997</v>
      </c>
      <c r="K232" s="66" t="s">
        <v>38</v>
      </c>
      <c r="L232" s="66"/>
      <c r="M232" s="115" t="s">
        <v>1479</v>
      </c>
      <c r="N232" s="66" t="s">
        <v>1977</v>
      </c>
      <c r="O232" s="66" t="s">
        <v>1965</v>
      </c>
      <c r="P232" s="66"/>
      <c r="Q232" s="66"/>
      <c r="R232" s="71" t="s">
        <v>1972</v>
      </c>
    </row>
    <row r="233" spans="1:18" ht="42">
      <c r="A233" s="132" t="s">
        <v>122</v>
      </c>
      <c r="B233" s="120" t="s">
        <v>123</v>
      </c>
      <c r="C233" s="121" t="s">
        <v>123</v>
      </c>
      <c r="D233" s="66" t="s">
        <v>28</v>
      </c>
      <c r="E233" s="66">
        <v>2563</v>
      </c>
      <c r="F233" s="66" t="s">
        <v>87</v>
      </c>
      <c r="G233" s="66" t="s">
        <v>88</v>
      </c>
      <c r="H233" s="66" t="s">
        <v>75</v>
      </c>
      <c r="I233" s="66" t="s">
        <v>76</v>
      </c>
      <c r="J233" s="65" t="s">
        <v>1997</v>
      </c>
      <c r="K233" s="66" t="s">
        <v>38</v>
      </c>
      <c r="L233" s="66"/>
      <c r="M233" s="115" t="s">
        <v>1479</v>
      </c>
      <c r="N233" s="66" t="s">
        <v>1480</v>
      </c>
      <c r="O233" s="66" t="s">
        <v>1965</v>
      </c>
      <c r="P233" s="66"/>
      <c r="Q233" s="66"/>
      <c r="R233" s="71" t="s">
        <v>1975</v>
      </c>
    </row>
    <row r="234" spans="1:18" ht="42">
      <c r="A234" s="132" t="s">
        <v>125</v>
      </c>
      <c r="B234" s="120" t="s">
        <v>126</v>
      </c>
      <c r="C234" s="121" t="s">
        <v>126</v>
      </c>
      <c r="D234" s="66" t="s">
        <v>28</v>
      </c>
      <c r="E234" s="66">
        <v>2563</v>
      </c>
      <c r="F234" s="66" t="s">
        <v>87</v>
      </c>
      <c r="G234" s="66" t="s">
        <v>88</v>
      </c>
      <c r="H234" s="66" t="s">
        <v>75</v>
      </c>
      <c r="I234" s="66" t="s">
        <v>76</v>
      </c>
      <c r="J234" s="65" t="s">
        <v>1997</v>
      </c>
      <c r="K234" s="66" t="s">
        <v>38</v>
      </c>
      <c r="L234" s="66"/>
      <c r="M234" s="115" t="s">
        <v>1479</v>
      </c>
      <c r="N234" s="66" t="s">
        <v>1977</v>
      </c>
      <c r="O234" s="66" t="s">
        <v>1965</v>
      </c>
      <c r="P234" s="66"/>
      <c r="Q234" s="66"/>
      <c r="R234" s="71" t="s">
        <v>1972</v>
      </c>
    </row>
    <row r="235" spans="1:18" ht="42">
      <c r="A235" s="132" t="s">
        <v>128</v>
      </c>
      <c r="B235" s="120" t="s">
        <v>129</v>
      </c>
      <c r="C235" s="121" t="s">
        <v>129</v>
      </c>
      <c r="D235" s="66" t="s">
        <v>28</v>
      </c>
      <c r="E235" s="66">
        <v>2563</v>
      </c>
      <c r="F235" s="66" t="s">
        <v>87</v>
      </c>
      <c r="G235" s="66" t="s">
        <v>88</v>
      </c>
      <c r="H235" s="66" t="s">
        <v>75</v>
      </c>
      <c r="I235" s="66" t="s">
        <v>76</v>
      </c>
      <c r="J235" s="65" t="s">
        <v>1997</v>
      </c>
      <c r="K235" s="66" t="s">
        <v>38</v>
      </c>
      <c r="L235" s="66"/>
      <c r="M235" s="115" t="s">
        <v>1479</v>
      </c>
      <c r="N235" s="66" t="s">
        <v>1480</v>
      </c>
      <c r="O235" s="66" t="s">
        <v>1965</v>
      </c>
      <c r="P235" s="66"/>
      <c r="Q235" s="66"/>
      <c r="R235" s="71" t="s">
        <v>1975</v>
      </c>
    </row>
    <row r="236" spans="1:18" ht="42">
      <c r="A236" s="70" t="s">
        <v>146</v>
      </c>
      <c r="B236" s="120" t="s">
        <v>147</v>
      </c>
      <c r="C236" s="121" t="s">
        <v>147</v>
      </c>
      <c r="D236" s="66" t="s">
        <v>28</v>
      </c>
      <c r="E236" s="66">
        <v>2563</v>
      </c>
      <c r="F236" s="66" t="s">
        <v>87</v>
      </c>
      <c r="G236" s="66" t="s">
        <v>88</v>
      </c>
      <c r="H236" s="66" t="s">
        <v>75</v>
      </c>
      <c r="I236" s="66" t="s">
        <v>76</v>
      </c>
      <c r="J236" s="65" t="s">
        <v>1997</v>
      </c>
      <c r="K236" s="66" t="s">
        <v>38</v>
      </c>
      <c r="L236" s="66"/>
      <c r="M236" s="115" t="s">
        <v>1479</v>
      </c>
      <c r="N236" s="66" t="s">
        <v>1977</v>
      </c>
      <c r="O236" s="66" t="s">
        <v>1965</v>
      </c>
      <c r="P236" s="66"/>
      <c r="Q236" s="66"/>
      <c r="R236" s="71" t="s">
        <v>1972</v>
      </c>
    </row>
    <row r="237" spans="1:18" ht="42">
      <c r="A237" s="70" t="s">
        <v>149</v>
      </c>
      <c r="B237" s="120" t="s">
        <v>150</v>
      </c>
      <c r="C237" s="121" t="s">
        <v>150</v>
      </c>
      <c r="D237" s="66" t="s">
        <v>28</v>
      </c>
      <c r="E237" s="66">
        <v>2563</v>
      </c>
      <c r="F237" s="66" t="s">
        <v>87</v>
      </c>
      <c r="G237" s="66" t="s">
        <v>88</v>
      </c>
      <c r="H237" s="66" t="s">
        <v>75</v>
      </c>
      <c r="I237" s="66" t="s">
        <v>76</v>
      </c>
      <c r="J237" s="65" t="s">
        <v>1997</v>
      </c>
      <c r="K237" s="66" t="s">
        <v>38</v>
      </c>
      <c r="L237" s="66"/>
      <c r="M237" s="115" t="s">
        <v>1479</v>
      </c>
      <c r="N237" s="66" t="s">
        <v>1979</v>
      </c>
      <c r="O237" s="66" t="s">
        <v>1965</v>
      </c>
      <c r="P237" s="66"/>
      <c r="Q237" s="66"/>
      <c r="R237" s="71" t="s">
        <v>1974</v>
      </c>
    </row>
    <row r="238" spans="1:18" ht="42">
      <c r="A238" s="70" t="s">
        <v>152</v>
      </c>
      <c r="B238" s="120" t="s">
        <v>153</v>
      </c>
      <c r="C238" s="121" t="s">
        <v>153</v>
      </c>
      <c r="D238" s="66" t="s">
        <v>28</v>
      </c>
      <c r="E238" s="66">
        <v>2563</v>
      </c>
      <c r="F238" s="66" t="s">
        <v>87</v>
      </c>
      <c r="G238" s="66" t="s">
        <v>88</v>
      </c>
      <c r="H238" s="66" t="s">
        <v>75</v>
      </c>
      <c r="I238" s="66" t="s">
        <v>76</v>
      </c>
      <c r="J238" s="65" t="s">
        <v>1997</v>
      </c>
      <c r="K238" s="66" t="s">
        <v>38</v>
      </c>
      <c r="L238" s="66"/>
      <c r="M238" s="115" t="s">
        <v>1479</v>
      </c>
      <c r="N238" s="66" t="s">
        <v>1977</v>
      </c>
      <c r="O238" s="66" t="s">
        <v>1965</v>
      </c>
      <c r="P238" s="66"/>
      <c r="Q238" s="66"/>
      <c r="R238" s="71" t="s">
        <v>1972</v>
      </c>
    </row>
    <row r="239" spans="1:18" ht="42">
      <c r="A239" s="70" t="s">
        <v>155</v>
      </c>
      <c r="B239" s="120" t="s">
        <v>156</v>
      </c>
      <c r="C239" s="121" t="s">
        <v>156</v>
      </c>
      <c r="D239" s="66" t="s">
        <v>28</v>
      </c>
      <c r="E239" s="66">
        <v>2563</v>
      </c>
      <c r="F239" s="66" t="s">
        <v>87</v>
      </c>
      <c r="G239" s="66" t="s">
        <v>88</v>
      </c>
      <c r="H239" s="66" t="s">
        <v>75</v>
      </c>
      <c r="I239" s="66" t="s">
        <v>76</v>
      </c>
      <c r="J239" s="65" t="s">
        <v>1997</v>
      </c>
      <c r="K239" s="66" t="s">
        <v>38</v>
      </c>
      <c r="L239" s="66"/>
      <c r="M239" s="115" t="s">
        <v>1479</v>
      </c>
      <c r="N239" s="66" t="s">
        <v>1977</v>
      </c>
      <c r="O239" s="66" t="s">
        <v>1965</v>
      </c>
      <c r="P239" s="66"/>
      <c r="Q239" s="66"/>
      <c r="R239" s="71" t="s">
        <v>1972</v>
      </c>
    </row>
    <row r="240" spans="1:18" ht="42">
      <c r="A240" s="70" t="s">
        <v>158</v>
      </c>
      <c r="B240" s="120" t="s">
        <v>159</v>
      </c>
      <c r="C240" s="121" t="s">
        <v>159</v>
      </c>
      <c r="D240" s="66" t="s">
        <v>28</v>
      </c>
      <c r="E240" s="66">
        <v>2563</v>
      </c>
      <c r="F240" s="66" t="s">
        <v>87</v>
      </c>
      <c r="G240" s="66" t="s">
        <v>88</v>
      </c>
      <c r="H240" s="66" t="s">
        <v>75</v>
      </c>
      <c r="I240" s="66" t="s">
        <v>76</v>
      </c>
      <c r="J240" s="65" t="s">
        <v>1997</v>
      </c>
      <c r="K240" s="66" t="s">
        <v>38</v>
      </c>
      <c r="L240" s="66"/>
      <c r="M240" s="115" t="s">
        <v>1434</v>
      </c>
      <c r="N240" s="66" t="s">
        <v>1435</v>
      </c>
      <c r="O240" s="66" t="s">
        <v>1965</v>
      </c>
      <c r="P240" s="66"/>
      <c r="Q240" s="66"/>
      <c r="R240" s="71" t="s">
        <v>1401</v>
      </c>
    </row>
    <row r="241" spans="1:18" ht="42">
      <c r="A241" s="70" t="s">
        <v>161</v>
      </c>
      <c r="B241" s="120" t="s">
        <v>162</v>
      </c>
      <c r="C241" s="121" t="s">
        <v>162</v>
      </c>
      <c r="D241" s="66" t="s">
        <v>28</v>
      </c>
      <c r="E241" s="66">
        <v>2563</v>
      </c>
      <c r="F241" s="66" t="s">
        <v>87</v>
      </c>
      <c r="G241" s="66" t="s">
        <v>88</v>
      </c>
      <c r="H241" s="66" t="s">
        <v>75</v>
      </c>
      <c r="I241" s="66" t="s">
        <v>76</v>
      </c>
      <c r="J241" s="65" t="s">
        <v>1997</v>
      </c>
      <c r="K241" s="66" t="s">
        <v>38</v>
      </c>
      <c r="L241" s="66"/>
      <c r="M241" s="115" t="s">
        <v>1479</v>
      </c>
      <c r="N241" s="66" t="s">
        <v>1977</v>
      </c>
      <c r="O241" s="66" t="s">
        <v>1965</v>
      </c>
      <c r="P241" s="66"/>
      <c r="Q241" s="66"/>
      <c r="R241" s="71" t="s">
        <v>1972</v>
      </c>
    </row>
    <row r="242" spans="1:18" ht="42">
      <c r="A242" s="70" t="s">
        <v>164</v>
      </c>
      <c r="B242" s="120" t="s">
        <v>165</v>
      </c>
      <c r="C242" s="121" t="s">
        <v>165</v>
      </c>
      <c r="D242" s="66" t="s">
        <v>28</v>
      </c>
      <c r="E242" s="66">
        <v>2563</v>
      </c>
      <c r="F242" s="66" t="s">
        <v>87</v>
      </c>
      <c r="G242" s="66" t="s">
        <v>88</v>
      </c>
      <c r="H242" s="66" t="s">
        <v>75</v>
      </c>
      <c r="I242" s="66" t="s">
        <v>76</v>
      </c>
      <c r="J242" s="65" t="s">
        <v>1997</v>
      </c>
      <c r="K242" s="66" t="s">
        <v>38</v>
      </c>
      <c r="L242" s="66"/>
      <c r="M242" s="115" t="s">
        <v>1479</v>
      </c>
      <c r="N242" s="66" t="s">
        <v>1977</v>
      </c>
      <c r="O242" s="66" t="s">
        <v>1965</v>
      </c>
      <c r="P242" s="66"/>
      <c r="Q242" s="66"/>
      <c r="R242" s="71" t="s">
        <v>1972</v>
      </c>
    </row>
    <row r="243" spans="1:18" ht="42">
      <c r="A243" s="70" t="s">
        <v>167</v>
      </c>
      <c r="B243" s="120" t="s">
        <v>168</v>
      </c>
      <c r="C243" s="121" t="s">
        <v>168</v>
      </c>
      <c r="D243" s="66" t="s">
        <v>28</v>
      </c>
      <c r="E243" s="66">
        <v>2563</v>
      </c>
      <c r="F243" s="66" t="s">
        <v>87</v>
      </c>
      <c r="G243" s="66" t="s">
        <v>88</v>
      </c>
      <c r="H243" s="66" t="s">
        <v>75</v>
      </c>
      <c r="I243" s="66" t="s">
        <v>76</v>
      </c>
      <c r="J243" s="65" t="s">
        <v>1997</v>
      </c>
      <c r="K243" s="66" t="s">
        <v>38</v>
      </c>
      <c r="L243" s="66"/>
      <c r="M243" s="115" t="s">
        <v>1434</v>
      </c>
      <c r="N243" s="66" t="s">
        <v>1435</v>
      </c>
      <c r="O243" s="66" t="s">
        <v>1965</v>
      </c>
      <c r="P243" s="66"/>
      <c r="Q243" s="66"/>
      <c r="R243" s="71" t="s">
        <v>1401</v>
      </c>
    </row>
    <row r="244" spans="1:18" ht="42">
      <c r="A244" s="70" t="s">
        <v>170</v>
      </c>
      <c r="B244" s="120" t="s">
        <v>171</v>
      </c>
      <c r="C244" s="121" t="s">
        <v>171</v>
      </c>
      <c r="D244" s="66" t="s">
        <v>28</v>
      </c>
      <c r="E244" s="66">
        <v>2563</v>
      </c>
      <c r="F244" s="66" t="s">
        <v>87</v>
      </c>
      <c r="G244" s="66" t="s">
        <v>88</v>
      </c>
      <c r="H244" s="66" t="s">
        <v>75</v>
      </c>
      <c r="I244" s="66" t="s">
        <v>76</v>
      </c>
      <c r="J244" s="65" t="s">
        <v>1997</v>
      </c>
      <c r="K244" s="66" t="s">
        <v>38</v>
      </c>
      <c r="L244" s="66"/>
      <c r="M244" s="115" t="s">
        <v>1434</v>
      </c>
      <c r="N244" s="66" t="s">
        <v>1435</v>
      </c>
      <c r="O244" s="66" t="s">
        <v>1965</v>
      </c>
      <c r="P244" s="66"/>
      <c r="Q244" s="66"/>
      <c r="R244" s="71" t="s">
        <v>1401</v>
      </c>
    </row>
    <row r="245" spans="1:18" ht="42">
      <c r="A245" s="70" t="s">
        <v>173</v>
      </c>
      <c r="B245" s="120" t="s">
        <v>174</v>
      </c>
      <c r="C245" s="121" t="s">
        <v>174</v>
      </c>
      <c r="D245" s="66" t="s">
        <v>28</v>
      </c>
      <c r="E245" s="66">
        <v>2563</v>
      </c>
      <c r="F245" s="66" t="s">
        <v>87</v>
      </c>
      <c r="G245" s="66" t="s">
        <v>88</v>
      </c>
      <c r="H245" s="66" t="s">
        <v>75</v>
      </c>
      <c r="I245" s="66" t="s">
        <v>76</v>
      </c>
      <c r="J245" s="65" t="s">
        <v>1997</v>
      </c>
      <c r="K245" s="66" t="s">
        <v>38</v>
      </c>
      <c r="L245" s="66"/>
      <c r="M245" s="115" t="s">
        <v>1434</v>
      </c>
      <c r="N245" s="66" t="s">
        <v>1435</v>
      </c>
      <c r="O245" s="66" t="s">
        <v>1965</v>
      </c>
      <c r="P245" s="66"/>
      <c r="Q245" s="66"/>
      <c r="R245" s="71" t="s">
        <v>1401</v>
      </c>
    </row>
    <row r="246" spans="1:18" ht="42">
      <c r="A246" s="70" t="s">
        <v>176</v>
      </c>
      <c r="B246" s="120" t="s">
        <v>177</v>
      </c>
      <c r="C246" s="121" t="s">
        <v>177</v>
      </c>
      <c r="D246" s="66" t="s">
        <v>28</v>
      </c>
      <c r="E246" s="66">
        <v>2563</v>
      </c>
      <c r="F246" s="66" t="s">
        <v>87</v>
      </c>
      <c r="G246" s="66" t="s">
        <v>88</v>
      </c>
      <c r="H246" s="66" t="s">
        <v>75</v>
      </c>
      <c r="I246" s="66" t="s">
        <v>76</v>
      </c>
      <c r="J246" s="65" t="s">
        <v>1997</v>
      </c>
      <c r="K246" s="66" t="s">
        <v>38</v>
      </c>
      <c r="L246" s="66"/>
      <c r="M246" s="115" t="s">
        <v>1434</v>
      </c>
      <c r="N246" s="66" t="s">
        <v>1435</v>
      </c>
      <c r="O246" s="66" t="s">
        <v>1965</v>
      </c>
      <c r="P246" s="66"/>
      <c r="Q246" s="66"/>
      <c r="R246" s="71" t="s">
        <v>1401</v>
      </c>
    </row>
    <row r="247" spans="1:18" ht="42">
      <c r="A247" s="70" t="s">
        <v>179</v>
      </c>
      <c r="B247" s="120" t="s">
        <v>180</v>
      </c>
      <c r="C247" s="121" t="s">
        <v>180</v>
      </c>
      <c r="D247" s="66" t="s">
        <v>28</v>
      </c>
      <c r="E247" s="66">
        <v>2563</v>
      </c>
      <c r="F247" s="66" t="s">
        <v>87</v>
      </c>
      <c r="G247" s="66" t="s">
        <v>88</v>
      </c>
      <c r="H247" s="66" t="s">
        <v>75</v>
      </c>
      <c r="I247" s="66" t="s">
        <v>76</v>
      </c>
      <c r="J247" s="65" t="s">
        <v>1997</v>
      </c>
      <c r="K247" s="66" t="s">
        <v>38</v>
      </c>
      <c r="L247" s="66"/>
      <c r="M247" s="115" t="s">
        <v>1417</v>
      </c>
      <c r="N247" s="66" t="s">
        <v>1445</v>
      </c>
      <c r="O247" s="66" t="s">
        <v>1965</v>
      </c>
      <c r="P247" s="66"/>
      <c r="Q247" s="66"/>
      <c r="R247" s="71" t="s">
        <v>1543</v>
      </c>
    </row>
    <row r="248" spans="1:18" ht="42">
      <c r="A248" s="70" t="s">
        <v>182</v>
      </c>
      <c r="B248" s="120" t="s">
        <v>183</v>
      </c>
      <c r="C248" s="121" t="s">
        <v>183</v>
      </c>
      <c r="D248" s="66" t="s">
        <v>28</v>
      </c>
      <c r="E248" s="66">
        <v>2563</v>
      </c>
      <c r="F248" s="66" t="s">
        <v>87</v>
      </c>
      <c r="G248" s="66" t="s">
        <v>88</v>
      </c>
      <c r="H248" s="66" t="s">
        <v>75</v>
      </c>
      <c r="I248" s="66" t="s">
        <v>76</v>
      </c>
      <c r="J248" s="65" t="s">
        <v>1997</v>
      </c>
      <c r="K248" s="66" t="s">
        <v>38</v>
      </c>
      <c r="L248" s="66"/>
      <c r="M248" s="115" t="s">
        <v>1434</v>
      </c>
      <c r="N248" s="66" t="s">
        <v>1435</v>
      </c>
      <c r="O248" s="66" t="s">
        <v>1965</v>
      </c>
      <c r="P248" s="66"/>
      <c r="Q248" s="66"/>
      <c r="R248" s="71" t="s">
        <v>1401</v>
      </c>
    </row>
    <row r="249" spans="1:18" ht="42">
      <c r="A249" s="70" t="s">
        <v>185</v>
      </c>
      <c r="B249" s="120" t="s">
        <v>186</v>
      </c>
      <c r="C249" s="121" t="s">
        <v>186</v>
      </c>
      <c r="D249" s="66" t="s">
        <v>28</v>
      </c>
      <c r="E249" s="66">
        <v>2563</v>
      </c>
      <c r="F249" s="66" t="s">
        <v>87</v>
      </c>
      <c r="G249" s="66" t="s">
        <v>88</v>
      </c>
      <c r="H249" s="66" t="s">
        <v>75</v>
      </c>
      <c r="I249" s="66" t="s">
        <v>76</v>
      </c>
      <c r="J249" s="65" t="s">
        <v>1997</v>
      </c>
      <c r="K249" s="66" t="s">
        <v>38</v>
      </c>
      <c r="L249" s="66"/>
      <c r="M249" s="115" t="s">
        <v>1479</v>
      </c>
      <c r="N249" s="66" t="s">
        <v>1480</v>
      </c>
      <c r="O249" s="66" t="s">
        <v>1965</v>
      </c>
      <c r="P249" s="66"/>
      <c r="Q249" s="66"/>
      <c r="R249" s="71" t="s">
        <v>1975</v>
      </c>
    </row>
    <row r="250" spans="1:18" ht="42">
      <c r="A250" s="70" t="s">
        <v>188</v>
      </c>
      <c r="B250" s="120" t="s">
        <v>189</v>
      </c>
      <c r="C250" s="121" t="s">
        <v>189</v>
      </c>
      <c r="D250" s="66" t="s">
        <v>28</v>
      </c>
      <c r="E250" s="66">
        <v>2563</v>
      </c>
      <c r="F250" s="66" t="s">
        <v>87</v>
      </c>
      <c r="G250" s="66" t="s">
        <v>88</v>
      </c>
      <c r="H250" s="66" t="s">
        <v>75</v>
      </c>
      <c r="I250" s="66" t="s">
        <v>76</v>
      </c>
      <c r="J250" s="65" t="s">
        <v>1997</v>
      </c>
      <c r="K250" s="66" t="s">
        <v>38</v>
      </c>
      <c r="L250" s="66"/>
      <c r="M250" s="115" t="s">
        <v>1434</v>
      </c>
      <c r="N250" s="66" t="s">
        <v>1978</v>
      </c>
      <c r="O250" s="66" t="s">
        <v>1965</v>
      </c>
      <c r="P250" s="66"/>
      <c r="Q250" s="66"/>
      <c r="R250" s="71" t="s">
        <v>1973</v>
      </c>
    </row>
    <row r="251" spans="1:18" ht="42">
      <c r="A251" s="70" t="s">
        <v>191</v>
      </c>
      <c r="B251" s="120" t="s">
        <v>192</v>
      </c>
      <c r="C251" s="121" t="s">
        <v>192</v>
      </c>
      <c r="D251" s="66" t="s">
        <v>28</v>
      </c>
      <c r="E251" s="66">
        <v>2563</v>
      </c>
      <c r="F251" s="66" t="s">
        <v>87</v>
      </c>
      <c r="G251" s="66" t="s">
        <v>88</v>
      </c>
      <c r="H251" s="66" t="s">
        <v>75</v>
      </c>
      <c r="I251" s="66" t="s">
        <v>76</v>
      </c>
      <c r="J251" s="65" t="s">
        <v>1997</v>
      </c>
      <c r="K251" s="66" t="s">
        <v>38</v>
      </c>
      <c r="L251" s="66"/>
      <c r="M251" s="115" t="s">
        <v>1479</v>
      </c>
      <c r="N251" s="66" t="s">
        <v>1977</v>
      </c>
      <c r="O251" s="66" t="s">
        <v>1965</v>
      </c>
      <c r="P251" s="66"/>
      <c r="Q251" s="66"/>
      <c r="R251" s="71" t="s">
        <v>1972</v>
      </c>
    </row>
    <row r="252" spans="1:18" ht="42">
      <c r="A252" s="70" t="s">
        <v>194</v>
      </c>
      <c r="B252" s="120" t="s">
        <v>195</v>
      </c>
      <c r="C252" s="121" t="s">
        <v>195</v>
      </c>
      <c r="D252" s="66" t="s">
        <v>28</v>
      </c>
      <c r="E252" s="66">
        <v>2563</v>
      </c>
      <c r="F252" s="66" t="s">
        <v>87</v>
      </c>
      <c r="G252" s="66" t="s">
        <v>88</v>
      </c>
      <c r="H252" s="66" t="s">
        <v>75</v>
      </c>
      <c r="I252" s="66" t="s">
        <v>76</v>
      </c>
      <c r="J252" s="65" t="s">
        <v>1997</v>
      </c>
      <c r="K252" s="66" t="s">
        <v>38</v>
      </c>
      <c r="L252" s="66"/>
      <c r="M252" s="115" t="s">
        <v>1479</v>
      </c>
      <c r="N252" s="66" t="s">
        <v>1979</v>
      </c>
      <c r="O252" s="66" t="s">
        <v>1965</v>
      </c>
      <c r="P252" s="66"/>
      <c r="Q252" s="66"/>
      <c r="R252" s="71" t="s">
        <v>1974</v>
      </c>
    </row>
    <row r="253" spans="1:18" ht="42">
      <c r="A253" s="70" t="s">
        <v>197</v>
      </c>
      <c r="B253" s="120" t="s">
        <v>198</v>
      </c>
      <c r="C253" s="121" t="s">
        <v>198</v>
      </c>
      <c r="D253" s="66" t="s">
        <v>28</v>
      </c>
      <c r="E253" s="66">
        <v>2563</v>
      </c>
      <c r="F253" s="66" t="s">
        <v>87</v>
      </c>
      <c r="G253" s="66" t="s">
        <v>88</v>
      </c>
      <c r="H253" s="66" t="s">
        <v>75</v>
      </c>
      <c r="I253" s="66" t="s">
        <v>76</v>
      </c>
      <c r="J253" s="65" t="s">
        <v>1997</v>
      </c>
      <c r="K253" s="66" t="s">
        <v>38</v>
      </c>
      <c r="L253" s="66"/>
      <c r="M253" s="115" t="s">
        <v>1434</v>
      </c>
      <c r="N253" s="66" t="s">
        <v>1435</v>
      </c>
      <c r="O253" s="66" t="s">
        <v>1965</v>
      </c>
      <c r="P253" s="66"/>
      <c r="Q253" s="66"/>
      <c r="R253" s="71" t="s">
        <v>1401</v>
      </c>
    </row>
    <row r="254" spans="1:18" ht="63">
      <c r="A254" s="132" t="s">
        <v>140</v>
      </c>
      <c r="B254" s="120" t="s">
        <v>141</v>
      </c>
      <c r="C254" s="121" t="s">
        <v>141</v>
      </c>
      <c r="D254" s="66" t="s">
        <v>28</v>
      </c>
      <c r="E254" s="66">
        <v>2563</v>
      </c>
      <c r="F254" s="66" t="s">
        <v>87</v>
      </c>
      <c r="G254" s="66" t="s">
        <v>35</v>
      </c>
      <c r="H254" s="66" t="s">
        <v>143</v>
      </c>
      <c r="I254" s="66" t="s">
        <v>2012</v>
      </c>
      <c r="J254" s="70" t="s">
        <v>2013</v>
      </c>
      <c r="K254" s="66" t="s">
        <v>145</v>
      </c>
      <c r="L254" s="66"/>
      <c r="M254" s="115" t="s">
        <v>1434</v>
      </c>
      <c r="N254" s="66" t="s">
        <v>1976</v>
      </c>
      <c r="O254" s="66" t="s">
        <v>1965</v>
      </c>
      <c r="P254" s="66"/>
      <c r="Q254" s="66"/>
      <c r="R254" s="71" t="s">
        <v>1971</v>
      </c>
    </row>
    <row r="255" spans="1:18" ht="42">
      <c r="A255" s="132" t="s">
        <v>201</v>
      </c>
      <c r="B255" s="120" t="s">
        <v>202</v>
      </c>
      <c r="C255" s="121" t="s">
        <v>202</v>
      </c>
      <c r="D255" s="66" t="s">
        <v>28</v>
      </c>
      <c r="E255" s="66">
        <v>2563</v>
      </c>
      <c r="F255" s="66" t="s">
        <v>87</v>
      </c>
      <c r="G255" s="66" t="s">
        <v>88</v>
      </c>
      <c r="H255" s="66" t="s">
        <v>204</v>
      </c>
      <c r="I255" s="66" t="s">
        <v>205</v>
      </c>
      <c r="J255" s="65" t="s">
        <v>2009</v>
      </c>
      <c r="K255" s="66" t="s">
        <v>206</v>
      </c>
      <c r="L255" s="66"/>
      <c r="M255" s="115" t="s">
        <v>1417</v>
      </c>
      <c r="N255" s="66" t="s">
        <v>1445</v>
      </c>
      <c r="O255" s="66" t="s">
        <v>1965</v>
      </c>
      <c r="P255" s="66"/>
      <c r="Q255" s="66"/>
      <c r="R255" s="71" t="s">
        <v>1377</v>
      </c>
    </row>
    <row r="256" spans="1:18" ht="63">
      <c r="A256" s="132" t="s">
        <v>96</v>
      </c>
      <c r="B256" s="120" t="s">
        <v>97</v>
      </c>
      <c r="C256" s="121" t="s">
        <v>97</v>
      </c>
      <c r="D256" s="66" t="s">
        <v>28</v>
      </c>
      <c r="E256" s="66">
        <v>2563</v>
      </c>
      <c r="F256" s="66" t="s">
        <v>87</v>
      </c>
      <c r="G256" s="66" t="s">
        <v>88</v>
      </c>
      <c r="H256" s="66" t="s">
        <v>99</v>
      </c>
      <c r="I256" s="66" t="s">
        <v>62</v>
      </c>
      <c r="J256" s="65" t="s">
        <v>1986</v>
      </c>
      <c r="K256" s="66" t="s">
        <v>63</v>
      </c>
      <c r="L256" s="66"/>
      <c r="M256" s="115" t="s">
        <v>1417</v>
      </c>
      <c r="N256" s="66" t="s">
        <v>1418</v>
      </c>
      <c r="O256" s="66" t="s">
        <v>1965</v>
      </c>
      <c r="P256" s="66"/>
      <c r="Q256" s="66"/>
      <c r="R256" s="71" t="s">
        <v>390</v>
      </c>
    </row>
    <row r="257" spans="1:19" ht="42">
      <c r="A257" s="132" t="s">
        <v>111</v>
      </c>
      <c r="B257" s="120" t="s">
        <v>112</v>
      </c>
      <c r="C257" s="121" t="s">
        <v>112</v>
      </c>
      <c r="D257" s="66" t="s">
        <v>28</v>
      </c>
      <c r="E257" s="66">
        <v>2563</v>
      </c>
      <c r="F257" s="66" t="s">
        <v>87</v>
      </c>
      <c r="G257" s="66" t="s">
        <v>88</v>
      </c>
      <c r="H257" s="66" t="s">
        <v>114</v>
      </c>
      <c r="I257" s="66" t="s">
        <v>115</v>
      </c>
      <c r="J257" s="65" t="s">
        <v>2010</v>
      </c>
      <c r="K257" s="66" t="s">
        <v>46</v>
      </c>
      <c r="L257" s="66"/>
      <c r="M257" s="115" t="s">
        <v>1417</v>
      </c>
      <c r="N257" s="66" t="s">
        <v>1418</v>
      </c>
      <c r="O257" s="66" t="s">
        <v>1965</v>
      </c>
      <c r="P257" s="66"/>
      <c r="Q257" s="66"/>
      <c r="R257" s="71" t="s">
        <v>390</v>
      </c>
    </row>
    <row r="258" spans="1:19" ht="42">
      <c r="A258" s="132" t="s">
        <v>132</v>
      </c>
      <c r="B258" s="120" t="s">
        <v>133</v>
      </c>
      <c r="C258" s="121" t="s">
        <v>133</v>
      </c>
      <c r="D258" s="66" t="s">
        <v>28</v>
      </c>
      <c r="E258" s="66">
        <v>2563</v>
      </c>
      <c r="F258" s="66" t="s">
        <v>87</v>
      </c>
      <c r="G258" s="66" t="s">
        <v>88</v>
      </c>
      <c r="H258" s="66" t="s">
        <v>136</v>
      </c>
      <c r="I258" s="66" t="s">
        <v>137</v>
      </c>
      <c r="J258" s="65" t="s">
        <v>2011</v>
      </c>
      <c r="K258" s="66" t="s">
        <v>138</v>
      </c>
      <c r="L258" s="66"/>
      <c r="M258" s="115" t="s">
        <v>1417</v>
      </c>
      <c r="N258" s="66" t="s">
        <v>1421</v>
      </c>
      <c r="O258" s="66" t="s">
        <v>1965</v>
      </c>
      <c r="P258" s="66"/>
      <c r="Q258" s="66"/>
      <c r="R258" s="71" t="s">
        <v>382</v>
      </c>
    </row>
    <row r="259" spans="1:19" ht="42">
      <c r="A259" s="132" t="s">
        <v>101</v>
      </c>
      <c r="B259" s="120" t="s">
        <v>102</v>
      </c>
      <c r="C259" s="121" t="s">
        <v>102</v>
      </c>
      <c r="D259" s="66" t="s">
        <v>28</v>
      </c>
      <c r="E259" s="66">
        <v>2563</v>
      </c>
      <c r="F259" s="66" t="s">
        <v>87</v>
      </c>
      <c r="G259" s="66" t="s">
        <v>88</v>
      </c>
      <c r="H259" s="66" t="s">
        <v>104</v>
      </c>
      <c r="I259" s="66" t="s">
        <v>105</v>
      </c>
      <c r="J259" s="65" t="s">
        <v>1996</v>
      </c>
      <c r="K259" s="66" t="s">
        <v>106</v>
      </c>
      <c r="L259" s="66"/>
      <c r="M259" s="115" t="s">
        <v>1417</v>
      </c>
      <c r="N259" s="66" t="s">
        <v>1441</v>
      </c>
      <c r="O259" s="66" t="s">
        <v>1965</v>
      </c>
      <c r="P259" s="66"/>
      <c r="Q259" s="66"/>
      <c r="R259" s="71" t="s">
        <v>1556</v>
      </c>
    </row>
    <row r="260" spans="1:19" ht="42">
      <c r="A260" s="132" t="s">
        <v>224</v>
      </c>
      <c r="B260" s="120" t="s">
        <v>225</v>
      </c>
      <c r="C260" s="121" t="s">
        <v>225</v>
      </c>
      <c r="D260" s="66" t="s">
        <v>28</v>
      </c>
      <c r="E260" s="66">
        <v>2563</v>
      </c>
      <c r="F260" s="66" t="s">
        <v>227</v>
      </c>
      <c r="G260" s="66" t="s">
        <v>227</v>
      </c>
      <c r="H260" s="66"/>
      <c r="I260" s="66" t="s">
        <v>220</v>
      </c>
      <c r="J260" s="65" t="s">
        <v>1988</v>
      </c>
      <c r="K260" s="66" t="s">
        <v>221</v>
      </c>
      <c r="L260" s="66"/>
      <c r="M260" s="115" t="s">
        <v>1417</v>
      </c>
      <c r="N260" s="66" t="s">
        <v>1421</v>
      </c>
      <c r="O260" s="66" t="s">
        <v>1965</v>
      </c>
      <c r="P260" s="66"/>
      <c r="Q260" s="66"/>
      <c r="R260" s="71" t="s">
        <v>382</v>
      </c>
    </row>
    <row r="261" spans="1:19" ht="42">
      <c r="A261" s="132" t="s">
        <v>229</v>
      </c>
      <c r="B261" s="120" t="s">
        <v>230</v>
      </c>
      <c r="C261" s="121" t="s">
        <v>230</v>
      </c>
      <c r="D261" s="66" t="s">
        <v>28</v>
      </c>
      <c r="E261" s="66">
        <v>2563</v>
      </c>
      <c r="F261" s="66" t="s">
        <v>232</v>
      </c>
      <c r="G261" s="66" t="s">
        <v>232</v>
      </c>
      <c r="H261" s="66"/>
      <c r="I261" s="66" t="s">
        <v>220</v>
      </c>
      <c r="J261" s="65" t="s">
        <v>1988</v>
      </c>
      <c r="K261" s="66" t="s">
        <v>221</v>
      </c>
      <c r="L261" s="66"/>
      <c r="M261" s="115" t="s">
        <v>1417</v>
      </c>
      <c r="N261" s="66" t="s">
        <v>1421</v>
      </c>
      <c r="O261" s="66" t="s">
        <v>1965</v>
      </c>
      <c r="P261" s="66"/>
      <c r="Q261" s="66"/>
      <c r="R261" s="71" t="s">
        <v>382</v>
      </c>
    </row>
    <row r="262" spans="1:19" ht="42">
      <c r="A262" s="131" t="s">
        <v>534</v>
      </c>
      <c r="B262" s="120" t="s">
        <v>535</v>
      </c>
      <c r="C262" s="122" t="s">
        <v>535</v>
      </c>
      <c r="D262" s="67" t="s">
        <v>28</v>
      </c>
      <c r="E262" s="67">
        <v>2562</v>
      </c>
      <c r="F262" s="67" t="s">
        <v>43</v>
      </c>
      <c r="G262" s="67" t="s">
        <v>35</v>
      </c>
      <c r="H262" s="67" t="s">
        <v>44</v>
      </c>
      <c r="I262" s="67" t="s">
        <v>45</v>
      </c>
      <c r="J262" s="65" t="s">
        <v>1990</v>
      </c>
      <c r="K262" s="67" t="s">
        <v>46</v>
      </c>
      <c r="L262" s="67"/>
      <c r="M262" s="115" t="s">
        <v>1434</v>
      </c>
      <c r="N262" s="67" t="s">
        <v>1976</v>
      </c>
      <c r="O262" s="66" t="s">
        <v>1965</v>
      </c>
      <c r="P262" s="67"/>
      <c r="Q262" s="66"/>
      <c r="R262" s="71" t="s">
        <v>1971</v>
      </c>
      <c r="S262" s="64"/>
    </row>
    <row r="263" spans="1:19" ht="42">
      <c r="A263" s="131" t="s">
        <v>541</v>
      </c>
      <c r="B263" s="120" t="s">
        <v>542</v>
      </c>
      <c r="C263" s="122" t="s">
        <v>542</v>
      </c>
      <c r="D263" s="67" t="s">
        <v>28</v>
      </c>
      <c r="E263" s="67">
        <v>2562</v>
      </c>
      <c r="F263" s="67" t="s">
        <v>544</v>
      </c>
      <c r="G263" s="67" t="s">
        <v>544</v>
      </c>
      <c r="H263" s="67" t="s">
        <v>545</v>
      </c>
      <c r="I263" s="67" t="s">
        <v>62</v>
      </c>
      <c r="J263" s="65" t="s">
        <v>1986</v>
      </c>
      <c r="K263" s="67" t="s">
        <v>63</v>
      </c>
      <c r="L263" s="67"/>
      <c r="M263" s="115" t="s">
        <v>1417</v>
      </c>
      <c r="N263" s="67" t="s">
        <v>1445</v>
      </c>
      <c r="O263" s="66" t="s">
        <v>1965</v>
      </c>
      <c r="P263" s="67"/>
      <c r="Q263" s="66"/>
      <c r="R263" s="71" t="s">
        <v>1543</v>
      </c>
      <c r="S263" s="64"/>
    </row>
    <row r="264" spans="1:19" ht="42">
      <c r="A264" s="131" t="s">
        <v>547</v>
      </c>
      <c r="B264" s="120" t="s">
        <v>548</v>
      </c>
      <c r="C264" s="122" t="s">
        <v>548</v>
      </c>
      <c r="D264" s="67" t="s">
        <v>28</v>
      </c>
      <c r="E264" s="67">
        <v>2562</v>
      </c>
      <c r="F264" s="67" t="s">
        <v>43</v>
      </c>
      <c r="G264" s="67" t="s">
        <v>51</v>
      </c>
      <c r="H264" s="67" t="s">
        <v>545</v>
      </c>
      <c r="I264" s="67" t="s">
        <v>62</v>
      </c>
      <c r="J264" s="65" t="s">
        <v>1986</v>
      </c>
      <c r="K264" s="67" t="s">
        <v>63</v>
      </c>
      <c r="L264" s="67"/>
      <c r="M264" s="115" t="s">
        <v>1417</v>
      </c>
      <c r="N264" s="67" t="s">
        <v>1445</v>
      </c>
      <c r="O264" s="66" t="s">
        <v>1965</v>
      </c>
      <c r="P264" s="67"/>
      <c r="Q264" s="66"/>
      <c r="R264" s="71" t="s">
        <v>1543</v>
      </c>
      <c r="S264" s="64"/>
    </row>
    <row r="265" spans="1:19" ht="42">
      <c r="A265" s="131" t="s">
        <v>568</v>
      </c>
      <c r="B265" s="120" t="s">
        <v>569</v>
      </c>
      <c r="C265" s="122" t="s">
        <v>569</v>
      </c>
      <c r="D265" s="67" t="s">
        <v>28</v>
      </c>
      <c r="E265" s="67">
        <v>2562</v>
      </c>
      <c r="F265" s="67" t="s">
        <v>51</v>
      </c>
      <c r="G265" s="67" t="s">
        <v>51</v>
      </c>
      <c r="H265" s="67"/>
      <c r="I265" s="67" t="s">
        <v>220</v>
      </c>
      <c r="J265" s="65" t="s">
        <v>1988</v>
      </c>
      <c r="K265" s="67" t="s">
        <v>221</v>
      </c>
      <c r="L265" s="67"/>
      <c r="M265" s="115" t="s">
        <v>1417</v>
      </c>
      <c r="N265" s="67" t="s">
        <v>1418</v>
      </c>
      <c r="O265" s="66" t="s">
        <v>1965</v>
      </c>
      <c r="P265" s="67"/>
      <c r="Q265" s="66"/>
      <c r="R265" s="71" t="s">
        <v>390</v>
      </c>
      <c r="S265" s="64"/>
    </row>
    <row r="266" spans="1:19" ht="42">
      <c r="A266" s="131" t="s">
        <v>572</v>
      </c>
      <c r="B266" s="120" t="s">
        <v>573</v>
      </c>
      <c r="C266" s="122" t="s">
        <v>573</v>
      </c>
      <c r="D266" s="67" t="s">
        <v>28</v>
      </c>
      <c r="E266" s="67">
        <v>2562</v>
      </c>
      <c r="F266" s="67" t="s">
        <v>575</v>
      </c>
      <c r="G266" s="67" t="s">
        <v>575</v>
      </c>
      <c r="H266" s="67"/>
      <c r="I266" s="67" t="s">
        <v>220</v>
      </c>
      <c r="J266" s="65" t="s">
        <v>1988</v>
      </c>
      <c r="K266" s="67" t="s">
        <v>221</v>
      </c>
      <c r="L266" s="67"/>
      <c r="M266" s="115" t="s">
        <v>1417</v>
      </c>
      <c r="N266" s="67" t="s">
        <v>1418</v>
      </c>
      <c r="O266" s="66" t="s">
        <v>1965</v>
      </c>
      <c r="P266" s="67"/>
      <c r="Q266" s="66"/>
      <c r="R266" s="71" t="s">
        <v>390</v>
      </c>
      <c r="S266" s="64"/>
    </row>
    <row r="267" spans="1:19" ht="42">
      <c r="A267" s="131" t="s">
        <v>577</v>
      </c>
      <c r="B267" s="120" t="s">
        <v>578</v>
      </c>
      <c r="C267" s="122" t="s">
        <v>578</v>
      </c>
      <c r="D267" s="67" t="s">
        <v>28</v>
      </c>
      <c r="E267" s="67">
        <v>2562</v>
      </c>
      <c r="F267" s="67" t="s">
        <v>580</v>
      </c>
      <c r="G267" s="67" t="s">
        <v>581</v>
      </c>
      <c r="H267" s="67"/>
      <c r="I267" s="67" t="s">
        <v>220</v>
      </c>
      <c r="J267" s="65" t="s">
        <v>1988</v>
      </c>
      <c r="K267" s="67" t="s">
        <v>221</v>
      </c>
      <c r="L267" s="67"/>
      <c r="M267" s="115" t="s">
        <v>1417</v>
      </c>
      <c r="N267" s="67" t="s">
        <v>1445</v>
      </c>
      <c r="O267" s="66" t="s">
        <v>1965</v>
      </c>
      <c r="P267" s="67"/>
      <c r="Q267" s="66"/>
      <c r="R267" s="71" t="s">
        <v>1543</v>
      </c>
      <c r="S267" s="64"/>
    </row>
    <row r="268" spans="1:19" ht="42">
      <c r="A268" s="131" t="s">
        <v>584</v>
      </c>
      <c r="B268" s="120" t="s">
        <v>585</v>
      </c>
      <c r="C268" s="122" t="s">
        <v>585</v>
      </c>
      <c r="D268" s="67" t="s">
        <v>28</v>
      </c>
      <c r="E268" s="67">
        <v>2563</v>
      </c>
      <c r="F268" s="67" t="s">
        <v>587</v>
      </c>
      <c r="G268" s="67" t="s">
        <v>587</v>
      </c>
      <c r="H268" s="67"/>
      <c r="I268" s="67" t="s">
        <v>220</v>
      </c>
      <c r="J268" s="65" t="s">
        <v>1988</v>
      </c>
      <c r="K268" s="67" t="s">
        <v>221</v>
      </c>
      <c r="L268" s="67"/>
      <c r="M268" s="115" t="s">
        <v>1417</v>
      </c>
      <c r="N268" s="67" t="s">
        <v>1445</v>
      </c>
      <c r="O268" s="66" t="s">
        <v>1965</v>
      </c>
      <c r="P268" s="67"/>
      <c r="Q268" s="66"/>
      <c r="R268" s="71" t="s">
        <v>1543</v>
      </c>
      <c r="S268" s="64"/>
    </row>
    <row r="269" spans="1:19" ht="42">
      <c r="A269" s="131" t="s">
        <v>593</v>
      </c>
      <c r="B269" s="120" t="s">
        <v>594</v>
      </c>
      <c r="C269" s="122" t="s">
        <v>594</v>
      </c>
      <c r="D269" s="67" t="s">
        <v>28</v>
      </c>
      <c r="E269" s="67">
        <v>2562</v>
      </c>
      <c r="F269" s="67" t="s">
        <v>596</v>
      </c>
      <c r="G269" s="67" t="s">
        <v>51</v>
      </c>
      <c r="H269" s="67"/>
      <c r="I269" s="67" t="s">
        <v>220</v>
      </c>
      <c r="J269" s="65" t="s">
        <v>1988</v>
      </c>
      <c r="K269" s="67" t="s">
        <v>221</v>
      </c>
      <c r="L269" s="67"/>
      <c r="M269" s="115" t="s">
        <v>1417</v>
      </c>
      <c r="N269" s="67" t="s">
        <v>1445</v>
      </c>
      <c r="O269" s="66" t="s">
        <v>1965</v>
      </c>
      <c r="P269" s="67"/>
      <c r="Q269" s="66"/>
      <c r="R269" s="71" t="s">
        <v>1543</v>
      </c>
      <c r="S269" s="64"/>
    </row>
    <row r="270" spans="1:19" ht="42">
      <c r="A270" s="131" t="s">
        <v>603</v>
      </c>
      <c r="B270" s="120" t="s">
        <v>604</v>
      </c>
      <c r="C270" s="122" t="s">
        <v>604</v>
      </c>
      <c r="D270" s="67" t="s">
        <v>28</v>
      </c>
      <c r="E270" s="67">
        <v>2563</v>
      </c>
      <c r="F270" s="67" t="s">
        <v>87</v>
      </c>
      <c r="G270" s="67" t="s">
        <v>88</v>
      </c>
      <c r="H270" s="67" t="s">
        <v>326</v>
      </c>
      <c r="I270" s="67" t="s">
        <v>327</v>
      </c>
      <c r="J270" s="65" t="s">
        <v>2005</v>
      </c>
      <c r="K270" s="67" t="s">
        <v>300</v>
      </c>
      <c r="L270" s="67"/>
      <c r="M270" s="115" t="s">
        <v>1417</v>
      </c>
      <c r="N270" s="67" t="s">
        <v>1441</v>
      </c>
      <c r="O270" s="66" t="s">
        <v>1965</v>
      </c>
      <c r="P270" s="67"/>
      <c r="Q270" s="66"/>
      <c r="R270" s="71" t="s">
        <v>1556</v>
      </c>
      <c r="S270" s="64"/>
    </row>
    <row r="271" spans="1:19" ht="42">
      <c r="A271" s="131" t="s">
        <v>644</v>
      </c>
      <c r="B271" s="120" t="s">
        <v>645</v>
      </c>
      <c r="C271" s="122" t="s">
        <v>645</v>
      </c>
      <c r="D271" s="67" t="s">
        <v>28</v>
      </c>
      <c r="E271" s="67">
        <v>2563</v>
      </c>
      <c r="F271" s="67" t="s">
        <v>265</v>
      </c>
      <c r="G271" s="67" t="s">
        <v>265</v>
      </c>
      <c r="H271" s="67" t="s">
        <v>647</v>
      </c>
      <c r="I271" s="67" t="s">
        <v>282</v>
      </c>
      <c r="J271" s="65" t="s">
        <v>282</v>
      </c>
      <c r="K271" s="67" t="s">
        <v>221</v>
      </c>
      <c r="L271" s="67"/>
      <c r="M271" s="115" t="s">
        <v>1417</v>
      </c>
      <c r="N271" s="67" t="s">
        <v>1421</v>
      </c>
      <c r="O271" s="66" t="s">
        <v>1965</v>
      </c>
      <c r="P271" s="67"/>
      <c r="Q271" s="66"/>
      <c r="R271" s="71" t="s">
        <v>382</v>
      </c>
    </row>
    <row r="272" spans="1:19" ht="42">
      <c r="A272" s="131" t="s">
        <v>649</v>
      </c>
      <c r="B272" s="120" t="s">
        <v>650</v>
      </c>
      <c r="C272" s="122" t="s">
        <v>650</v>
      </c>
      <c r="D272" s="67" t="s">
        <v>28</v>
      </c>
      <c r="E272" s="67">
        <v>2563</v>
      </c>
      <c r="F272" s="67" t="s">
        <v>265</v>
      </c>
      <c r="G272" s="67" t="s">
        <v>265</v>
      </c>
      <c r="H272" s="67" t="s">
        <v>647</v>
      </c>
      <c r="I272" s="67" t="s">
        <v>282</v>
      </c>
      <c r="J272" s="65" t="s">
        <v>282</v>
      </c>
      <c r="K272" s="67" t="s">
        <v>221</v>
      </c>
      <c r="L272" s="67"/>
      <c r="M272" s="115" t="s">
        <v>1417</v>
      </c>
      <c r="N272" s="67" t="s">
        <v>1421</v>
      </c>
      <c r="O272" s="66" t="s">
        <v>1965</v>
      </c>
      <c r="P272" s="67"/>
      <c r="Q272" s="66"/>
      <c r="R272" s="71" t="s">
        <v>382</v>
      </c>
    </row>
    <row r="273" spans="1:18" ht="42">
      <c r="A273" s="131" t="s">
        <v>657</v>
      </c>
      <c r="B273" s="120" t="s">
        <v>658</v>
      </c>
      <c r="C273" s="122" t="s">
        <v>658</v>
      </c>
      <c r="D273" s="67" t="s">
        <v>28</v>
      </c>
      <c r="E273" s="67">
        <v>2563</v>
      </c>
      <c r="F273" s="67" t="s">
        <v>88</v>
      </c>
      <c r="G273" s="67" t="s">
        <v>88</v>
      </c>
      <c r="H273" s="67" t="s">
        <v>647</v>
      </c>
      <c r="I273" s="67" t="s">
        <v>282</v>
      </c>
      <c r="J273" s="65" t="s">
        <v>282</v>
      </c>
      <c r="K273" s="67" t="s">
        <v>221</v>
      </c>
      <c r="L273" s="67"/>
      <c r="M273" s="115" t="s">
        <v>1417</v>
      </c>
      <c r="N273" s="67" t="s">
        <v>1421</v>
      </c>
      <c r="O273" s="66" t="s">
        <v>1965</v>
      </c>
      <c r="P273" s="67"/>
      <c r="Q273" s="66"/>
      <c r="R273" s="71" t="s">
        <v>382</v>
      </c>
    </row>
    <row r="274" spans="1:18" ht="42">
      <c r="A274" s="131" t="s">
        <v>676</v>
      </c>
      <c r="B274" s="120" t="s">
        <v>677</v>
      </c>
      <c r="C274" s="122" t="s">
        <v>677</v>
      </c>
      <c r="D274" s="67" t="s">
        <v>28</v>
      </c>
      <c r="E274" s="67">
        <v>2563</v>
      </c>
      <c r="F274" s="67" t="s">
        <v>636</v>
      </c>
      <c r="G274" s="67" t="s">
        <v>394</v>
      </c>
      <c r="H274" s="67" t="s">
        <v>281</v>
      </c>
      <c r="I274" s="67" t="s">
        <v>282</v>
      </c>
      <c r="J274" s="65" t="s">
        <v>282</v>
      </c>
      <c r="K274" s="67" t="s">
        <v>221</v>
      </c>
      <c r="L274" s="67"/>
      <c r="M274" s="115" t="s">
        <v>1417</v>
      </c>
      <c r="N274" s="67" t="s">
        <v>1421</v>
      </c>
      <c r="O274" s="66" t="s">
        <v>1965</v>
      </c>
      <c r="P274" s="67"/>
      <c r="Q274" s="66"/>
      <c r="R274" s="71" t="s">
        <v>382</v>
      </c>
    </row>
    <row r="275" spans="1:18" ht="42">
      <c r="A275" s="131" t="s">
        <v>680</v>
      </c>
      <c r="B275" s="120" t="s">
        <v>681</v>
      </c>
      <c r="C275" s="122" t="s">
        <v>681</v>
      </c>
      <c r="D275" s="67" t="s">
        <v>28</v>
      </c>
      <c r="E275" s="67">
        <v>2563</v>
      </c>
      <c r="F275" s="67" t="s">
        <v>88</v>
      </c>
      <c r="G275" s="67" t="s">
        <v>88</v>
      </c>
      <c r="H275" s="67" t="s">
        <v>281</v>
      </c>
      <c r="I275" s="67" t="s">
        <v>282</v>
      </c>
      <c r="J275" s="65" t="s">
        <v>282</v>
      </c>
      <c r="K275" s="67" t="s">
        <v>221</v>
      </c>
      <c r="L275" s="67"/>
      <c r="M275" s="115" t="s">
        <v>1417</v>
      </c>
      <c r="N275" s="67" t="s">
        <v>1421</v>
      </c>
      <c r="O275" s="66" t="s">
        <v>1965</v>
      </c>
      <c r="P275" s="67"/>
      <c r="Q275" s="66"/>
      <c r="R275" s="71" t="s">
        <v>382</v>
      </c>
    </row>
    <row r="276" spans="1:18" ht="42">
      <c r="A276" s="131" t="s">
        <v>691</v>
      </c>
      <c r="B276" s="120" t="s">
        <v>692</v>
      </c>
      <c r="C276" s="122" t="s">
        <v>692</v>
      </c>
      <c r="D276" s="67" t="s">
        <v>28</v>
      </c>
      <c r="E276" s="67">
        <v>2563</v>
      </c>
      <c r="F276" s="67" t="s">
        <v>265</v>
      </c>
      <c r="G276" s="67" t="s">
        <v>266</v>
      </c>
      <c r="H276" s="67" t="s">
        <v>406</v>
      </c>
      <c r="I276" s="67" t="s">
        <v>282</v>
      </c>
      <c r="J276" s="65" t="s">
        <v>282</v>
      </c>
      <c r="K276" s="67" t="s">
        <v>221</v>
      </c>
      <c r="L276" s="67"/>
      <c r="M276" s="115" t="s">
        <v>1417</v>
      </c>
      <c r="N276" s="67" t="s">
        <v>1421</v>
      </c>
      <c r="O276" s="66" t="s">
        <v>1965</v>
      </c>
      <c r="P276" s="67"/>
      <c r="Q276" s="66"/>
      <c r="R276" s="71" t="s">
        <v>382</v>
      </c>
    </row>
    <row r="277" spans="1:18" ht="42">
      <c r="A277" s="131" t="s">
        <v>695</v>
      </c>
      <c r="B277" s="120" t="s">
        <v>699</v>
      </c>
      <c r="C277" s="122" t="s">
        <v>696</v>
      </c>
      <c r="D277" s="67" t="s">
        <v>28</v>
      </c>
      <c r="E277" s="67">
        <v>2563</v>
      </c>
      <c r="F277" s="67" t="s">
        <v>636</v>
      </c>
      <c r="G277" s="67" t="s">
        <v>88</v>
      </c>
      <c r="H277" s="67" t="s">
        <v>406</v>
      </c>
      <c r="I277" s="67" t="s">
        <v>282</v>
      </c>
      <c r="J277" s="65" t="s">
        <v>282</v>
      </c>
      <c r="K277" s="67" t="s">
        <v>221</v>
      </c>
      <c r="L277" s="67"/>
      <c r="M277" s="115" t="s">
        <v>1417</v>
      </c>
      <c r="N277" s="67" t="s">
        <v>1421</v>
      </c>
      <c r="O277" s="66" t="s">
        <v>1965</v>
      </c>
      <c r="P277" s="67"/>
      <c r="Q277" s="66"/>
      <c r="R277" s="71" t="s">
        <v>382</v>
      </c>
    </row>
    <row r="278" spans="1:18">
      <c r="A278" s="213" t="s">
        <v>2059</v>
      </c>
      <c r="B278" s="213" t="s">
        <v>2059</v>
      </c>
      <c r="C278" s="213" t="s">
        <v>2059</v>
      </c>
      <c r="D278" s="213" t="s">
        <v>2059</v>
      </c>
      <c r="E278" s="213" t="s">
        <v>2059</v>
      </c>
      <c r="F278" s="213" t="s">
        <v>2059</v>
      </c>
      <c r="G278" s="213" t="s">
        <v>2059</v>
      </c>
      <c r="H278" s="213"/>
      <c r="I278" s="213" t="s">
        <v>37</v>
      </c>
      <c r="J278" s="213" t="s">
        <v>2049</v>
      </c>
      <c r="K278" s="213" t="s">
        <v>37</v>
      </c>
      <c r="L278" s="213"/>
      <c r="M278" s="213" t="s">
        <v>1434</v>
      </c>
      <c r="N278" s="213" t="s">
        <v>1435</v>
      </c>
      <c r="O278" s="213" t="s">
        <v>1963</v>
      </c>
      <c r="P278" s="213" t="s">
        <v>2066</v>
      </c>
    </row>
    <row r="279" spans="1:18">
      <c r="A279" s="213" t="s">
        <v>2059</v>
      </c>
      <c r="B279" s="213" t="s">
        <v>2059</v>
      </c>
      <c r="C279" s="213" t="s">
        <v>2059</v>
      </c>
      <c r="D279" s="213" t="s">
        <v>2059</v>
      </c>
      <c r="E279" s="213" t="s">
        <v>2059</v>
      </c>
      <c r="F279" s="213" t="s">
        <v>2059</v>
      </c>
      <c r="G279" s="213" t="s">
        <v>2059</v>
      </c>
      <c r="H279" s="213"/>
      <c r="I279" s="213" t="s">
        <v>2067</v>
      </c>
      <c r="J279" s="213" t="s">
        <v>2057</v>
      </c>
      <c r="K279" s="213" t="s">
        <v>2067</v>
      </c>
      <c r="L279" s="213"/>
      <c r="M279" s="213" t="s">
        <v>1434</v>
      </c>
      <c r="N279" s="213" t="s">
        <v>1435</v>
      </c>
      <c r="O279" s="213" t="s">
        <v>1963</v>
      </c>
      <c r="P279" s="213" t="s">
        <v>2066</v>
      </c>
    </row>
    <row r="280" spans="1:18">
      <c r="A280" s="213" t="s">
        <v>2059</v>
      </c>
      <c r="B280" s="213" t="s">
        <v>2059</v>
      </c>
      <c r="C280" s="213" t="s">
        <v>2059</v>
      </c>
      <c r="D280" s="213" t="s">
        <v>2059</v>
      </c>
      <c r="E280" s="213" t="s">
        <v>2059</v>
      </c>
      <c r="F280" s="213" t="s">
        <v>2059</v>
      </c>
      <c r="G280" s="213" t="s">
        <v>2059</v>
      </c>
      <c r="H280" s="213"/>
      <c r="I280" s="213" t="s">
        <v>220</v>
      </c>
      <c r="J280" s="213" t="s">
        <v>1988</v>
      </c>
      <c r="K280" s="213" t="s">
        <v>220</v>
      </c>
      <c r="L280" s="213"/>
      <c r="M280" s="213" t="s">
        <v>1434</v>
      </c>
      <c r="N280" s="213" t="s">
        <v>1435</v>
      </c>
      <c r="O280" s="213" t="s">
        <v>1963</v>
      </c>
      <c r="P280" s="213" t="s">
        <v>2066</v>
      </c>
    </row>
    <row r="281" spans="1:18">
      <c r="A281" s="213" t="s">
        <v>2059</v>
      </c>
      <c r="B281" s="213" t="s">
        <v>2059</v>
      </c>
      <c r="C281" s="213" t="s">
        <v>2059</v>
      </c>
      <c r="D281" s="213" t="s">
        <v>2059</v>
      </c>
      <c r="E281" s="213" t="s">
        <v>2059</v>
      </c>
      <c r="F281" s="213" t="s">
        <v>2059</v>
      </c>
      <c r="G281" s="213" t="s">
        <v>2059</v>
      </c>
      <c r="H281" s="213"/>
      <c r="I281" s="213" t="s">
        <v>2068</v>
      </c>
      <c r="J281" s="213" t="s">
        <v>2058</v>
      </c>
      <c r="K281" s="213" t="s">
        <v>2068</v>
      </c>
      <c r="L281" s="213"/>
      <c r="M281" s="213" t="s">
        <v>1434</v>
      </c>
      <c r="N281" s="213" t="s">
        <v>1435</v>
      </c>
      <c r="O281" s="213" t="s">
        <v>1963</v>
      </c>
      <c r="P281" s="213" t="s">
        <v>2066</v>
      </c>
    </row>
    <row r="282" spans="1:18">
      <c r="A282" s="213" t="s">
        <v>2059</v>
      </c>
      <c r="B282" s="213" t="s">
        <v>2059</v>
      </c>
      <c r="C282" s="213" t="s">
        <v>2059</v>
      </c>
      <c r="D282" s="213" t="s">
        <v>2059</v>
      </c>
      <c r="E282" s="213" t="s">
        <v>2059</v>
      </c>
      <c r="F282" s="213" t="s">
        <v>2059</v>
      </c>
      <c r="G282" s="213" t="s">
        <v>2059</v>
      </c>
      <c r="H282" s="213"/>
      <c r="I282" s="213" t="s">
        <v>2069</v>
      </c>
      <c r="J282" s="213" t="s">
        <v>1992</v>
      </c>
      <c r="K282" s="213" t="s">
        <v>2069</v>
      </c>
      <c r="L282" s="213"/>
      <c r="M282" s="213" t="s">
        <v>1434</v>
      </c>
      <c r="N282" s="213" t="s">
        <v>1435</v>
      </c>
      <c r="O282" s="213" t="s">
        <v>1963</v>
      </c>
      <c r="P282" s="213" t="s">
        <v>2066</v>
      </c>
    </row>
    <row r="283" spans="1:18">
      <c r="A283" s="213" t="s">
        <v>2059</v>
      </c>
      <c r="B283" s="213" t="s">
        <v>2059</v>
      </c>
      <c r="C283" s="213" t="s">
        <v>2059</v>
      </c>
      <c r="D283" s="213" t="s">
        <v>2059</v>
      </c>
      <c r="E283" s="213" t="s">
        <v>2059</v>
      </c>
      <c r="F283" s="213" t="s">
        <v>2059</v>
      </c>
      <c r="G283" s="213" t="s">
        <v>2059</v>
      </c>
      <c r="H283" s="213"/>
      <c r="I283" s="213" t="s">
        <v>2068</v>
      </c>
      <c r="J283" s="213" t="s">
        <v>2058</v>
      </c>
      <c r="K283" s="213" t="s">
        <v>2068</v>
      </c>
      <c r="L283" s="213"/>
      <c r="M283" s="213" t="s">
        <v>1434</v>
      </c>
      <c r="N283" s="213" t="s">
        <v>1978</v>
      </c>
      <c r="O283" s="213" t="s">
        <v>1963</v>
      </c>
      <c r="P283" s="213" t="s">
        <v>2066</v>
      </c>
    </row>
    <row r="284" spans="1:18">
      <c r="A284" s="213" t="s">
        <v>2059</v>
      </c>
      <c r="B284" s="213" t="s">
        <v>2059</v>
      </c>
      <c r="C284" s="213" t="s">
        <v>2059</v>
      </c>
      <c r="D284" s="213" t="s">
        <v>2059</v>
      </c>
      <c r="E284" s="213" t="s">
        <v>2059</v>
      </c>
      <c r="F284" s="213" t="s">
        <v>2059</v>
      </c>
      <c r="G284" s="213" t="s">
        <v>2059</v>
      </c>
      <c r="H284" s="213"/>
      <c r="I284" s="213" t="s">
        <v>1354</v>
      </c>
      <c r="J284" s="213" t="s">
        <v>1991</v>
      </c>
      <c r="K284" s="213" t="s">
        <v>1354</v>
      </c>
      <c r="L284" s="213"/>
      <c r="M284" s="213" t="s">
        <v>1434</v>
      </c>
      <c r="N284" s="213" t="s">
        <v>1978</v>
      </c>
      <c r="O284" s="213" t="s">
        <v>1963</v>
      </c>
      <c r="P284" s="213" t="s">
        <v>2066</v>
      </c>
    </row>
    <row r="285" spans="1:18">
      <c r="A285" s="213" t="s">
        <v>2059</v>
      </c>
      <c r="B285" s="213" t="s">
        <v>2059</v>
      </c>
      <c r="C285" s="213" t="s">
        <v>2059</v>
      </c>
      <c r="D285" s="213" t="s">
        <v>2059</v>
      </c>
      <c r="E285" s="213" t="s">
        <v>2059</v>
      </c>
      <c r="F285" s="213" t="s">
        <v>2059</v>
      </c>
      <c r="G285" s="213" t="s">
        <v>2059</v>
      </c>
      <c r="H285" s="213"/>
      <c r="I285" s="213" t="s">
        <v>2068</v>
      </c>
      <c r="J285" s="213" t="s">
        <v>2058</v>
      </c>
      <c r="K285" s="213" t="s">
        <v>2068</v>
      </c>
      <c r="L285" s="213"/>
      <c r="M285" s="213" t="s">
        <v>1434</v>
      </c>
      <c r="N285" s="213" t="s">
        <v>1976</v>
      </c>
      <c r="O285" s="213" t="s">
        <v>1963</v>
      </c>
      <c r="P285" s="213" t="s">
        <v>2066</v>
      </c>
    </row>
    <row r="286" spans="1:18">
      <c r="A286" s="213" t="s">
        <v>2059</v>
      </c>
      <c r="B286" s="213" t="s">
        <v>2059</v>
      </c>
      <c r="C286" s="213" t="s">
        <v>2059</v>
      </c>
      <c r="D286" s="213" t="s">
        <v>2059</v>
      </c>
      <c r="E286" s="213" t="s">
        <v>2059</v>
      </c>
      <c r="F286" s="213" t="s">
        <v>2059</v>
      </c>
      <c r="G286" s="213" t="s">
        <v>2059</v>
      </c>
      <c r="H286" s="213"/>
      <c r="I286" s="213" t="s">
        <v>1354</v>
      </c>
      <c r="J286" s="213" t="s">
        <v>1991</v>
      </c>
      <c r="K286" s="213" t="s">
        <v>1354</v>
      </c>
      <c r="L286" s="213"/>
      <c r="M286" s="213" t="s">
        <v>1434</v>
      </c>
      <c r="N286" s="213" t="s">
        <v>1976</v>
      </c>
      <c r="O286" s="213" t="s">
        <v>1963</v>
      </c>
      <c r="P286" s="213" t="s">
        <v>2066</v>
      </c>
    </row>
    <row r="287" spans="1:18">
      <c r="A287" s="213" t="s">
        <v>2059</v>
      </c>
      <c r="B287" s="213" t="s">
        <v>2059</v>
      </c>
      <c r="C287" s="213" t="s">
        <v>2059</v>
      </c>
      <c r="D287" s="213" t="s">
        <v>2059</v>
      </c>
      <c r="E287" s="213" t="s">
        <v>2059</v>
      </c>
      <c r="F287" s="213" t="s">
        <v>2059</v>
      </c>
      <c r="G287" s="213" t="s">
        <v>2059</v>
      </c>
      <c r="H287" s="213"/>
      <c r="I287" s="213" t="s">
        <v>268</v>
      </c>
      <c r="J287" s="213" t="s">
        <v>268</v>
      </c>
      <c r="K287" s="213" t="s">
        <v>268</v>
      </c>
      <c r="L287" s="213"/>
      <c r="M287" s="213" t="s">
        <v>1434</v>
      </c>
      <c r="N287" s="213" t="s">
        <v>1976</v>
      </c>
      <c r="O287" s="213" t="s">
        <v>1963</v>
      </c>
      <c r="P287" s="213" t="s">
        <v>2066</v>
      </c>
    </row>
    <row r="288" spans="1:18">
      <c r="A288" s="213" t="s">
        <v>2059</v>
      </c>
      <c r="B288" s="213" t="s">
        <v>2059</v>
      </c>
      <c r="C288" s="213" t="s">
        <v>2059</v>
      </c>
      <c r="D288" s="213" t="s">
        <v>2059</v>
      </c>
      <c r="E288" s="213" t="s">
        <v>2059</v>
      </c>
      <c r="F288" s="213" t="s">
        <v>2059</v>
      </c>
      <c r="G288" s="213" t="s">
        <v>2059</v>
      </c>
      <c r="H288" s="213"/>
      <c r="I288" s="213" t="s">
        <v>314</v>
      </c>
      <c r="J288" s="213" t="s">
        <v>2001</v>
      </c>
      <c r="K288" s="213" t="s">
        <v>314</v>
      </c>
      <c r="L288" s="213"/>
      <c r="M288" s="213" t="s">
        <v>1417</v>
      </c>
      <c r="N288" s="213" t="s">
        <v>1421</v>
      </c>
      <c r="O288" s="213" t="s">
        <v>1963</v>
      </c>
      <c r="P288" s="213" t="s">
        <v>2066</v>
      </c>
    </row>
    <row r="289" spans="1:16">
      <c r="A289" s="213" t="s">
        <v>2059</v>
      </c>
      <c r="B289" s="213" t="s">
        <v>2059</v>
      </c>
      <c r="C289" s="213" t="s">
        <v>2059</v>
      </c>
      <c r="D289" s="213" t="s">
        <v>2059</v>
      </c>
      <c r="E289" s="213" t="s">
        <v>2059</v>
      </c>
      <c r="F289" s="213" t="s">
        <v>2059</v>
      </c>
      <c r="G289" s="213" t="s">
        <v>2059</v>
      </c>
      <c r="H289" s="213"/>
      <c r="I289" s="213" t="s">
        <v>2070</v>
      </c>
      <c r="J289" s="213" t="s">
        <v>2062</v>
      </c>
      <c r="K289" s="213" t="s">
        <v>2070</v>
      </c>
      <c r="L289" s="213"/>
      <c r="M289" s="213" t="s">
        <v>1417</v>
      </c>
      <c r="N289" s="213" t="s">
        <v>1421</v>
      </c>
      <c r="O289" s="213" t="s">
        <v>1963</v>
      </c>
      <c r="P289" s="213" t="s">
        <v>2066</v>
      </c>
    </row>
    <row r="290" spans="1:16">
      <c r="A290" s="213" t="s">
        <v>2059</v>
      </c>
      <c r="B290" s="213" t="s">
        <v>2059</v>
      </c>
      <c r="C290" s="213" t="s">
        <v>2059</v>
      </c>
      <c r="D290" s="213" t="s">
        <v>2059</v>
      </c>
      <c r="E290" s="213" t="s">
        <v>2059</v>
      </c>
      <c r="F290" s="213" t="s">
        <v>2059</v>
      </c>
      <c r="G290" s="213" t="s">
        <v>2059</v>
      </c>
      <c r="H290" s="213"/>
      <c r="I290" s="213" t="s">
        <v>2071</v>
      </c>
      <c r="J290" s="213" t="s">
        <v>2063</v>
      </c>
      <c r="K290" s="213" t="s">
        <v>2071</v>
      </c>
      <c r="L290" s="213"/>
      <c r="M290" s="213" t="s">
        <v>1417</v>
      </c>
      <c r="N290" s="213" t="s">
        <v>1421</v>
      </c>
      <c r="O290" s="213" t="s">
        <v>1963</v>
      </c>
      <c r="P290" s="213" t="s">
        <v>2066</v>
      </c>
    </row>
    <row r="291" spans="1:16">
      <c r="A291" s="213" t="s">
        <v>2059</v>
      </c>
      <c r="B291" s="213" t="s">
        <v>2059</v>
      </c>
      <c r="C291" s="213" t="s">
        <v>2059</v>
      </c>
      <c r="D291" s="213" t="s">
        <v>2059</v>
      </c>
      <c r="E291" s="213" t="s">
        <v>2059</v>
      </c>
      <c r="F291" s="213" t="s">
        <v>2059</v>
      </c>
      <c r="G291" s="213" t="s">
        <v>2059</v>
      </c>
      <c r="H291" s="213"/>
      <c r="I291" s="213" t="s">
        <v>2072</v>
      </c>
      <c r="J291" s="213" t="s">
        <v>2064</v>
      </c>
      <c r="K291" s="213" t="s">
        <v>2072</v>
      </c>
      <c r="L291" s="213"/>
      <c r="M291" s="213" t="s">
        <v>1417</v>
      </c>
      <c r="N291" s="213" t="s">
        <v>1418</v>
      </c>
      <c r="O291" s="213" t="s">
        <v>1963</v>
      </c>
      <c r="P291" s="213" t="s">
        <v>2066</v>
      </c>
    </row>
    <row r="292" spans="1:16">
      <c r="A292" s="213" t="s">
        <v>2059</v>
      </c>
      <c r="B292" s="213" t="s">
        <v>2059</v>
      </c>
      <c r="C292" s="213" t="s">
        <v>2059</v>
      </c>
      <c r="D292" s="213" t="s">
        <v>2059</v>
      </c>
      <c r="E292" s="213" t="s">
        <v>2059</v>
      </c>
      <c r="F292" s="213" t="s">
        <v>2059</v>
      </c>
      <c r="G292" s="213" t="s">
        <v>2059</v>
      </c>
      <c r="H292" s="213"/>
      <c r="I292" s="213" t="s">
        <v>105</v>
      </c>
      <c r="J292" s="213" t="s">
        <v>1996</v>
      </c>
      <c r="K292" s="213" t="s">
        <v>105</v>
      </c>
      <c r="L292" s="213"/>
      <c r="M292" s="213" t="s">
        <v>1417</v>
      </c>
      <c r="N292" s="213" t="s">
        <v>1441</v>
      </c>
      <c r="O292" s="213" t="s">
        <v>1963</v>
      </c>
      <c r="P292" s="213" t="s">
        <v>2066</v>
      </c>
    </row>
    <row r="293" spans="1:16">
      <c r="A293" s="213" t="s">
        <v>2059</v>
      </c>
      <c r="B293" s="213" t="s">
        <v>2059</v>
      </c>
      <c r="C293" s="213" t="s">
        <v>2059</v>
      </c>
      <c r="D293" s="213" t="s">
        <v>2059</v>
      </c>
      <c r="E293" s="213" t="s">
        <v>2059</v>
      </c>
      <c r="F293" s="213" t="s">
        <v>2059</v>
      </c>
      <c r="G293" s="213" t="s">
        <v>2059</v>
      </c>
      <c r="H293" s="213"/>
      <c r="I293" s="213" t="s">
        <v>2071</v>
      </c>
      <c r="J293" s="213" t="s">
        <v>2063</v>
      </c>
      <c r="K293" s="213" t="s">
        <v>2071</v>
      </c>
      <c r="L293" s="213"/>
      <c r="M293" s="213" t="s">
        <v>1479</v>
      </c>
      <c r="N293" s="213" t="s">
        <v>1977</v>
      </c>
      <c r="O293" s="213" t="s">
        <v>1963</v>
      </c>
      <c r="P293" s="213" t="s">
        <v>2066</v>
      </c>
    </row>
    <row r="294" spans="1:16">
      <c r="A294" s="213" t="s">
        <v>2059</v>
      </c>
      <c r="B294" s="213" t="s">
        <v>2059</v>
      </c>
      <c r="C294" s="213" t="s">
        <v>2059</v>
      </c>
      <c r="D294" s="213" t="s">
        <v>2059</v>
      </c>
      <c r="E294" s="213" t="s">
        <v>2059</v>
      </c>
      <c r="F294" s="213" t="s">
        <v>2059</v>
      </c>
      <c r="G294" s="213" t="s">
        <v>2059</v>
      </c>
      <c r="H294" s="213"/>
      <c r="I294" s="213" t="s">
        <v>2065</v>
      </c>
      <c r="J294" s="213" t="s">
        <v>2065</v>
      </c>
      <c r="K294" s="213" t="s">
        <v>2065</v>
      </c>
      <c r="L294" s="213"/>
      <c r="M294" s="213" t="s">
        <v>1479</v>
      </c>
      <c r="N294" s="213" t="s">
        <v>1977</v>
      </c>
      <c r="O294" s="213" t="s">
        <v>1963</v>
      </c>
      <c r="P294" s="213" t="s">
        <v>2066</v>
      </c>
    </row>
  </sheetData>
  <hyperlinks>
    <hyperlink ref="S191" r:id="rId1" display="https://emenscr.nesdc.go.th/viewer/view.html?id=eKlawGnkYlh26QYEEOR6" xr:uid="{DCD52590-1B1B-4EB3-B47C-4CCDB1BF9631}"/>
    <hyperlink ref="Q10" r:id="rId2" xr:uid="{405CDC21-B36B-46A7-8040-372F704A6CDF}"/>
    <hyperlink ref="B10" r:id="rId3" display="ส่งเสริมความสัมพันธ์ระหว่างประเทศและรักษาผลประโยชน์ของชาติด้านความมั่นคง (ค่าใช้จ่ายในการสนับสนุนการดำเนินการส่งกลับผู้หนีภัยการสู้รบจากเมียนมาอย่างยั่งยืน) กิจกรรมการลงพื้นที่ตรวจเยี่ยมผู้หนีภัยการสู้รบจากเมียนมา (ผภร.) ในพื้นที่พักพิงชั่วคราวสำหรับ ผภร. ใน จ.ตาก ระหว่างวันที่ 10-13 ก.พ. 2563" xr:uid="{7C5F2CD6-265A-4B8E-B543-87567F8635D5}"/>
    <hyperlink ref="Q53" r:id="rId4" xr:uid="{5145C6D8-CC46-4C9F-B739-1A6266D4E492}"/>
    <hyperlink ref="B53" r:id="rId5" display="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1 และการประชุมเจ้าหน้าที่อาวุโสอาเซียน - จีน ว่าด้วยการปฏิบัติตามปฏิญญาว่าด้วยการปฏิบัติของภาคีฝ่าย ต่าง ๆ ในทะเลจีนใต้ (ASEAN - China Senior Officials’ Meeting on the Implementation of the Declaration on the Conduct of Parties in the South China Sea:  SOM-DOC) ครั้งที่ 21" xr:uid="{971F690F-1780-480E-AAED-0F0387F7A820}"/>
    <hyperlink ref="Q55" r:id="rId6" xr:uid="{C95762BD-BE12-4F06-BB36-FE1DD6CE59F7}"/>
    <hyperlink ref="B55" r:id="rId7" display="การประชุมไตรภาคีของเจ้าหน้าที่อาวุโสอาเซียนด้านการพัฒนาสาธารณสุข เพื่อจัดทำร่างข้อตกลงการจัดตั้งศูนย์อาเซียนว่าด้วยสาธารณสุขฉุกเฉินและโรคอุบัติใหม่ (Trilateral Meeting for the Establishment Agreement (EA) of the ASEAN Centre for Public Health Emergencies and Emerging Diseases (ACPHEED) " xr:uid="{88EFE02D-89B8-4413-8D24-3F7ABE773ECB}"/>
    <hyperlink ref="Q105" r:id="rId8" xr:uid="{683CD698-9D9D-48C3-97E3-F5DFAB2E5451}"/>
    <hyperlink ref="B105" r:id="rId9" display="การดำเนินภารกิจส่งเสริมความสัมพันธ์ทวิภาคีการดำเนินภารกิจส่งเสริมความร่วมมือกับกลุ่มประเทศ : การเข้าร่วมการประชุมระดับคณะทำงานพิเศษ (Special Working Group: SWG) และระดับเจ้าหน้าที่อาวุโส (Senior Officials Committee : SOC)  ในกรอบการประชุมว่าด้วยการส่งเสริมปฏิสัมพันธ์และมาตรการสร้างความไว้เนื้อเชื่อใจระหว่างประเทศในภูมิภาคเอเชีย (CICA) ผ่านระบบการประชุมทางไกล (Video Conference)" xr:uid="{12898BEC-95D3-4CE4-9A55-E1A5DC709644}"/>
    <hyperlink ref="Q108" r:id="rId10" xr:uid="{C22DE2AA-423B-48E7-AEA0-D42BB21B4E20}"/>
    <hyperlink ref="B108" r:id="rId11" display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ตรียมการจัดตั้งกลไกการหารือทวิภาคีว่าด้วยความมั่นคงด้านสาธารณสุขระหว่างรัฐมนตรีว่าการกระทรวงการต่างประเทศและรัฐมนตรีว่าการกระทรวงสาธารณสุขของไทยกับเกาหลีใต้ (2+2)" xr:uid="{AC8F4F15-FFFB-4026-96A9-E7266CB084EF}"/>
    <hyperlink ref="Q111" r:id="rId12" xr:uid="{DD1414BC-2F15-45DA-947E-FEF8DE8D0411}"/>
    <hyperlink ref="B111" r:id="rId13" display="โครงการให้ความร่วมมือกับประเทศเพื่อนบ้านในอนุภูมิภาคลุ่มแม่น้ำโขง (กัมพูชา – สปป.ลาว – เมียนมา – เวียดนาม) ในการยับยั้งและป้องกันการแพร่ระบาดของโรคติดเชื้อไวรัสโคโรนา 2019 (โควิด-19) : โครงการสนับสนุนรัฐบาลกัมพูชา กรณีแรงงานอพยพที่เดินทางกลับจากไทยในสถานการณ์การแพร่ระบาดของโรคติดเชื้อไวรัสโคโรนา 2019 (โควิด-19)" xr:uid="{3C0F4BF5-5885-4E91-A840-38A02644744B}"/>
    <hyperlink ref="Q167" r:id="rId14" xr:uid="{49DD799C-8A7D-48E0-86FB-805056E4F38D}"/>
    <hyperlink ref="B167" r:id="rId15" display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eaborate a Comprehensive International Convention on Countering the Use of ICT for Criminal Purposes) สมัยที่ 2" xr:uid="{EC913FEB-F202-427A-AC92-3D0A60171804}"/>
    <hyperlink ref="B215" r:id="rId16" display="https://emenscr.nesdc.go.th/viewer/view.html?id=5b20a38e916f477e3991ed5e&amp;username=police000711" xr:uid="{2F8E99E5-103F-4A59-87E1-9F4B175ED97D}"/>
    <hyperlink ref="B216" r:id="rId17" display="https://emenscr.nesdc.go.th/viewer/view.html?id=5ba8899c5e20fa0f39ce8a71&amp;username=nsc0802051" xr:uid="{1719384F-10C8-4B86-84A7-6F177868E020}"/>
    <hyperlink ref="B222" r:id="rId18" display="https://emenscr.nesdc.go.th/viewer/view.html?id=5c500bfb4819522ef1ca2ad0&amp;username=nsc0802071" xr:uid="{FF9636BC-A2C3-4360-8292-EBBB61369764}"/>
    <hyperlink ref="B223" r:id="rId19" display="https://emenscr.nesdc.go.th/viewer/view.html?id=5c5011994819522ef1ca2ad8&amp;username=nsc0802071" xr:uid="{C2A6B256-F8D7-42A1-A723-FFBB8EA1FA62}"/>
    <hyperlink ref="B220" r:id="rId20" display="https://emenscr.nesdc.go.th/viewer/view.html?id=5ce62153a6ce3a3febe8da10&amp;username=moe02551" xr:uid="{22484197-5974-4057-8BFF-EA0C337713FD}"/>
    <hyperlink ref="B221" r:id="rId21" display="https://emenscr.nesdc.go.th/viewer/view.html?id=5d036a2e27a73d0aedb77fe2&amp;username=moe06041" xr:uid="{A322EBE2-8C56-4CED-950B-23F17C7F3EB9}"/>
    <hyperlink ref="B217" r:id="rId22" display="https://emenscr.nesdc.go.th/viewer/view.html?id=5d147390c72a7f0aeca54038&amp;username=amlo00081" xr:uid="{50B0DFC4-852C-45D1-8133-9169B7B2466B}"/>
    <hyperlink ref="B218" r:id="rId23" display="https://emenscr.nesdc.go.th/viewer/view.html?id=5d147c7d19ab880af76a038b&amp;username=amlo00081" xr:uid="{D84C0C4D-1C4D-4018-956E-1DB959F1A673}"/>
    <hyperlink ref="B219" r:id="rId24" display="https://emenscr.nesdc.go.th/viewer/view.html?id=5d158d1627a73d0aedb784a8&amp;username=amlo00081" xr:uid="{4FE8CA13-3B82-4DBD-A2C9-DC4AFE8DC0E8}"/>
    <hyperlink ref="B225" r:id="rId25" display="https://emenscr.nesdc.go.th/viewer/view.html?id=5dd7a4ed8393cc6acba31ade&amp;username=moi02041" xr:uid="{7E08EB77-62D0-40B7-BC06-CD1CBFD902F5}"/>
    <hyperlink ref="B229" r:id="rId26" display="https://emenscr.nesdc.go.th/viewer/view.html?id=5df727af1069321a558d6a45&amp;username=amlo00081" xr:uid="{FBF80B4A-3C1C-4103-B1FD-87856C001C7A}"/>
    <hyperlink ref="B256" r:id="rId27" display="https://emenscr.nesdc.go.th/viewer/view.html?id=5dfef555ca0feb49b458bafd&amp;username=moe02371" xr:uid="{46771F15-B4B7-4711-9DFE-C7A2ED88BA86}"/>
    <hyperlink ref="B259" r:id="rId28" display="https://emenscr.nesdc.go.th/viewer/view.html?id=5e02e7306f155549ab8fbbce&amp;username=mol02101" xr:uid="{9BD0AE3D-250E-4EB5-8D41-545E0FF8864B}"/>
    <hyperlink ref="B230" r:id="rId29" display="https://emenscr.nesdc.go.th/viewer/view.html?id=5e0589ee5baa7b44654de035&amp;username=amlo00081" xr:uid="{EE7EA638-69C7-4CB2-924D-114C71D982DB}"/>
    <hyperlink ref="B257" r:id="rId30" display="https://emenscr.nesdc.go.th/viewer/view.html?id=5e12e195f212f86637a068c2&amp;username=opm01111" xr:uid="{C36AD06A-779F-4E2F-90F6-ED1423F20B62}"/>
    <hyperlink ref="B231" r:id="rId31" display="https://emenscr.nesdc.go.th/viewer/view.html?id=5e154e265bd1be34a78e3d17&amp;username=amlo00081" xr:uid="{F45B6509-51E5-4E62-BE1A-530691DEA9FE}"/>
    <hyperlink ref="B232" r:id="rId32" display="https://emenscr.nesdc.go.th/viewer/view.html?id=5e1c1a15cb47f85fd0458aa4&amp;username=amlo00081" xr:uid="{0E881DA9-0425-4B87-8FE6-BB5F1E96BF88}"/>
    <hyperlink ref="B233" r:id="rId33" display="https://emenscr.nesdc.go.th/viewer/view.html?id=5e1c2718c248866a25342355&amp;username=amlo00081" xr:uid="{BE812EC9-EE8D-4FCB-BDE3-17948EEBD398}"/>
    <hyperlink ref="B234" r:id="rId34" display="https://emenscr.nesdc.go.th/viewer/view.html?id=5e1c2d246bfa1d6a201d0996&amp;username=amlo00081" xr:uid="{BF976943-C37A-4110-9B38-F28B9F8A86FD}"/>
    <hyperlink ref="B235" r:id="rId35" display="https://emenscr.nesdc.go.th/viewer/view.html?id=5e1c32d75e34c56a27b741c5&amp;username=amlo00081" xr:uid="{CF062B51-634F-4A3F-87C4-545C2531D87F}"/>
    <hyperlink ref="B258" r:id="rId36" display="https://emenscr.nesdc.go.th/viewer/view.html?id=5e26a3b009c44b7c83d7cf57&amp;username=nvi021" xr:uid="{E865D763-B983-4318-92A0-BDAB0A235A7F}"/>
    <hyperlink ref="B254" r:id="rId37" display="https://emenscr.nesdc.go.th/viewer/view.html?id=5e2820d3cc1a46522d11fec5&amp;username=most04051" xr:uid="{A3DF3FCB-41D2-449E-AC3C-AFEBD55E4536}"/>
    <hyperlink ref="B236" r:id="rId38" display="https://emenscr.nesdc.go.th/viewer/view.html?id=5e29376343235a51a23f303c&amp;username=amlo00081" xr:uid="{A051D82E-D720-47FC-8275-6CB159E3AF89}"/>
    <hyperlink ref="B237" r:id="rId39" display="https://emenscr.nesdc.go.th/viewer/view.html?id=5e29473646ebc351924723a9&amp;username=amlo00081" xr:uid="{0585F07D-B781-416E-B654-386DB0E819A7}"/>
    <hyperlink ref="B238" r:id="rId40" display="https://emenscr.nesdc.go.th/viewer/view.html?id=5e2e58f8b509d21f928da87b&amp;username=amlo00081" xr:uid="{EEA20D0C-0CE2-4A76-95D2-E4A1ABED9086}"/>
    <hyperlink ref="B239" r:id="rId41" display="https://emenscr.nesdc.go.th/viewer/view.html?id=5e2e5b215118761f9767f104&amp;username=amlo00081" xr:uid="{1B33F8B7-B298-4F06-A5AE-DE648255206E}"/>
    <hyperlink ref="B240" r:id="rId42" display="https://emenscr.nesdc.go.th/viewer/view.html?id=5e2ea567c8a6c944ccbc01e3&amp;username=amlo00081" xr:uid="{EA33D980-C4C2-47F8-A35B-323DD4553791}"/>
    <hyperlink ref="B241" r:id="rId43" display="https://emenscr.nesdc.go.th/viewer/view.html?id=5e2ea715c8a6c944ccbc01e8&amp;username=amlo00081" xr:uid="{3BBAA35A-9546-4B88-B342-21B369D6FFAC}"/>
    <hyperlink ref="B242" r:id="rId44" display="https://emenscr.nesdc.go.th/viewer/view.html?id=5e2ea989cd069c476728bbcb&amp;username=amlo00081" xr:uid="{2AEB8D74-B187-48FC-BA5B-1849AA241BC0}"/>
    <hyperlink ref="B243" r:id="rId45" display="https://emenscr.nesdc.go.th/viewer/view.html?id=5e2eaabd388129476c340d25&amp;username=amlo00081" xr:uid="{E3445C30-83D8-4FE0-BA50-21EFC57FB86E}"/>
    <hyperlink ref="B244" r:id="rId46" display="https://emenscr.nesdc.go.th/viewer/view.html?id=5e2eabaf24de3048913e16c1&amp;username=amlo00081" xr:uid="{71674872-C396-4836-AF6F-5C94073940DA}"/>
    <hyperlink ref="B245" r:id="rId47" display="https://emenscr.nesdc.go.th/viewer/view.html?id=5e2eacc54f5fb148881c4b4e&amp;username=amlo00081" xr:uid="{24DC95FA-A510-4297-B050-A4846EA86341}"/>
    <hyperlink ref="B246" r:id="rId48" display="https://emenscr.nesdc.go.th/viewer/view.html?id=5e2eadb8b1ddfc49a9c33229&amp;username=amlo00081" xr:uid="{15BEBDAC-9D35-4015-A647-D915ED5F1254}"/>
    <hyperlink ref="B247" r:id="rId49" display="https://emenscr.nesdc.go.th/viewer/view.html?id=5e2fa485848a262aed4bd0be&amp;username=amlo00081" xr:uid="{E56711E1-3B4B-442F-8353-314F143B78B1}"/>
    <hyperlink ref="B248" r:id="rId50" display="https://emenscr.nesdc.go.th/viewer/view.html?id=5e2fa8c5c290112af4951aee&amp;username=amlo00081" xr:uid="{1D3240A0-D813-4F5A-95FE-75A23A07B220}"/>
    <hyperlink ref="B249" r:id="rId51" display="https://emenscr.nesdc.go.th/viewer/view.html?id=5e2fab19848a262aed4bd0d1&amp;username=amlo00081" xr:uid="{E62A259C-7786-4B45-8FAD-35630756A511}"/>
    <hyperlink ref="B250" r:id="rId52" display="https://emenscr.nesdc.go.th/viewer/view.html?id=5e2fac5e631c9f6dbedc2e53&amp;username=amlo00081" xr:uid="{E1B0781E-EC75-4E6A-975C-E911F5AA63F3}"/>
    <hyperlink ref="B251" r:id="rId53" display="https://emenscr.nesdc.go.th/viewer/view.html?id=5e2fadc613cfda2ebab86919&amp;username=amlo00081" xr:uid="{7A3D3936-1567-4306-9937-B1F24C21D9AC}"/>
    <hyperlink ref="B252" r:id="rId54" display="https://emenscr.nesdc.go.th/viewer/view.html?id=5e2faecf9596296dc3901fe9&amp;username=amlo00081" xr:uid="{22CE389E-12C0-49DF-9094-71688D4500E3}"/>
    <hyperlink ref="B253" r:id="rId55" display="https://emenscr.nesdc.go.th/viewer/view.html?id=5e2fb4697389762fe81abfb0&amp;username=amlo00081" xr:uid="{3C7CE81B-0A2C-45C2-BA2C-20089DEF2451}"/>
    <hyperlink ref="B255" r:id="rId56" display="https://emenscr.nesdc.go.th/viewer/view.html?id=5e32b1328262060be2f402e8&amp;username=bot21" xr:uid="{7181A812-F0C7-4135-8D9A-D1ACDC931842}"/>
    <hyperlink ref="B227" r:id="rId57" display="https://emenscr.nesdc.go.th/viewer/view.html?id=5e3b7c5f7c2b9a7b15c8318a&amp;username=nsc0802071" xr:uid="{E11F086F-195A-4081-AED1-3144A3CF8508}"/>
    <hyperlink ref="B228" r:id="rId58" display="https://emenscr.nesdc.go.th/viewer/view.html?id=5e3b89ef7c2b9a7b15c83195&amp;username=nsc0802071" xr:uid="{B901C2D7-7B30-4ABE-A387-154BEEC20B3C}"/>
    <hyperlink ref="B260" r:id="rId59" display="https://emenscr.nesdc.go.th/viewer/view.html?id=5f23eb235eb2cd2eaa4649f9&amp;username=mfa02061" xr:uid="{02B3B345-47A9-4928-B1D7-1B19F095E8F0}"/>
    <hyperlink ref="B261" r:id="rId60" display="https://emenscr.nesdc.go.th/viewer/view.html?id=5f26a7de5eb2cd2eaa464ad8&amp;username=mfa02061" xr:uid="{03117E4B-0EB4-4CB4-BB7D-79F997887F64}"/>
    <hyperlink ref="B224" r:id="rId61" display="https://emenscr.nesdc.go.th/viewer/view.html?id=5f9b9ecb457e3655960d12a7&amp;username=mfa12031" xr:uid="{7B787792-BBD8-4177-ACEB-0BAA43F90BCA}"/>
    <hyperlink ref="B226" r:id="rId62" display="https://emenscr.nesdc.go.th/viewer/view.html?id=616fd6e17433ec4f123e69ae&amp;username=srru0546171" xr:uid="{6F8539DC-594C-463C-9E98-4F38965A2FE2}"/>
    <hyperlink ref="B262" r:id="rId63" display="https://emenscr.nesdc.go.th/viewer/view.html?id=5b99ec9c8419180f2e67aff6&amp;username=nsc0802051" xr:uid="{5C28C41C-403D-4653-8EDF-FE0D4AAE8A6B}"/>
    <hyperlink ref="B263" r:id="rId64" display="https://emenscr.nesdc.go.th/viewer/view.html?id=5bdbe8937de3c605ae41616c&amp;username=moe02051" xr:uid="{9F1DD1B4-16ED-408B-832D-3AAFFF4B4978}"/>
    <hyperlink ref="B264" r:id="rId65" display="https://emenscr.nesdc.go.th/viewer/view.html?id=5dedc610a4f65846b25d4368&amp;username=moe02051" xr:uid="{71F79068-10C1-423F-822C-716B7A2DCE0F}"/>
    <hyperlink ref="B265" r:id="rId66" display="https://emenscr.nesdc.go.th/viewer/view.html?id=5e745f0b3ce0a92872301de5&amp;username=mfa02061" xr:uid="{A1EE6ADA-FD75-46A9-8DFD-7C97F2CD8A35}"/>
    <hyperlink ref="B266" r:id="rId67" display="https://emenscr.nesdc.go.th/viewer/view.html?id=5e747918ef83a72877c8f07a&amp;username=mfa02061" xr:uid="{569C8DC7-F726-4EE2-B3FC-3BE4A7FA6CA7}"/>
    <hyperlink ref="B267" r:id="rId68" display="https://emenscr.nesdc.go.th/viewer/view.html?id=5e781a4d939a2632488db8c1&amp;username=mfa02061" xr:uid="{FDED4C04-B713-4F15-904E-42B12E4A9C78}"/>
    <hyperlink ref="B268" r:id="rId69" display="https://emenscr.nesdc.go.th/viewer/view.html?id=5e7c18f45934900e930333ba&amp;username=mfa02061" xr:uid="{D3894C4E-D276-463A-8482-DFB35C1D0105}"/>
    <hyperlink ref="B269" r:id="rId70" display="https://emenscr.nesdc.go.th/viewer/view.html?id=5eb10b6c8885f47817eb1e44&amp;username=mfa02061" xr:uid="{8A2BBB80-34EF-4F67-9881-B88CB00EEEF9}"/>
    <hyperlink ref="B270" r:id="rId71" display="https://emenscr.nesdc.go.th/viewer/view.html?id=5eccc0703ff32233f30c0e42&amp;username=mod02071" xr:uid="{A6750325-5315-44AD-85C4-9CB030413A52}"/>
    <hyperlink ref="B271" r:id="rId72" display="https://emenscr.nesdc.go.th/viewer/view.html?id=5f9a94168f85135b66769eea&amp;username=mfa12041" xr:uid="{46262C9E-A178-4533-8D9A-8F6BDE07CF5C}"/>
    <hyperlink ref="B272" r:id="rId73" display="https://emenscr.nesdc.go.th/viewer/view.html?id=5f9a95fa37b27e5b651e854f&amp;username=mfa12041" xr:uid="{0D4AB4DA-00F4-404E-8150-3D74C7AA8AAE}"/>
    <hyperlink ref="B273" r:id="rId74" display="https://emenscr.nesdc.go.th/viewer/view.html?id=5f9a9cf39be3a25b6cc1a56c&amp;username=mfa12041" xr:uid="{154592B8-CAF9-4AC8-85B3-C371C66BCFFB}"/>
    <hyperlink ref="B274" r:id="rId75" display="https://emenscr.nesdc.go.th/viewer/view.html?id=5f9b93535bce6b5590e684fb&amp;username=mfa12031" xr:uid="{C73023E3-3415-4CC5-9A6B-90C9E44ACE59}"/>
    <hyperlink ref="B275" r:id="rId76" display="https://emenscr.nesdc.go.th/viewer/view.html?id=5f9b9c935e4a3e559897750a&amp;username=mfa12031" xr:uid="{F20E083E-503F-4108-BE73-5C742BCC2C96}"/>
    <hyperlink ref="B276" r:id="rId77" display="https://emenscr.nesdc.go.th/viewer/view.html?id=5f9bc96c457fa27521f7f4cb&amp;username=mfa12021" xr:uid="{15185D65-99E3-458B-8AE7-1719EAF7E550}"/>
    <hyperlink ref="B277" r:id="rId78" display="https://emenscr.nesdc.go.th/viewer/view.html?id=5f9bd2225d4e87750d81bc0d&amp;username=mfa12021" xr:uid="{9D43C0C1-A8FD-4546-98CA-EEC7E663F842}"/>
  </hyperlinks>
  <pageMargins left="0.7" right="0.7" top="0.75" bottom="0.75" header="0.3" footer="0.3"/>
  <pageSetup paperSize="9" orientation="portrait" r:id="rId79"/>
  <drawing r:id="rId8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F9F6-3707-498F-BD22-57FCBA56C0A7}">
  <dimension ref="A1:H94"/>
  <sheetViews>
    <sheetView zoomScale="85" zoomScaleNormal="85" workbookViewId="0">
      <selection activeCell="D17" sqref="D17"/>
    </sheetView>
  </sheetViews>
  <sheetFormatPr defaultRowHeight="15"/>
  <cols>
    <col min="1" max="1" width="24" bestFit="1" customWidth="1"/>
    <col min="3" max="3" width="21" customWidth="1"/>
    <col min="4" max="4" width="25.5703125" customWidth="1"/>
    <col min="5" max="5" width="30.85546875" customWidth="1"/>
    <col min="6" max="6" width="24.140625" customWidth="1"/>
  </cols>
  <sheetData>
    <row r="1" spans="1:7">
      <c r="A1" s="196" t="s">
        <v>2050</v>
      </c>
    </row>
    <row r="2" spans="1:7" ht="21">
      <c r="A2" s="5" t="s">
        <v>1435</v>
      </c>
      <c r="C2" s="212" t="s">
        <v>2052</v>
      </c>
      <c r="D2" s="212" t="s">
        <v>2053</v>
      </c>
      <c r="E2" s="212" t="s">
        <v>2054</v>
      </c>
      <c r="F2" s="212" t="s">
        <v>2055</v>
      </c>
    </row>
    <row r="3" spans="1:7" ht="21">
      <c r="A3" s="197" t="s">
        <v>1965</v>
      </c>
      <c r="C3" s="199" t="s">
        <v>1435</v>
      </c>
      <c r="D3" s="199" t="s">
        <v>1963</v>
      </c>
      <c r="E3" s="199" t="s">
        <v>2049</v>
      </c>
      <c r="F3" s="199" t="s">
        <v>2059</v>
      </c>
    </row>
    <row r="4" spans="1:7" ht="21">
      <c r="A4" s="198" t="s">
        <v>1997</v>
      </c>
      <c r="C4" s="199" t="s">
        <v>1435</v>
      </c>
      <c r="D4" s="199" t="s">
        <v>1963</v>
      </c>
      <c r="E4" s="199" t="s">
        <v>2057</v>
      </c>
      <c r="F4" s="199" t="s">
        <v>2059</v>
      </c>
    </row>
    <row r="5" spans="1:7" ht="21">
      <c r="A5" s="5" t="s">
        <v>1978</v>
      </c>
      <c r="C5" s="199" t="s">
        <v>1435</v>
      </c>
      <c r="D5" s="199" t="s">
        <v>1963</v>
      </c>
      <c r="E5" s="199" t="s">
        <v>1988</v>
      </c>
      <c r="F5" s="199" t="s">
        <v>2059</v>
      </c>
    </row>
    <row r="6" spans="1:7" ht="21">
      <c r="A6" s="197" t="s">
        <v>1965</v>
      </c>
      <c r="C6" s="199" t="s">
        <v>1435</v>
      </c>
      <c r="D6" s="199" t="s">
        <v>1963</v>
      </c>
      <c r="E6" s="199" t="s">
        <v>2058</v>
      </c>
      <c r="F6" s="199" t="s">
        <v>2059</v>
      </c>
    </row>
    <row r="7" spans="1:7" ht="21">
      <c r="A7" s="198" t="s">
        <v>2008</v>
      </c>
      <c r="C7" s="199" t="s">
        <v>1435</v>
      </c>
      <c r="D7" s="199" t="s">
        <v>1963</v>
      </c>
      <c r="E7" s="199" t="s">
        <v>1992</v>
      </c>
      <c r="F7" s="199" t="s">
        <v>2059</v>
      </c>
    </row>
    <row r="8" spans="1:7" ht="21">
      <c r="A8" s="198" t="s">
        <v>1997</v>
      </c>
      <c r="C8" s="60" t="s">
        <v>1435</v>
      </c>
      <c r="D8" s="60" t="s">
        <v>1965</v>
      </c>
      <c r="E8" s="60" t="s">
        <v>1997</v>
      </c>
      <c r="F8" s="60" t="s">
        <v>2056</v>
      </c>
    </row>
    <row r="9" spans="1:7" ht="21">
      <c r="A9" s="5" t="s">
        <v>1976</v>
      </c>
      <c r="C9" s="199" t="s">
        <v>1978</v>
      </c>
      <c r="D9" s="199" t="s">
        <v>1963</v>
      </c>
      <c r="E9" s="199" t="s">
        <v>2058</v>
      </c>
      <c r="F9" s="199" t="s">
        <v>2059</v>
      </c>
    </row>
    <row r="10" spans="1:7" ht="21">
      <c r="A10" s="197" t="s">
        <v>1965</v>
      </c>
      <c r="C10" s="199" t="s">
        <v>1978</v>
      </c>
      <c r="D10" s="199" t="s">
        <v>1963</v>
      </c>
      <c r="E10" s="199" t="s">
        <v>2060</v>
      </c>
      <c r="F10" s="199" t="s">
        <v>2059</v>
      </c>
    </row>
    <row r="11" spans="1:7" ht="21">
      <c r="A11" s="198" t="s">
        <v>2013</v>
      </c>
      <c r="C11" s="60" t="s">
        <v>1978</v>
      </c>
      <c r="D11" s="60" t="s">
        <v>1965</v>
      </c>
      <c r="E11" s="60" t="s">
        <v>2008</v>
      </c>
      <c r="F11" s="60" t="s">
        <v>2056</v>
      </c>
    </row>
    <row r="12" spans="1:7" ht="21">
      <c r="A12" s="198" t="s">
        <v>1986</v>
      </c>
      <c r="C12" s="60" t="s">
        <v>1978</v>
      </c>
      <c r="D12" s="60" t="s">
        <v>1965</v>
      </c>
      <c r="E12" s="60" t="s">
        <v>1997</v>
      </c>
      <c r="F12" s="60" t="s">
        <v>2056</v>
      </c>
    </row>
    <row r="13" spans="1:7" ht="21">
      <c r="A13" s="198" t="s">
        <v>1990</v>
      </c>
      <c r="C13" s="199" t="s">
        <v>1976</v>
      </c>
      <c r="D13" s="199" t="s">
        <v>1963</v>
      </c>
      <c r="E13" s="199" t="s">
        <v>2058</v>
      </c>
      <c r="F13" s="199" t="s">
        <v>2059</v>
      </c>
    </row>
    <row r="14" spans="1:7" ht="21">
      <c r="A14" s="5" t="s">
        <v>1445</v>
      </c>
      <c r="C14" s="199" t="s">
        <v>1976</v>
      </c>
      <c r="D14" s="199" t="s">
        <v>1963</v>
      </c>
      <c r="E14" s="199" t="s">
        <v>2060</v>
      </c>
      <c r="F14" s="199" t="s">
        <v>2059</v>
      </c>
    </row>
    <row r="15" spans="1:7" ht="21">
      <c r="A15" s="197" t="s">
        <v>1965</v>
      </c>
      <c r="C15" s="199" t="s">
        <v>1976</v>
      </c>
      <c r="D15" s="199" t="s">
        <v>1963</v>
      </c>
      <c r="E15" s="199" t="s">
        <v>268</v>
      </c>
      <c r="F15" s="199" t="s">
        <v>2059</v>
      </c>
      <c r="G15" s="60"/>
    </row>
    <row r="16" spans="1:7" ht="21">
      <c r="A16" s="198" t="s">
        <v>2003</v>
      </c>
      <c r="C16" s="60" t="s">
        <v>1976</v>
      </c>
      <c r="D16" s="60" t="s">
        <v>1965</v>
      </c>
      <c r="E16" s="60" t="s">
        <v>2061</v>
      </c>
      <c r="F16" s="60" t="s">
        <v>2056</v>
      </c>
    </row>
    <row r="17" spans="1:6" ht="21">
      <c r="A17" s="198" t="s">
        <v>1994</v>
      </c>
      <c r="C17" s="60" t="s">
        <v>1976</v>
      </c>
      <c r="D17" s="60" t="s">
        <v>1965</v>
      </c>
      <c r="E17" s="60" t="s">
        <v>1986</v>
      </c>
      <c r="F17" s="60" t="s">
        <v>2056</v>
      </c>
    </row>
    <row r="18" spans="1:6" ht="21">
      <c r="A18" s="198" t="s">
        <v>800</v>
      </c>
      <c r="C18" s="60" t="s">
        <v>1976</v>
      </c>
      <c r="D18" s="60" t="s">
        <v>1965</v>
      </c>
      <c r="E18" s="210" t="s">
        <v>1990</v>
      </c>
      <c r="F18" s="60" t="s">
        <v>2056</v>
      </c>
    </row>
    <row r="19" spans="1:6" ht="21">
      <c r="A19" s="198" t="s">
        <v>282</v>
      </c>
      <c r="C19" s="60" t="s">
        <v>1445</v>
      </c>
      <c r="D19" s="60" t="s">
        <v>1965</v>
      </c>
      <c r="E19" s="60" t="s">
        <v>2003</v>
      </c>
      <c r="F19" s="60" t="s">
        <v>2056</v>
      </c>
    </row>
    <row r="20" spans="1:6" ht="21">
      <c r="A20" s="198" t="s">
        <v>268</v>
      </c>
      <c r="C20" s="60" t="s">
        <v>1445</v>
      </c>
      <c r="D20" s="60" t="s">
        <v>1965</v>
      </c>
      <c r="E20" s="60" t="s">
        <v>1994</v>
      </c>
      <c r="F20" s="60" t="s">
        <v>2056</v>
      </c>
    </row>
    <row r="21" spans="1:6" ht="21">
      <c r="A21" s="198" t="s">
        <v>1991</v>
      </c>
      <c r="C21" s="60" t="s">
        <v>1445</v>
      </c>
      <c r="D21" s="60" t="s">
        <v>1965</v>
      </c>
      <c r="E21" s="60" t="s">
        <v>800</v>
      </c>
      <c r="F21" s="60" t="s">
        <v>2056</v>
      </c>
    </row>
    <row r="22" spans="1:6" ht="21">
      <c r="A22" s="198" t="s">
        <v>2001</v>
      </c>
      <c r="C22" s="60" t="s">
        <v>1445</v>
      </c>
      <c r="D22" s="60" t="s">
        <v>1965</v>
      </c>
      <c r="E22" s="60" t="s">
        <v>282</v>
      </c>
      <c r="F22" s="60" t="s">
        <v>2056</v>
      </c>
    </row>
    <row r="23" spans="1:6" ht="21">
      <c r="A23" s="198" t="s">
        <v>2009</v>
      </c>
      <c r="C23" s="60" t="s">
        <v>1445</v>
      </c>
      <c r="D23" s="60" t="s">
        <v>1965</v>
      </c>
      <c r="E23" s="60" t="s">
        <v>268</v>
      </c>
      <c r="F23" s="60" t="s">
        <v>2056</v>
      </c>
    </row>
    <row r="24" spans="1:6" ht="21">
      <c r="A24" s="198" t="s">
        <v>1989</v>
      </c>
      <c r="C24" s="60" t="s">
        <v>1445</v>
      </c>
      <c r="D24" s="60" t="s">
        <v>1965</v>
      </c>
      <c r="E24" s="60" t="s">
        <v>1991</v>
      </c>
      <c r="F24" s="60" t="s">
        <v>2056</v>
      </c>
    </row>
    <row r="25" spans="1:6" ht="21">
      <c r="A25" s="198" t="s">
        <v>1993</v>
      </c>
      <c r="C25" s="60" t="s">
        <v>1445</v>
      </c>
      <c r="D25" s="60" t="s">
        <v>1965</v>
      </c>
      <c r="E25" s="60" t="s">
        <v>2001</v>
      </c>
      <c r="F25" s="60" t="s">
        <v>2056</v>
      </c>
    </row>
    <row r="26" spans="1:6" ht="21">
      <c r="A26" s="198" t="s">
        <v>1988</v>
      </c>
      <c r="C26" s="60" t="s">
        <v>1445</v>
      </c>
      <c r="D26" s="60" t="s">
        <v>1965</v>
      </c>
      <c r="E26" s="60" t="s">
        <v>2009</v>
      </c>
      <c r="F26" s="60" t="s">
        <v>2056</v>
      </c>
    </row>
    <row r="27" spans="1:6" ht="21">
      <c r="A27" s="198" t="s">
        <v>2004</v>
      </c>
      <c r="C27" s="60" t="s">
        <v>1445</v>
      </c>
      <c r="D27" s="60" t="s">
        <v>1965</v>
      </c>
      <c r="E27" s="60" t="s">
        <v>1989</v>
      </c>
      <c r="F27" s="60" t="s">
        <v>2056</v>
      </c>
    </row>
    <row r="28" spans="1:6" ht="21">
      <c r="A28" s="198" t="s">
        <v>1996</v>
      </c>
      <c r="C28" s="60" t="s">
        <v>1445</v>
      </c>
      <c r="D28" s="60" t="s">
        <v>1965</v>
      </c>
      <c r="E28" s="60" t="s">
        <v>1993</v>
      </c>
      <c r="F28" s="60" t="s">
        <v>2056</v>
      </c>
    </row>
    <row r="29" spans="1:6" ht="21">
      <c r="A29" s="198" t="s">
        <v>1986</v>
      </c>
      <c r="C29" s="60" t="s">
        <v>1445</v>
      </c>
      <c r="D29" s="60" t="s">
        <v>1965</v>
      </c>
      <c r="E29" s="60" t="s">
        <v>1988</v>
      </c>
      <c r="F29" s="60" t="s">
        <v>2056</v>
      </c>
    </row>
    <row r="30" spans="1:6" ht="21">
      <c r="A30" s="198" t="s">
        <v>1990</v>
      </c>
      <c r="C30" s="60" t="s">
        <v>1445</v>
      </c>
      <c r="D30" s="60" t="s">
        <v>1965</v>
      </c>
      <c r="E30" s="60" t="s">
        <v>2004</v>
      </c>
      <c r="F30" s="60" t="s">
        <v>2056</v>
      </c>
    </row>
    <row r="31" spans="1:6" ht="21">
      <c r="A31" s="198" t="s">
        <v>1997</v>
      </c>
      <c r="C31" s="60" t="s">
        <v>1445</v>
      </c>
      <c r="D31" s="60" t="s">
        <v>1965</v>
      </c>
      <c r="E31" s="60" t="s">
        <v>1996</v>
      </c>
      <c r="F31" s="60" t="s">
        <v>2056</v>
      </c>
    </row>
    <row r="32" spans="1:6" ht="21">
      <c r="A32" s="198" t="s">
        <v>1992</v>
      </c>
      <c r="C32" s="60" t="s">
        <v>1445</v>
      </c>
      <c r="D32" s="60" t="s">
        <v>1965</v>
      </c>
      <c r="E32" s="60" t="s">
        <v>1986</v>
      </c>
      <c r="F32" s="60" t="s">
        <v>2056</v>
      </c>
    </row>
    <row r="33" spans="1:6" ht="21">
      <c r="A33" s="197" t="s">
        <v>1963</v>
      </c>
      <c r="C33" s="60" t="s">
        <v>1445</v>
      </c>
      <c r="D33" s="60" t="s">
        <v>1965</v>
      </c>
      <c r="E33" s="60" t="s">
        <v>1990</v>
      </c>
      <c r="F33" s="60" t="s">
        <v>2056</v>
      </c>
    </row>
    <row r="34" spans="1:6" ht="21">
      <c r="A34" s="198" t="s">
        <v>2001</v>
      </c>
      <c r="C34" s="60" t="s">
        <v>1445</v>
      </c>
      <c r="D34" s="60" t="s">
        <v>1965</v>
      </c>
      <c r="E34" s="60" t="s">
        <v>1997</v>
      </c>
      <c r="F34" s="60" t="s">
        <v>2056</v>
      </c>
    </row>
    <row r="35" spans="1:6" ht="21">
      <c r="A35" s="5" t="s">
        <v>1421</v>
      </c>
      <c r="C35" s="60" t="s">
        <v>1445</v>
      </c>
      <c r="D35" s="60" t="s">
        <v>1965</v>
      </c>
      <c r="E35" s="60" t="s">
        <v>1992</v>
      </c>
      <c r="F35" s="60" t="s">
        <v>2056</v>
      </c>
    </row>
    <row r="36" spans="1:6" ht="21">
      <c r="A36" s="197" t="s">
        <v>1965</v>
      </c>
      <c r="C36" s="199" t="s">
        <v>1421</v>
      </c>
      <c r="D36" s="199" t="s">
        <v>1963</v>
      </c>
      <c r="E36" s="199" t="s">
        <v>2001</v>
      </c>
      <c r="F36" s="199" t="s">
        <v>2059</v>
      </c>
    </row>
    <row r="37" spans="1:6" ht="21">
      <c r="A37" s="198" t="s">
        <v>282</v>
      </c>
      <c r="C37" s="199" t="s">
        <v>1421</v>
      </c>
      <c r="D37" s="199" t="s">
        <v>1963</v>
      </c>
      <c r="E37" s="199" t="s">
        <v>2062</v>
      </c>
      <c r="F37" s="199" t="s">
        <v>2059</v>
      </c>
    </row>
    <row r="38" spans="1:6" ht="21">
      <c r="A38" s="198" t="s">
        <v>1988</v>
      </c>
      <c r="C38" s="199" t="s">
        <v>1421</v>
      </c>
      <c r="D38" s="199" t="s">
        <v>1963</v>
      </c>
      <c r="E38" s="199" t="s">
        <v>2063</v>
      </c>
      <c r="F38" s="199" t="s">
        <v>2059</v>
      </c>
    </row>
    <row r="39" spans="1:6" ht="21">
      <c r="A39" s="198" t="s">
        <v>1990</v>
      </c>
      <c r="C39" s="60" t="s">
        <v>1421</v>
      </c>
      <c r="D39" s="60" t="s">
        <v>1965</v>
      </c>
      <c r="E39" s="60" t="s">
        <v>282</v>
      </c>
      <c r="F39" s="60" t="s">
        <v>2056</v>
      </c>
    </row>
    <row r="40" spans="1:6" ht="21">
      <c r="A40" s="198" t="s">
        <v>2011</v>
      </c>
      <c r="C40" s="60" t="s">
        <v>1421</v>
      </c>
      <c r="D40" s="60" t="s">
        <v>1965</v>
      </c>
      <c r="E40" s="60" t="s">
        <v>1988</v>
      </c>
      <c r="F40" s="60" t="s">
        <v>2056</v>
      </c>
    </row>
    <row r="41" spans="1:6" ht="21">
      <c r="A41" s="198" t="s">
        <v>2000</v>
      </c>
      <c r="C41" s="60" t="s">
        <v>1421</v>
      </c>
      <c r="D41" s="60" t="s">
        <v>1965</v>
      </c>
      <c r="E41" s="60" t="s">
        <v>1990</v>
      </c>
      <c r="F41" s="60" t="s">
        <v>2056</v>
      </c>
    </row>
    <row r="42" spans="1:6" ht="21">
      <c r="A42" s="5" t="s">
        <v>1418</v>
      </c>
      <c r="C42" s="60" t="s">
        <v>1421</v>
      </c>
      <c r="D42" s="60" t="s">
        <v>1965</v>
      </c>
      <c r="E42" s="60" t="s">
        <v>2011</v>
      </c>
      <c r="F42" s="60" t="s">
        <v>2056</v>
      </c>
    </row>
    <row r="43" spans="1:6" ht="21">
      <c r="A43" s="197" t="s">
        <v>1965</v>
      </c>
      <c r="C43" s="60" t="s">
        <v>1421</v>
      </c>
      <c r="D43" s="60" t="s">
        <v>1965</v>
      </c>
      <c r="E43" s="60" t="s">
        <v>2000</v>
      </c>
      <c r="F43" s="60" t="s">
        <v>2056</v>
      </c>
    </row>
    <row r="44" spans="1:6" ht="21">
      <c r="A44" s="198" t="s">
        <v>1994</v>
      </c>
      <c r="C44" s="199" t="s">
        <v>1418</v>
      </c>
      <c r="D44" s="199" t="s">
        <v>1963</v>
      </c>
      <c r="E44" s="199" t="s">
        <v>2064</v>
      </c>
      <c r="F44" s="199" t="s">
        <v>2059</v>
      </c>
    </row>
    <row r="45" spans="1:6" ht="21">
      <c r="A45" s="198" t="s">
        <v>1999</v>
      </c>
      <c r="C45" s="60" t="s">
        <v>1418</v>
      </c>
      <c r="D45" s="60" t="s">
        <v>1965</v>
      </c>
      <c r="E45" s="60" t="s">
        <v>1994</v>
      </c>
      <c r="F45" s="60" t="s">
        <v>2056</v>
      </c>
    </row>
    <row r="46" spans="1:6" ht="21">
      <c r="A46" s="198" t="s">
        <v>800</v>
      </c>
      <c r="C46" s="60" t="s">
        <v>1418</v>
      </c>
      <c r="D46" s="60" t="s">
        <v>1965</v>
      </c>
      <c r="E46" s="60" t="s">
        <v>1999</v>
      </c>
      <c r="F46" s="60" t="s">
        <v>2056</v>
      </c>
    </row>
    <row r="47" spans="1:6" ht="21">
      <c r="A47" s="198" t="s">
        <v>1342</v>
      </c>
      <c r="C47" s="60" t="s">
        <v>1418</v>
      </c>
      <c r="D47" s="60" t="s">
        <v>1965</v>
      </c>
      <c r="E47" s="60" t="s">
        <v>800</v>
      </c>
      <c r="F47" s="60" t="s">
        <v>2056</v>
      </c>
    </row>
    <row r="48" spans="1:6" ht="21">
      <c r="A48" s="198" t="s">
        <v>1995</v>
      </c>
      <c r="C48" s="60" t="s">
        <v>1418</v>
      </c>
      <c r="D48" s="60" t="s">
        <v>1965</v>
      </c>
      <c r="E48" s="60" t="s">
        <v>1342</v>
      </c>
      <c r="F48" s="60" t="s">
        <v>2056</v>
      </c>
    </row>
    <row r="49" spans="1:8" ht="21">
      <c r="A49" s="198" t="s">
        <v>1998</v>
      </c>
      <c r="C49" s="60" t="s">
        <v>1418</v>
      </c>
      <c r="D49" s="60" t="s">
        <v>1965</v>
      </c>
      <c r="E49" s="60" t="s">
        <v>1995</v>
      </c>
      <c r="F49" s="60" t="s">
        <v>2056</v>
      </c>
    </row>
    <row r="50" spans="1:8" ht="21">
      <c r="A50" s="198" t="s">
        <v>282</v>
      </c>
      <c r="C50" s="60" t="s">
        <v>1418</v>
      </c>
      <c r="D50" s="60" t="s">
        <v>1965</v>
      </c>
      <c r="E50" s="60" t="s">
        <v>1998</v>
      </c>
      <c r="F50" s="60" t="s">
        <v>2056</v>
      </c>
    </row>
    <row r="51" spans="1:8" ht="21">
      <c r="A51" s="198" t="s">
        <v>268</v>
      </c>
      <c r="C51" s="60" t="s">
        <v>1418</v>
      </c>
      <c r="D51" s="60" t="s">
        <v>1965</v>
      </c>
      <c r="E51" s="60" t="s">
        <v>282</v>
      </c>
      <c r="F51" s="60" t="s">
        <v>2056</v>
      </c>
    </row>
    <row r="52" spans="1:8" ht="21">
      <c r="A52" s="198" t="s">
        <v>1991</v>
      </c>
      <c r="C52" s="60" t="s">
        <v>1418</v>
      </c>
      <c r="D52" s="60" t="s">
        <v>1965</v>
      </c>
      <c r="E52" s="60" t="s">
        <v>268</v>
      </c>
      <c r="F52" s="60" t="s">
        <v>2056</v>
      </c>
    </row>
    <row r="53" spans="1:8" ht="21">
      <c r="A53" s="198" t="s">
        <v>2002</v>
      </c>
      <c r="C53" s="60" t="s">
        <v>1418</v>
      </c>
      <c r="D53" s="60" t="s">
        <v>1965</v>
      </c>
      <c r="E53" s="60" t="s">
        <v>1991</v>
      </c>
      <c r="F53" s="60" t="s">
        <v>2056</v>
      </c>
    </row>
    <row r="54" spans="1:8" ht="21">
      <c r="A54" s="198" t="s">
        <v>2001</v>
      </c>
      <c r="C54" s="60" t="s">
        <v>1418</v>
      </c>
      <c r="D54" s="60" t="s">
        <v>1965</v>
      </c>
      <c r="E54" s="60" t="s">
        <v>2002</v>
      </c>
      <c r="F54" s="60" t="s">
        <v>2056</v>
      </c>
    </row>
    <row r="55" spans="1:8" ht="21">
      <c r="A55" s="198" t="s">
        <v>1989</v>
      </c>
      <c r="C55" s="60" t="s">
        <v>1418</v>
      </c>
      <c r="D55" s="60" t="s">
        <v>1965</v>
      </c>
      <c r="E55" s="60" t="s">
        <v>2001</v>
      </c>
      <c r="F55" s="60" t="s">
        <v>2056</v>
      </c>
    </row>
    <row r="56" spans="1:8" ht="21">
      <c r="A56" s="198" t="s">
        <v>290</v>
      </c>
      <c r="C56" s="60" t="s">
        <v>1418</v>
      </c>
      <c r="D56" s="60" t="s">
        <v>1965</v>
      </c>
      <c r="E56" s="60" t="s">
        <v>1989</v>
      </c>
      <c r="F56" s="60" t="s">
        <v>2056</v>
      </c>
    </row>
    <row r="57" spans="1:8" ht="21">
      <c r="A57" s="198" t="s">
        <v>1987</v>
      </c>
      <c r="C57" s="60" t="s">
        <v>1418</v>
      </c>
      <c r="D57" s="60" t="s">
        <v>1965</v>
      </c>
      <c r="E57" s="60" t="s">
        <v>290</v>
      </c>
      <c r="F57" s="60" t="s">
        <v>2056</v>
      </c>
    </row>
    <row r="58" spans="1:8" ht="21">
      <c r="A58" s="198" t="s">
        <v>1993</v>
      </c>
      <c r="C58" s="60" t="s">
        <v>1418</v>
      </c>
      <c r="D58" s="60" t="s">
        <v>1965</v>
      </c>
      <c r="E58" s="60" t="s">
        <v>1987</v>
      </c>
      <c r="F58" s="60" t="s">
        <v>2056</v>
      </c>
    </row>
    <row r="59" spans="1:8" ht="21">
      <c r="A59" s="198" t="s">
        <v>1988</v>
      </c>
      <c r="C59" s="60" t="s">
        <v>1418</v>
      </c>
      <c r="D59" s="60" t="s">
        <v>1965</v>
      </c>
      <c r="E59" s="60" t="s">
        <v>1993</v>
      </c>
      <c r="F59" s="60" t="s">
        <v>2056</v>
      </c>
    </row>
    <row r="60" spans="1:8" ht="21">
      <c r="A60" s="198" t="s">
        <v>2007</v>
      </c>
      <c r="C60" s="60" t="s">
        <v>1418</v>
      </c>
      <c r="D60" s="60" t="s">
        <v>1965</v>
      </c>
      <c r="E60" s="60" t="s">
        <v>1988</v>
      </c>
      <c r="F60" s="60" t="s">
        <v>2056</v>
      </c>
    </row>
    <row r="61" spans="1:8" ht="21">
      <c r="A61" s="198" t="s">
        <v>1996</v>
      </c>
      <c r="C61" s="60" t="s">
        <v>1418</v>
      </c>
      <c r="D61" s="60" t="s">
        <v>1965</v>
      </c>
      <c r="E61" s="60" t="s">
        <v>2007</v>
      </c>
      <c r="F61" s="60" t="s">
        <v>2056</v>
      </c>
      <c r="H61" s="60"/>
    </row>
    <row r="62" spans="1:8" ht="21">
      <c r="A62" s="198" t="s">
        <v>1986</v>
      </c>
      <c r="C62" s="60" t="s">
        <v>1418</v>
      </c>
      <c r="D62" s="60" t="s">
        <v>1965</v>
      </c>
      <c r="E62" s="60" t="s">
        <v>1996</v>
      </c>
      <c r="F62" s="60" t="s">
        <v>2056</v>
      </c>
      <c r="H62" s="60"/>
    </row>
    <row r="63" spans="1:8" ht="21">
      <c r="A63" s="198" t="s">
        <v>2010</v>
      </c>
      <c r="C63" s="60" t="s">
        <v>1418</v>
      </c>
      <c r="D63" s="60" t="s">
        <v>1965</v>
      </c>
      <c r="E63" s="60" t="s">
        <v>1986</v>
      </c>
      <c r="F63" s="60" t="s">
        <v>2056</v>
      </c>
      <c r="H63" s="60"/>
    </row>
    <row r="64" spans="1:8" ht="21">
      <c r="A64" s="198" t="s">
        <v>1990</v>
      </c>
      <c r="C64" s="60" t="s">
        <v>1418</v>
      </c>
      <c r="D64" s="60" t="s">
        <v>1965</v>
      </c>
      <c r="E64" s="60" t="s">
        <v>2010</v>
      </c>
      <c r="F64" s="60" t="s">
        <v>2056</v>
      </c>
      <c r="H64" s="60"/>
    </row>
    <row r="65" spans="1:8" ht="21">
      <c r="A65" s="198" t="s">
        <v>2000</v>
      </c>
      <c r="C65" s="60" t="s">
        <v>1418</v>
      </c>
      <c r="D65" s="60" t="s">
        <v>1965</v>
      </c>
      <c r="E65" s="60" t="s">
        <v>1990</v>
      </c>
      <c r="F65" s="60" t="s">
        <v>2056</v>
      </c>
      <c r="H65" s="60"/>
    </row>
    <row r="66" spans="1:8" ht="21">
      <c r="A66" s="198" t="s">
        <v>555</v>
      </c>
      <c r="C66" s="60" t="s">
        <v>1418</v>
      </c>
      <c r="D66" s="60" t="s">
        <v>1965</v>
      </c>
      <c r="E66" s="60" t="s">
        <v>2000</v>
      </c>
      <c r="F66" s="60" t="s">
        <v>2056</v>
      </c>
      <c r="H66" s="60"/>
    </row>
    <row r="67" spans="1:8" ht="21">
      <c r="A67" s="197" t="s">
        <v>1963</v>
      </c>
      <c r="C67" s="60" t="s">
        <v>1418</v>
      </c>
      <c r="D67" s="60" t="s">
        <v>1965</v>
      </c>
      <c r="E67" s="60" t="s">
        <v>555</v>
      </c>
      <c r="F67" s="60" t="s">
        <v>2056</v>
      </c>
      <c r="H67" s="60"/>
    </row>
    <row r="68" spans="1:8" ht="21">
      <c r="A68" s="198" t="s">
        <v>1989</v>
      </c>
      <c r="C68" s="199" t="s">
        <v>1441</v>
      </c>
      <c r="D68" s="199" t="s">
        <v>1963</v>
      </c>
      <c r="E68" s="211" t="s">
        <v>1996</v>
      </c>
      <c r="F68" s="199" t="s">
        <v>2059</v>
      </c>
      <c r="H68" s="60"/>
    </row>
    <row r="69" spans="1:8" ht="21">
      <c r="A69" s="5" t="s">
        <v>1441</v>
      </c>
      <c r="C69" s="60" t="s">
        <v>1441</v>
      </c>
      <c r="D69" s="60" t="s">
        <v>1965</v>
      </c>
      <c r="E69" s="60" t="s">
        <v>800</v>
      </c>
      <c r="F69" s="60" t="s">
        <v>2056</v>
      </c>
      <c r="H69" s="60"/>
    </row>
    <row r="70" spans="1:8" ht="21">
      <c r="A70" s="197" t="s">
        <v>1965</v>
      </c>
      <c r="C70" s="60" t="s">
        <v>1441</v>
      </c>
      <c r="D70" s="60" t="s">
        <v>1965</v>
      </c>
      <c r="E70" s="60" t="s">
        <v>1995</v>
      </c>
      <c r="F70" s="60" t="s">
        <v>2056</v>
      </c>
      <c r="H70" s="60"/>
    </row>
    <row r="71" spans="1:8" ht="21">
      <c r="A71" s="198" t="s">
        <v>800</v>
      </c>
      <c r="C71" s="60" t="s">
        <v>1441</v>
      </c>
      <c r="D71" s="60" t="s">
        <v>1965</v>
      </c>
      <c r="E71" s="60" t="s">
        <v>282</v>
      </c>
      <c r="F71" s="60" t="s">
        <v>2056</v>
      </c>
      <c r="H71" s="60"/>
    </row>
    <row r="72" spans="1:8" ht="21">
      <c r="A72" s="198" t="s">
        <v>1995</v>
      </c>
      <c r="C72" s="60" t="s">
        <v>1441</v>
      </c>
      <c r="D72" s="60" t="s">
        <v>1965</v>
      </c>
      <c r="E72" s="60" t="s">
        <v>268</v>
      </c>
      <c r="F72" s="60" t="s">
        <v>2056</v>
      </c>
      <c r="H72" s="60"/>
    </row>
    <row r="73" spans="1:8" ht="21">
      <c r="A73" s="198" t="s">
        <v>282</v>
      </c>
      <c r="C73" s="60" t="s">
        <v>1441</v>
      </c>
      <c r="D73" s="60" t="s">
        <v>1965</v>
      </c>
      <c r="E73" s="60" t="s">
        <v>1991</v>
      </c>
      <c r="F73" s="60" t="s">
        <v>2056</v>
      </c>
      <c r="H73" s="60"/>
    </row>
    <row r="74" spans="1:8" ht="21">
      <c r="A74" s="198" t="s">
        <v>268</v>
      </c>
      <c r="C74" s="60" t="s">
        <v>1441</v>
      </c>
      <c r="D74" s="60" t="s">
        <v>1965</v>
      </c>
      <c r="E74" s="60" t="s">
        <v>1989</v>
      </c>
      <c r="F74" s="60" t="s">
        <v>2056</v>
      </c>
      <c r="H74" s="60"/>
    </row>
    <row r="75" spans="1:8" ht="21">
      <c r="A75" s="198" t="s">
        <v>1991</v>
      </c>
      <c r="C75" s="60" t="s">
        <v>1441</v>
      </c>
      <c r="D75" s="60" t="s">
        <v>1965</v>
      </c>
      <c r="E75" s="60" t="s">
        <v>1993</v>
      </c>
      <c r="F75" s="60" t="s">
        <v>2056</v>
      </c>
      <c r="H75" s="60"/>
    </row>
    <row r="76" spans="1:8" ht="21">
      <c r="A76" s="198" t="s">
        <v>1989</v>
      </c>
      <c r="C76" s="60" t="s">
        <v>1441</v>
      </c>
      <c r="D76" s="60" t="s">
        <v>1965</v>
      </c>
      <c r="E76" s="60" t="s">
        <v>1988</v>
      </c>
      <c r="F76" s="60" t="s">
        <v>2056</v>
      </c>
      <c r="H76" s="60"/>
    </row>
    <row r="77" spans="1:8" ht="21">
      <c r="A77" s="198" t="s">
        <v>1993</v>
      </c>
      <c r="C77" s="60" t="s">
        <v>1441</v>
      </c>
      <c r="D77" s="60" t="s">
        <v>1965</v>
      </c>
      <c r="E77" s="60" t="s">
        <v>2005</v>
      </c>
      <c r="F77" s="60" t="s">
        <v>2056</v>
      </c>
      <c r="H77" s="60"/>
    </row>
    <row r="78" spans="1:8" ht="21">
      <c r="A78" s="198" t="s">
        <v>1988</v>
      </c>
      <c r="C78" s="60" t="s">
        <v>1441</v>
      </c>
      <c r="D78" s="60" t="s">
        <v>1965</v>
      </c>
      <c r="E78" s="60" t="s">
        <v>2004</v>
      </c>
      <c r="F78" s="60" t="s">
        <v>2056</v>
      </c>
      <c r="H78" s="60"/>
    </row>
    <row r="79" spans="1:8" ht="21">
      <c r="A79" s="198" t="s">
        <v>2005</v>
      </c>
      <c r="C79" s="60" t="s">
        <v>1441</v>
      </c>
      <c r="D79" s="60" t="s">
        <v>1965</v>
      </c>
      <c r="E79" s="60" t="s">
        <v>1996</v>
      </c>
      <c r="F79" s="60" t="s">
        <v>2056</v>
      </c>
      <c r="H79" s="60"/>
    </row>
    <row r="80" spans="1:8" ht="21">
      <c r="A80" s="198" t="s">
        <v>2004</v>
      </c>
      <c r="C80" s="60" t="s">
        <v>1441</v>
      </c>
      <c r="D80" s="60" t="s">
        <v>1965</v>
      </c>
      <c r="E80" s="60" t="s">
        <v>1986</v>
      </c>
      <c r="F80" s="60" t="s">
        <v>2056</v>
      </c>
      <c r="H80" s="60"/>
    </row>
    <row r="81" spans="1:8" ht="21">
      <c r="A81" s="198" t="s">
        <v>1996</v>
      </c>
      <c r="C81" s="60" t="s">
        <v>1441</v>
      </c>
      <c r="D81" s="60" t="s">
        <v>1965</v>
      </c>
      <c r="E81" s="60" t="s">
        <v>1990</v>
      </c>
      <c r="F81" s="60" t="s">
        <v>2056</v>
      </c>
      <c r="H81" s="60"/>
    </row>
    <row r="82" spans="1:8" ht="21">
      <c r="A82" s="198" t="s">
        <v>1986</v>
      </c>
      <c r="C82" s="60" t="s">
        <v>1441</v>
      </c>
      <c r="D82" s="60" t="s">
        <v>1965</v>
      </c>
      <c r="E82" s="210" t="s">
        <v>1997</v>
      </c>
      <c r="F82" s="60" t="s">
        <v>2056</v>
      </c>
      <c r="H82" s="60"/>
    </row>
    <row r="83" spans="1:8" ht="21">
      <c r="A83" s="198" t="s">
        <v>1990</v>
      </c>
      <c r="C83" s="199" t="s">
        <v>1977</v>
      </c>
      <c r="D83" s="199" t="s">
        <v>1963</v>
      </c>
      <c r="E83" s="211" t="s">
        <v>2063</v>
      </c>
      <c r="F83" s="199" t="s">
        <v>2059</v>
      </c>
      <c r="G83" s="60"/>
      <c r="H83" s="60"/>
    </row>
    <row r="84" spans="1:8" ht="21">
      <c r="A84" s="198" t="s">
        <v>1997</v>
      </c>
      <c r="C84" s="199" t="s">
        <v>1977</v>
      </c>
      <c r="D84" s="199" t="s">
        <v>1963</v>
      </c>
      <c r="E84" s="211" t="s">
        <v>2065</v>
      </c>
      <c r="F84" s="199" t="s">
        <v>2059</v>
      </c>
    </row>
    <row r="85" spans="1:8" ht="21">
      <c r="A85" s="5" t="s">
        <v>1977</v>
      </c>
      <c r="C85" s="60" t="s">
        <v>1977</v>
      </c>
      <c r="D85" s="60" t="s">
        <v>1965</v>
      </c>
      <c r="E85" s="210" t="s">
        <v>1997</v>
      </c>
      <c r="F85" s="60" t="s">
        <v>2056</v>
      </c>
    </row>
    <row r="86" spans="1:8" ht="21">
      <c r="A86" s="197" t="s">
        <v>1965</v>
      </c>
      <c r="C86" s="60" t="s">
        <v>1480</v>
      </c>
      <c r="D86" s="60" t="s">
        <v>1965</v>
      </c>
      <c r="E86" s="210" t="s">
        <v>1997</v>
      </c>
      <c r="F86" s="60" t="s">
        <v>2056</v>
      </c>
      <c r="G86" s="60"/>
    </row>
    <row r="87" spans="1:8" ht="21">
      <c r="A87" s="198" t="s">
        <v>1997</v>
      </c>
      <c r="C87" s="60" t="s">
        <v>1979</v>
      </c>
      <c r="D87" s="60" t="s">
        <v>1965</v>
      </c>
      <c r="E87" s="210" t="s">
        <v>1997</v>
      </c>
      <c r="F87" s="60" t="s">
        <v>2056</v>
      </c>
      <c r="G87" s="60"/>
    </row>
    <row r="88" spans="1:8">
      <c r="A88" s="5" t="s">
        <v>1480</v>
      </c>
    </row>
    <row r="89" spans="1:8">
      <c r="A89" s="197" t="s">
        <v>1965</v>
      </c>
    </row>
    <row r="90" spans="1:8">
      <c r="A90" s="198" t="s">
        <v>1997</v>
      </c>
    </row>
    <row r="91" spans="1:8">
      <c r="A91" s="5" t="s">
        <v>1979</v>
      </c>
    </row>
    <row r="92" spans="1:8">
      <c r="A92" s="197" t="s">
        <v>1965</v>
      </c>
    </row>
    <row r="93" spans="1:8">
      <c r="A93" s="198" t="s">
        <v>1997</v>
      </c>
    </row>
    <row r="94" spans="1:8">
      <c r="A94" s="5" t="s">
        <v>2051</v>
      </c>
    </row>
  </sheetData>
  <autoFilter ref="C2:F87" xr:uid="{76655B31-5F7C-40CF-8166-EA04F402515F}">
    <sortState ref="C3:F87">
      <sortCondition ref="C2:C8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ข้อมูลดิบ010402</vt:lpstr>
      <vt:lpstr>คัดเลือก010402</vt:lpstr>
      <vt:lpstr>ข้อมูลดิบ020102</vt:lpstr>
      <vt:lpstr>คักเลือก020102</vt:lpstr>
      <vt:lpstr>รวม020102</vt:lpstr>
      <vt:lpstr>รวม010402</vt:lpstr>
      <vt:lpstr>1.รวม รวมทุกเป้า</vt:lpstr>
      <vt:lpstr>1.รวม</vt:lpstr>
      <vt:lpstr>3. Pivot หน่วยงาน</vt:lpstr>
      <vt:lpstr>2. เรียง vc</vt:lpstr>
      <vt:lpstr>3.Pivot VC</vt:lpstr>
      <vt:lpstr>4.  (ร่าง) ข้อเสนอโครงการฯ 69</vt:lpstr>
      <vt:lpstr>5. โครงการสำคัญ ปี 66 - 69</vt:lpstr>
      <vt:lpstr>ทำการ 010402_use</vt:lpstr>
      <vt:lpstr>ทำการ 010402</vt:lpstr>
      <vt:lpstr>1.รวม (2)</vt:lpstr>
      <vt:lpstr>4. โครงการ ปี 66</vt:lpstr>
      <vt:lpstr>5. โครงการ ปี 67</vt:lpstr>
      <vt:lpstr>010402-65</vt:lpstr>
      <vt:lpstr>010402-66</vt:lpstr>
      <vt:lpstr>5.เรียงปี010402</vt:lpstr>
      <vt:lpstr>6.เรียง VC010402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DOPA</dc:creator>
  <cp:lastModifiedBy>Auncharaporn Thaitong</cp:lastModifiedBy>
  <dcterms:created xsi:type="dcterms:W3CDTF">2022-03-15T07:43:13Z</dcterms:created>
  <dcterms:modified xsi:type="dcterms:W3CDTF">2025-05-08T12:34:34Z</dcterms:modified>
</cp:coreProperties>
</file>