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01 ความมั่นคง\"/>
    </mc:Choice>
  </mc:AlternateContent>
  <xr:revisionPtr revIDLastSave="0" documentId="13_ncr:1_{26F8CE66-FF5C-4418-B27C-1BEDF426B005}" xr6:coauthVersionLast="36" xr6:coauthVersionMax="47" xr10:uidLastSave="{00000000-0000-0000-0000-000000000000}"/>
  <bookViews>
    <workbookView xWindow="0" yWindow="0" windowWidth="28770" windowHeight="11265" tabRatio="892" firstSheet="4" activeTab="4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10" state="hidden" r:id="rId3"/>
    <sheet name="3.Pivot หน่วยงาน" sheetId="6" state="hidden" r:id="rId4"/>
    <sheet name="1.รวม" sheetId="4" r:id="rId5"/>
    <sheet name="2. เรียง VC" sheetId="23" r:id="rId6"/>
    <sheet name="3.Pivot VC" sheetId="5" r:id="rId7"/>
    <sheet name="4. (ร่าง) ข้อเสนอโครงการฯ 69" sheetId="18" r:id="rId8"/>
    <sheet name="5. โครงการสำคัญปี 66-69" sheetId="19" r:id="rId9"/>
    <sheet name="ทำการ 010103_use" sheetId="21" state="hidden" r:id="rId10"/>
    <sheet name="ทำการ 010103" sheetId="20" state="hidden" r:id="rId11"/>
    <sheet name="1.รวม (2)" sheetId="22" state="hidden" r:id="rId12"/>
    <sheet name="คก 66 010103" sheetId="15" state="hidden" r:id="rId13"/>
    <sheet name="คก 67 010103" sheetId="16" state="hidden" r:id="rId14"/>
    <sheet name="010103-65" sheetId="11" state="hidden" r:id="rId15"/>
    <sheet name="010103-66" sheetId="12" state="hidden" r:id="rId16"/>
    <sheet name="010103-65-66" sheetId="13" state="hidden" r:id="rId17"/>
    <sheet name="5.เรียงปี" sheetId="7" state="hidden" r:id="rId18"/>
    <sheet name="6.เรียง VC" sheetId="8" state="hidden" r:id="rId19"/>
  </sheets>
  <externalReferences>
    <externalReference r:id="rId20"/>
  </externalReferences>
  <definedNames>
    <definedName name="_xlnm._FilterDatabase" localSheetId="16" hidden="1">'010103-65-66'!$A$1:$O$33</definedName>
    <definedName name="_xlnm._FilterDatabase" localSheetId="4" hidden="1">'1.รวม'!$A$7:$R$537</definedName>
    <definedName name="_xlnm._FilterDatabase" localSheetId="11" hidden="1">'1.รวม (2)'!$B$7:$M$245</definedName>
    <definedName name="_xlnm._FilterDatabase" localSheetId="5" hidden="1">'2. เรียง VC'!$A$7:$R$538</definedName>
    <definedName name="_xlnm._FilterDatabase" localSheetId="3" hidden="1">'3.Pivot หน่วยงาน'!$C$4:$F$62</definedName>
    <definedName name="_xlnm._FilterDatabase" localSheetId="7" hidden="1">'4. (ร่าง) ข้อเสนอโครงการฯ 69'!$B$2:$C$19</definedName>
    <definedName name="_xlnm._FilterDatabase" localSheetId="17" hidden="1">'5.เรียงปี'!$B$2:$P$132</definedName>
    <definedName name="_xlnm._FilterDatabase" localSheetId="18" hidden="1">'6.เรียง VC'!$B$2:$O$132</definedName>
    <definedName name="_xlnm._FilterDatabase" localSheetId="0" hidden="1">ข้อมูลดิบ!$A$2:$Z$165</definedName>
    <definedName name="_xlnm._FilterDatabase" localSheetId="12" hidden="1">'คก 66 010103'!$D$2:$S$91</definedName>
    <definedName name="_xlnm._FilterDatabase" localSheetId="13" hidden="1">'คก 67 010103'!$D$2:$P$60</definedName>
    <definedName name="_xlnm._FilterDatabase" localSheetId="1" hidden="1">คัดเลือก!$A$2:$AD$165</definedName>
    <definedName name="_xlnm._FilterDatabase" localSheetId="9" hidden="1">'ทำการ 010103_use'!$A$6:$S$504</definedName>
    <definedName name="_xlnm.Print_Area" localSheetId="2">'1.นำไปใช้'!$B$2:$F$13</definedName>
  </definedNames>
  <calcPr calcId="191029"/>
  <pivotCaches>
    <pivotCache cacheId="50" r:id="rId21"/>
    <pivotCache cacheId="51" r:id="rId22"/>
  </pivotCaches>
</workbook>
</file>

<file path=xl/calcChain.xml><?xml version="1.0" encoding="utf-8"?>
<calcChain xmlns="http://schemas.openxmlformats.org/spreadsheetml/2006/main">
  <c r="K539" i="4" l="1"/>
  <c r="K540" i="4"/>
  <c r="K541" i="4"/>
  <c r="K542" i="4"/>
  <c r="K543" i="4"/>
  <c r="K544" i="4"/>
  <c r="K545" i="4"/>
  <c r="K538" i="4"/>
  <c r="K6" i="5" l="1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5" i="5"/>
  <c r="F4" i="18" l="1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3" i="18"/>
  <c r="T18" i="18"/>
  <c r="T16" i="18"/>
  <c r="T11" i="18"/>
  <c r="E160" i="23"/>
  <c r="E111" i="23"/>
  <c r="E228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30" i="23"/>
  <c r="E206" i="23"/>
  <c r="E205" i="23"/>
  <c r="E204" i="23"/>
  <c r="E232" i="23"/>
  <c r="E234" i="23"/>
  <c r="E203" i="23"/>
  <c r="E202" i="23"/>
  <c r="E201" i="23"/>
  <c r="E110" i="23"/>
  <c r="E109" i="23"/>
  <c r="E162" i="23"/>
  <c r="E108" i="23"/>
  <c r="E107" i="23"/>
  <c r="E106" i="23"/>
  <c r="E105" i="23"/>
  <c r="E104" i="23"/>
  <c r="E103" i="23"/>
  <c r="E102" i="23"/>
  <c r="E101" i="23"/>
  <c r="E113" i="23"/>
  <c r="E100" i="23"/>
  <c r="E99" i="23"/>
  <c r="E142" i="23"/>
  <c r="E126" i="23"/>
  <c r="E125" i="23"/>
  <c r="E141" i="23"/>
  <c r="E159" i="23"/>
  <c r="E170" i="23"/>
  <c r="E169" i="23"/>
  <c r="E118" i="23"/>
  <c r="E140" i="23"/>
  <c r="E174" i="23"/>
  <c r="E158" i="23"/>
  <c r="E98" i="23"/>
  <c r="E156" i="23"/>
  <c r="E97" i="23"/>
  <c r="E155" i="23"/>
  <c r="E154" i="23"/>
  <c r="E96" i="23"/>
  <c r="E95" i="23"/>
  <c r="E94" i="23"/>
  <c r="E93" i="23"/>
  <c r="E92" i="23"/>
  <c r="E91" i="23"/>
  <c r="E138" i="23"/>
  <c r="E153" i="23"/>
  <c r="E117" i="23"/>
  <c r="E137" i="23"/>
  <c r="E166" i="23"/>
  <c r="E173" i="23"/>
  <c r="E136" i="23"/>
  <c r="E165" i="23"/>
  <c r="E152" i="23"/>
  <c r="E90" i="23"/>
  <c r="E124" i="23"/>
  <c r="E123" i="23"/>
  <c r="E89" i="23"/>
  <c r="E88" i="23"/>
  <c r="E87" i="23"/>
  <c r="E86" i="23"/>
  <c r="E85" i="23"/>
  <c r="E84" i="23"/>
  <c r="E83" i="23"/>
  <c r="E82" i="23"/>
  <c r="E81" i="23"/>
  <c r="E80" i="23"/>
  <c r="E30" i="23"/>
  <c r="E37" i="23"/>
  <c r="E20" i="23"/>
  <c r="E501" i="23"/>
  <c r="E500" i="23"/>
  <c r="E532" i="23"/>
  <c r="E499" i="23"/>
  <c r="E498" i="23"/>
  <c r="E538" i="23"/>
  <c r="E537" i="23"/>
  <c r="E497" i="23"/>
  <c r="E496" i="23"/>
  <c r="E495" i="23"/>
  <c r="E503" i="23"/>
  <c r="E511" i="23"/>
  <c r="E505" i="23"/>
  <c r="E510" i="23"/>
  <c r="E494" i="23"/>
  <c r="E534" i="23"/>
  <c r="E528" i="23"/>
  <c r="E507" i="23"/>
  <c r="E523" i="23"/>
  <c r="E522" i="23"/>
  <c r="E527" i="23"/>
  <c r="E521" i="23"/>
  <c r="E520" i="23"/>
  <c r="E493" i="23"/>
  <c r="E519" i="23"/>
  <c r="E518" i="23"/>
  <c r="E492" i="23"/>
  <c r="E491" i="23"/>
  <c r="E490" i="23"/>
  <c r="E489" i="23"/>
  <c r="E488" i="23"/>
  <c r="E487" i="23"/>
  <c r="E531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12" i="23"/>
  <c r="E431" i="23"/>
  <c r="E411" i="23"/>
  <c r="E443" i="23"/>
  <c r="E442" i="23"/>
  <c r="E441" i="23"/>
  <c r="E440" i="23"/>
  <c r="E410" i="23"/>
  <c r="E409" i="23"/>
  <c r="E439" i="23"/>
  <c r="E408" i="23"/>
  <c r="E407" i="23"/>
  <c r="E406" i="23"/>
  <c r="E405" i="23"/>
  <c r="E429" i="23"/>
  <c r="E404" i="23"/>
  <c r="E417" i="23"/>
  <c r="E423" i="23"/>
  <c r="E419" i="23"/>
  <c r="E422" i="23"/>
  <c r="E403" i="23"/>
  <c r="E433" i="23"/>
  <c r="E428" i="23"/>
  <c r="E427" i="23"/>
  <c r="E416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26" i="23"/>
  <c r="E290" i="23"/>
  <c r="E289" i="23"/>
  <c r="E305" i="23"/>
  <c r="E288" i="23"/>
  <c r="E287" i="23"/>
  <c r="E286" i="23"/>
  <c r="E297" i="23"/>
  <c r="E285" i="23"/>
  <c r="E284" i="23"/>
  <c r="E283" i="23"/>
  <c r="E304" i="23"/>
  <c r="E318" i="23"/>
  <c r="E282" i="23"/>
  <c r="E281" i="23"/>
  <c r="E317" i="23"/>
  <c r="E280" i="23"/>
  <c r="E279" i="23"/>
  <c r="E278" i="23"/>
  <c r="E277" i="23"/>
  <c r="E276" i="23"/>
  <c r="E275" i="23"/>
  <c r="E274" i="23"/>
  <c r="E273" i="23"/>
  <c r="E272" i="23"/>
  <c r="E271" i="23"/>
  <c r="E270" i="23"/>
  <c r="E311" i="23"/>
  <c r="E303" i="23"/>
  <c r="E325" i="23"/>
  <c r="E296" i="23"/>
  <c r="E345" i="23"/>
  <c r="E324" i="23"/>
  <c r="E269" i="23"/>
  <c r="E323" i="23"/>
  <c r="E302" i="23"/>
  <c r="E344" i="23"/>
  <c r="E295" i="23"/>
  <c r="E268" i="23"/>
  <c r="E343" i="23"/>
  <c r="E342" i="23"/>
  <c r="E316" i="23"/>
  <c r="E310" i="23"/>
  <c r="E309" i="23"/>
  <c r="E341" i="23"/>
  <c r="E340" i="23"/>
  <c r="E339" i="23"/>
  <c r="E338" i="23"/>
  <c r="E337" i="23"/>
  <c r="E267" i="23"/>
  <c r="E266" i="23"/>
  <c r="E265" i="23"/>
  <c r="E264" i="23"/>
  <c r="E151" i="23"/>
  <c r="E79" i="23"/>
  <c r="E200" i="23"/>
  <c r="E227" i="23"/>
  <c r="E116" i="23"/>
  <c r="E226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229" i="23"/>
  <c r="E180" i="23"/>
  <c r="E179" i="23"/>
  <c r="E178" i="23"/>
  <c r="E231" i="23"/>
  <c r="E233" i="23"/>
  <c r="E177" i="23"/>
  <c r="E176" i="23"/>
  <c r="E175" i="23"/>
  <c r="E78" i="23"/>
  <c r="E77" i="23"/>
  <c r="E161" i="23"/>
  <c r="E76" i="23"/>
  <c r="E75" i="23"/>
  <c r="E74" i="23"/>
  <c r="E73" i="23"/>
  <c r="E72" i="23"/>
  <c r="E71" i="23"/>
  <c r="E70" i="23"/>
  <c r="E69" i="23"/>
  <c r="E112" i="23"/>
  <c r="E68" i="23"/>
  <c r="E67" i="23"/>
  <c r="E134" i="23"/>
  <c r="E122" i="23"/>
  <c r="E121" i="23"/>
  <c r="E133" i="23"/>
  <c r="E150" i="23"/>
  <c r="E168" i="23"/>
  <c r="E167" i="23"/>
  <c r="E115" i="23"/>
  <c r="E132" i="23"/>
  <c r="E172" i="23"/>
  <c r="E149" i="23"/>
  <c r="E66" i="23"/>
  <c r="E148" i="23"/>
  <c r="E147" i="23"/>
  <c r="E65" i="23"/>
  <c r="E146" i="23"/>
  <c r="E145" i="23"/>
  <c r="E64" i="23"/>
  <c r="E63" i="23"/>
  <c r="E62" i="23"/>
  <c r="E61" i="23"/>
  <c r="E60" i="23"/>
  <c r="E59" i="23"/>
  <c r="E130" i="23"/>
  <c r="E144" i="23"/>
  <c r="E114" i="23"/>
  <c r="E129" i="23"/>
  <c r="E164" i="23"/>
  <c r="E171" i="23"/>
  <c r="E128" i="23"/>
  <c r="E163" i="23"/>
  <c r="E143" i="23"/>
  <c r="E58" i="23"/>
  <c r="E120" i="23"/>
  <c r="E119" i="23"/>
  <c r="E57" i="23"/>
  <c r="E56" i="23"/>
  <c r="E55" i="23"/>
  <c r="E54" i="23"/>
  <c r="E53" i="23"/>
  <c r="E52" i="23"/>
  <c r="E51" i="23"/>
  <c r="E50" i="23"/>
  <c r="E49" i="23"/>
  <c r="E48" i="23"/>
  <c r="E29" i="23"/>
  <c r="E36" i="23"/>
  <c r="E19" i="23"/>
  <c r="E526" i="23"/>
  <c r="E473" i="23"/>
  <c r="E472" i="23"/>
  <c r="E413" i="23"/>
  <c r="E379" i="23"/>
  <c r="E263" i="23"/>
  <c r="E336" i="23"/>
  <c r="E262" i="23"/>
  <c r="E294" i="23"/>
  <c r="E315" i="23"/>
  <c r="E471" i="23"/>
  <c r="E470" i="23"/>
  <c r="E530" i="23"/>
  <c r="E469" i="23"/>
  <c r="E468" i="23"/>
  <c r="E536" i="23"/>
  <c r="E535" i="23"/>
  <c r="E467" i="23"/>
  <c r="E466" i="23"/>
  <c r="E465" i="23"/>
  <c r="E502" i="23"/>
  <c r="E509" i="23"/>
  <c r="E504" i="23"/>
  <c r="E508" i="23"/>
  <c r="E464" i="23"/>
  <c r="E533" i="23"/>
  <c r="E525" i="23"/>
  <c r="E506" i="23"/>
  <c r="E517" i="23"/>
  <c r="E516" i="23"/>
  <c r="E524" i="23"/>
  <c r="E515" i="23"/>
  <c r="E514" i="23"/>
  <c r="E463" i="23"/>
  <c r="E513" i="23"/>
  <c r="E512" i="23"/>
  <c r="E462" i="23"/>
  <c r="E461" i="23"/>
  <c r="E460" i="23"/>
  <c r="E459" i="23"/>
  <c r="E458" i="23"/>
  <c r="E457" i="23"/>
  <c r="E529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378" i="23"/>
  <c r="E430" i="23"/>
  <c r="E377" i="23"/>
  <c r="E438" i="23"/>
  <c r="E437" i="23"/>
  <c r="E436" i="23"/>
  <c r="E435" i="23"/>
  <c r="E376" i="23"/>
  <c r="E375" i="23"/>
  <c r="E434" i="23"/>
  <c r="E374" i="23"/>
  <c r="E373" i="23"/>
  <c r="E372" i="23"/>
  <c r="E371" i="23"/>
  <c r="E426" i="23"/>
  <c r="E370" i="23"/>
  <c r="E415" i="23"/>
  <c r="E421" i="23"/>
  <c r="E418" i="23"/>
  <c r="E420" i="23"/>
  <c r="E369" i="23"/>
  <c r="E432" i="23"/>
  <c r="E425" i="23"/>
  <c r="E424" i="23"/>
  <c r="E414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22" i="23"/>
  <c r="E261" i="23"/>
  <c r="E260" i="23"/>
  <c r="E301" i="23"/>
  <c r="E259" i="23"/>
  <c r="E258" i="23"/>
  <c r="E257" i="23"/>
  <c r="E293" i="23"/>
  <c r="E256" i="23"/>
  <c r="E255" i="23"/>
  <c r="E254" i="23"/>
  <c r="E300" i="23"/>
  <c r="E314" i="23"/>
  <c r="E253" i="23"/>
  <c r="E252" i="23"/>
  <c r="E313" i="23"/>
  <c r="E251" i="23"/>
  <c r="E250" i="23"/>
  <c r="E249" i="23"/>
  <c r="E248" i="23"/>
  <c r="E247" i="23"/>
  <c r="E246" i="23"/>
  <c r="E245" i="23"/>
  <c r="E244" i="23"/>
  <c r="E243" i="23"/>
  <c r="E242" i="23"/>
  <c r="E241" i="23"/>
  <c r="E308" i="23"/>
  <c r="E299" i="23"/>
  <c r="E321" i="23"/>
  <c r="E292" i="23"/>
  <c r="E335" i="23"/>
  <c r="E320" i="23"/>
  <c r="E240" i="23"/>
  <c r="E319" i="23"/>
  <c r="E298" i="23"/>
  <c r="E334" i="23"/>
  <c r="E291" i="23"/>
  <c r="E239" i="23"/>
  <c r="E333" i="23"/>
  <c r="E332" i="23"/>
  <c r="E312" i="23"/>
  <c r="E307" i="23"/>
  <c r="E306" i="23"/>
  <c r="E331" i="23"/>
  <c r="E330" i="23"/>
  <c r="E329" i="23"/>
  <c r="E328" i="23"/>
  <c r="E327" i="23"/>
  <c r="E238" i="23"/>
  <c r="E237" i="23"/>
  <c r="E236" i="23"/>
  <c r="E235" i="23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7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8" i="4"/>
  <c r="B245" i="22"/>
  <c r="B244" i="22"/>
  <c r="B243" i="22"/>
  <c r="B242" i="22"/>
  <c r="B241" i="22"/>
  <c r="B240" i="22"/>
  <c r="B239" i="22"/>
  <c r="B238" i="22"/>
  <c r="B237" i="22"/>
  <c r="B236" i="22"/>
  <c r="B235" i="22"/>
  <c r="B234" i="22"/>
  <c r="B233" i="22"/>
  <c r="B232" i="22"/>
  <c r="B231" i="22"/>
  <c r="B230" i="22"/>
  <c r="B229" i="22"/>
  <c r="B228" i="22"/>
  <c r="B227" i="22"/>
  <c r="B226" i="22"/>
  <c r="B225" i="22"/>
  <c r="B224" i="22"/>
  <c r="B223" i="22"/>
  <c r="B222" i="22"/>
  <c r="B221" i="22"/>
  <c r="B220" i="22"/>
  <c r="B219" i="22"/>
  <c r="B218" i="22"/>
  <c r="B217" i="22"/>
  <c r="B216" i="22"/>
  <c r="B215" i="22"/>
  <c r="B214" i="22"/>
  <c r="B213" i="22"/>
  <c r="B212" i="22"/>
  <c r="B211" i="22"/>
  <c r="B210" i="22"/>
  <c r="B209" i="22"/>
  <c r="B208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86" i="22"/>
  <c r="B185" i="22"/>
  <c r="B184" i="22"/>
  <c r="B183" i="22"/>
  <c r="B182" i="22"/>
  <c r="B181" i="22"/>
  <c r="B180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7" i="19" l="1"/>
  <c r="B6" i="19"/>
  <c r="B5" i="19"/>
  <c r="B4" i="19"/>
  <c r="R4" i="19"/>
  <c r="Q60" i="16" l="1"/>
  <c r="Q59" i="16"/>
  <c r="Q58" i="16"/>
  <c r="Q57" i="16"/>
  <c r="Q56" i="16"/>
  <c r="Q55" i="16"/>
  <c r="Q54" i="16"/>
  <c r="Q53" i="16"/>
  <c r="Q52" i="16"/>
  <c r="Q51" i="16"/>
  <c r="Q50" i="16"/>
  <c r="Q49" i="16"/>
  <c r="Q48" i="16"/>
  <c r="Q47" i="16"/>
  <c r="Q46" i="16"/>
  <c r="Q45" i="16"/>
  <c r="Q44" i="16"/>
  <c r="Q43" i="16"/>
  <c r="Q42" i="16"/>
  <c r="Q41" i="16"/>
  <c r="Q40" i="16"/>
  <c r="Q39" i="16"/>
  <c r="Q38" i="16"/>
  <c r="Q37" i="16"/>
  <c r="Q36" i="16"/>
  <c r="Q35" i="16"/>
  <c r="Q34" i="16"/>
  <c r="Q33" i="16"/>
  <c r="Q32" i="16"/>
  <c r="Q31" i="16"/>
  <c r="Q30" i="16"/>
  <c r="Q29" i="16"/>
  <c r="Q28" i="16"/>
  <c r="Q27" i="16"/>
  <c r="Q26" i="16"/>
  <c r="Q25" i="16"/>
  <c r="Q24" i="16"/>
  <c r="Q23" i="16"/>
  <c r="Q22" i="16"/>
  <c r="Q21" i="16"/>
  <c r="Q20" i="16"/>
  <c r="Q19" i="16"/>
  <c r="Q18" i="16"/>
  <c r="Q17" i="16"/>
  <c r="Q14" i="16"/>
  <c r="Q13" i="16"/>
  <c r="Q7" i="16"/>
  <c r="Q6" i="16"/>
</calcChain>
</file>

<file path=xl/sharedStrings.xml><?xml version="1.0" encoding="utf-8"?>
<sst xmlns="http://schemas.openxmlformats.org/spreadsheetml/2006/main" count="45505" uniqueCount="1801">
  <si>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</si>
  <si>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</si>
  <si>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</si>
  <si>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</si>
  <si>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</si>
  <si>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</si>
  <si>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</si>
  <si>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</si>
  <si>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</si>
  <si>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</si>
  <si>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</si>
  <si>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</si>
  <si>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</si>
  <si>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</si>
  <si>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</si>
  <si>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</si>
  <si>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</si>
  <si>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</si>
  <si>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</si>
  <si>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</si>
  <si>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</si>
  <si>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</si>
  <si>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</si>
  <si>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</si>
  <si>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</si>
  <si>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police000711</t>
  </si>
  <si>
    <t>ตช 0007.1-61-0112</t>
  </si>
  <si>
    <t>โครงการจัดตั้งศูนย์อำนวยการรักษาความสงบเรียบร้อยการจัดการเลือกตั้ง สำนักงานตำรวจแห่งชาติ</t>
  </si>
  <si>
    <t>ความมั่นคง</t>
  </si>
  <si>
    <t>ด้านความมั่นคง</t>
  </si>
  <si>
    <t>ด้านการเมือง</t>
  </si>
  <si>
    <t>010103</t>
  </si>
  <si>
    <t>3. การเมืองมีเสถียรภาพและธรรมาภิบาลสูงขึ้น</t>
  </si>
  <si>
    <t>13 สิงหาคม 2562 เวลา 9:33</t>
  </si>
  <si>
    <t>อนุมัติแล้ว</t>
  </si>
  <si>
    <t>ธันวาคม 2561</t>
  </si>
  <si>
    <t>มีนาคม 2562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</si>
  <si>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</si>
  <si>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</si>
  <si>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</si>
  <si>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senate00201</t>
  </si>
  <si>
    <t>สว 0020-62-0001</t>
  </si>
  <si>
    <t>สมาชิกสภานิติบัญญัติแห่งชาติ/สมาชิกวุฒิสภาพบประชาชน</t>
  </si>
  <si>
    <t>10 กันยายน 2562 เวลา 16:02</t>
  </si>
  <si>
    <t>ตุลาคม 2561</t>
  </si>
  <si>
    <t>กันยายน 2562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</si>
  <si>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</si>
  <si>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</si>
  <si>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</si>
  <si>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สว 0020-62-0002</t>
  </si>
  <si>
    <t>โครงการประชาสัมพันธ์เชิงรุกเพื่อเผยแพร่ผลงานของสภานิติบัญญัติแห่งชาติ</t>
  </si>
  <si>
    <t>10 กันยายน 2562 เวลา 15:09</t>
  </si>
  <si>
    <t>สว 0020-62-0003</t>
  </si>
  <si>
    <t>การส่งเสริมประชาธิปไตยและการมีส่วนร่วมของประชาชน</t>
  </si>
  <si>
    <t>10 กันยายน 2562 เวลา 15:46</t>
  </si>
  <si>
    <t>พฤศจิกายน 2561</t>
  </si>
  <si>
    <t>สว 0020-62-0004</t>
  </si>
  <si>
    <t>การประชาสัมพันธ์เผยแพร่ความรู้ความเข้าใจเกี่ยวกับบทบาทหน้าที่และอำนาจของ สภานิติบัญญัติแห่งชาติและการสร้างภาพลักษณ์องค์กร</t>
  </si>
  <si>
    <t>10 กันยายน 2562 เวลา 15:56</t>
  </si>
  <si>
    <t>opm02201</t>
  </si>
  <si>
    <t>นร 0220-62-0002</t>
  </si>
  <si>
    <t>โครงการประชาสัมพันธ์สร้างความรู้ ความเข้าใจ การเมืองการปกครองในระบอบประชาธิปไตย อันมีพระมหากษัตริย์ทรงเป็นประมุข</t>
  </si>
  <si>
    <t>24 มิถุนายน 2563 เวลา 11:31</t>
  </si>
  <si>
    <t>กันยายน 2563</t>
  </si>
  <si>
    <t>สำนักพัฒนานโยบายและแผนการประชาสัมพันธ์</t>
  </si>
  <si>
    <t>กรมประชาสัมพันธ์</t>
  </si>
  <si>
    <t>สำนักนายกรัฐมนตรี</t>
  </si>
  <si>
    <t>นร 0220-62-0003</t>
  </si>
  <si>
    <t>โครงการประชาสัมพันธ์สร้างการมีส่วนร่วมของประชาชนในการเลือกตั้งท้องถิ่น</t>
  </si>
  <si>
    <t>25 มิถุนายน 2563 เวลา 14:14</t>
  </si>
  <si>
    <t>nsc0802041</t>
  </si>
  <si>
    <t>นร0802-62-0007</t>
  </si>
  <si>
    <t>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</t>
  </si>
  <si>
    <t>24 มิถุนายน 2563 เวลา 8:27</t>
  </si>
  <si>
    <t>สำนักยุทธศาสตร์ความมั่นคงภายในประเทศ</t>
  </si>
  <si>
    <t>สำนักงานสภาความมั่นคงแห่งชาติ</t>
  </si>
  <si>
    <t>moe02741</t>
  </si>
  <si>
    <t>ศธ0274-62-0031</t>
  </si>
  <si>
    <t>โครงการติดตามประเมินผลการดำเนินการรณรงค์เผยแพร่และประชาสัมพันธ์การเลือกตั้งสมาชิกสภาผู้แทนราษฎร จังหวัดนครปฐม</t>
  </si>
  <si>
    <t>28 ตุลาคม 2562 เวลา 13:40</t>
  </si>
  <si>
    <t>กุมภาพันธ์ 2562</t>
  </si>
  <si>
    <t>เมษายน 2562</t>
  </si>
  <si>
    <t>สำนักงานศึกษาธิการจังหวัดนครปฐม</t>
  </si>
  <si>
    <t>สำนักงานปลัดกระทรวงศึกษาธิการ</t>
  </si>
  <si>
    <t>กระทรวงศึกษาธิการ</t>
  </si>
  <si>
    <t>สว 0020-63-0002</t>
  </si>
  <si>
    <t>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</t>
  </si>
  <si>
    <t>18 พฤศจิกายน 2562 เวลา 13:44</t>
  </si>
  <si>
    <t>ตุลาคม 2562</t>
  </si>
  <si>
    <t>สว 0020-63-0003</t>
  </si>
  <si>
    <t>การจัดทำวารสาร “สารวุฒิสภา” ในรูปแบบหนังสือ และ e-Book</t>
  </si>
  <si>
    <t>18 พฤศจิกายน 2562 เวลา 14:29</t>
  </si>
  <si>
    <t>สว 0020-63-0005</t>
  </si>
  <si>
    <t>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</t>
  </si>
  <si>
    <t>18 พฤศจิกายน 2562 เวลา 15:15</t>
  </si>
  <si>
    <t>สว 0020-63-0008</t>
  </si>
  <si>
    <t>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</t>
  </si>
  <si>
    <t>18 พฤศจิกายน 2562 เวลา 15:31</t>
  </si>
  <si>
    <t>สว 0020-63-0009</t>
  </si>
  <si>
    <t>สมาชิกวุฒิสภาพบประชาชน</t>
  </si>
  <si>
    <t>18 พฤศจิกายน 2562 เวลา 15:41</t>
  </si>
  <si>
    <t>สว 0020-63-0011</t>
  </si>
  <si>
    <t>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t>
  </si>
  <si>
    <t>18 พฤศจิกายน 2562 เวลา 15:53</t>
  </si>
  <si>
    <t>kpru053621</t>
  </si>
  <si>
    <t>ศธ 0536.2-63-0070</t>
  </si>
  <si>
    <t>บริหารและพัฒนาศูนย์ส่งเสริมและพัฒนาเครือข่ายชุมชนท้องถิ่นด้านประชาธิปไตย</t>
  </si>
  <si>
    <t>26 ธันวาคม 2562 เวลา 15:08</t>
  </si>
  <si>
    <t>คณะมนุษยศาสตร์และสังคมศาสตร์</t>
  </si>
  <si>
    <t>มหาวิทยาลัยราชภัฏกำแพงเพชร</t>
  </si>
  <si>
    <t>กระทรวงการอุดมศึกษา วิทยาศาสตร์ วิจัยและนวัตกรรม</t>
  </si>
  <si>
    <t>นร0802-63-0002</t>
  </si>
  <si>
    <t>24 มิถุนายน 2563 เวลา 8:26</t>
  </si>
  <si>
    <t>มีนาคม 2563</t>
  </si>
  <si>
    <t>สว 0020-63-0051</t>
  </si>
  <si>
    <t>(เต็มปี) โครงการพัฒนาผู้นำนักประชาธิปไตยสำหรับเยาวชนด้วยกระบวนการลูกเสือ ประจำปีงบประมาณ ๒๕๖๓</t>
  </si>
  <si>
    <t>9 มีนาคม 2563 เวลา 14:39</t>
  </si>
  <si>
    <t>สว 0020-63-0052</t>
  </si>
  <si>
    <t>(เต็มปี) 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</t>
  </si>
  <si>
    <t>9 มีนาคม 2563 เวลา 14:50</t>
  </si>
  <si>
    <t>สว 0020-63-0053</t>
  </si>
  <si>
    <t>(เต็มปี) โครงการอบรมวิทยากรเผยแพร่ประชาธิปไตย</t>
  </si>
  <si>
    <t>9 มีนาคม 2563 เวลา 15:07</t>
  </si>
  <si>
    <t>เมษายน 2563</t>
  </si>
  <si>
    <t>กรกฎาคม 2563</t>
  </si>
  <si>
    <t>สว 0020-63-0054</t>
  </si>
  <si>
    <t>(เต็มปี) การจัดทำหนังสือ “สรุปผลงานวุฒิสภา” ในรูปแบบหนังสือ และ e-Book</t>
  </si>
  <si>
    <t>9 มีนาคม 2563 เวลา 15:18</t>
  </si>
  <si>
    <t>สว 0020-63-0055</t>
  </si>
  <si>
    <t>(เต็มปี) การจัดทำหนังสือความรู้เกี่ยวกับบทบาท หน้าที่และอำนาจของวุฒิสภา และความรู้ในวงงานรัฐสภา</t>
  </si>
  <si>
    <t>9 มีนาคม 2563 เวลา 15:30</t>
  </si>
  <si>
    <t>สว 0020-63-0056</t>
  </si>
  <si>
    <t>(เต็มปี) โครงการจัดทำวารสาร “สารวุฒิสภา” ในรูปแบบหนังสือ และ e-Book</t>
  </si>
  <si>
    <t>9 มีนาคม 2563 เวลา 15:58</t>
  </si>
  <si>
    <t>สว 0020-63-0057</t>
  </si>
  <si>
    <t>(เต็มปี) โครงการจัดทำเอกสารเผยแพร่เพื่อส่งเสริมภาพลักษณ์องค์กรวุฒิสภา</t>
  </si>
  <si>
    <t>9 มีนาคม 2563 เวลา 16:12</t>
  </si>
  <si>
    <t>สว 0020-63-0058</t>
  </si>
  <si>
    <t>(เต็มปี) โครงการจัดการแข่งขันโต้วาทีระดับมัธยมศึกษา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</t>
  </si>
  <si>
    <t>9 มีนาคม 2563 เวลา 16:24</t>
  </si>
  <si>
    <t>พฤศจิกายน 2562</t>
  </si>
  <si>
    <t>กุมภาพันธ์ 2563</t>
  </si>
  <si>
    <t>สว 0020-63-0059</t>
  </si>
  <si>
    <t>(เต็มปี) 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</t>
  </si>
  <si>
    <t>9 มีนาคม 2563 เวลา 16:46</t>
  </si>
  <si>
    <t>มกราคม 2563</t>
  </si>
  <si>
    <t>สิงหาคม 2563</t>
  </si>
  <si>
    <t>สว 0020-63-0060</t>
  </si>
  <si>
    <t>(เต็มปี) โครงการส่งเสริมการจัดกิจกรรมเครือข่ายผู้นำนักประชาธิปไตยวุฒิสภา</t>
  </si>
  <si>
    <t>10 มีนาคม 2563 เวลา 9:32</t>
  </si>
  <si>
    <t>สว 0020-63-0061</t>
  </si>
  <si>
    <t>(เต็มปี) สมาชิกวุฒิสภาพบประชาชน</t>
  </si>
  <si>
    <t>10 มีนาคม 2563 เวลา 9:52</t>
  </si>
  <si>
    <t>สว 0020-63-0062</t>
  </si>
  <si>
    <t>(เต็มปี) 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t>
  </si>
  <si>
    <t>10 มีนาคม 2563 เวลา 10:22</t>
  </si>
  <si>
    <t>ect00271</t>
  </si>
  <si>
    <t>ลต 0027-63-0001</t>
  </si>
  <si>
    <t>โครงการปฏิรูปโครงสร้างการบริหารงาน</t>
  </si>
  <si>
    <t>26 ตุลาคม 2563 เวลา 13:11</t>
  </si>
  <si>
    <t>มิถุนายน 2563</t>
  </si>
  <si>
    <t>พฤศจิกายน 2563</t>
  </si>
  <si>
    <t>สำนักวิจัยและวิชาการ</t>
  </si>
  <si>
    <t>สำนักงานคณะกรรมการการเลือกตั้ง</t>
  </si>
  <si>
    <t>องค์กรอิสระ</t>
  </si>
  <si>
    <t>ลต 0027-63-0003</t>
  </si>
  <si>
    <t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</t>
  </si>
  <si>
    <t>27 ตุลาคม 2563 เวลา 15:55</t>
  </si>
  <si>
    <t>กุมภาพันธ์ 2564</t>
  </si>
  <si>
    <t>mod02071</t>
  </si>
  <si>
    <t>กห 0207-63-0004</t>
  </si>
  <si>
    <t>โครงการจิตสำนึกรักเมืองไทย</t>
  </si>
  <si>
    <t>27 พฤษภาคม 2563 เวลา 14:35</t>
  </si>
  <si>
    <t>กันยายน 2564</t>
  </si>
  <si>
    <t>สำนักนโยบายและแผนกลาโหม</t>
  </si>
  <si>
    <t>สำนักงานปลัดกระทรวงกลาโหม</t>
  </si>
  <si>
    <t>กระทรวงกลาโหม</t>
  </si>
  <si>
    <t>ลต 0027-63-0004</t>
  </si>
  <si>
    <t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(การเผยแพร่เอกสารและผลงานวิชาการ)</t>
  </si>
  <si>
    <t>25 ธันวาคม 2563 เวลา 11:18</t>
  </si>
  <si>
    <t>เมษายน 2564</t>
  </si>
  <si>
    <t>ลต 0027-63-0005</t>
  </si>
  <si>
    <t>โครงการพัฒนาการสื่อสารโดยใช้เทคโนโลยีสมัยใหม่ (การจัดตั้งศูนย์ข้อมูลหลักและการพัฒนาระบบสารสนเทศเพื่อการจัดเก็บและให้บริการสืบค้นข้อมูล)</t>
  </si>
  <si>
    <t>25 ธันวาคม 2563 เวลา 11:40</t>
  </si>
  <si>
    <t>obec_regional_30_91</t>
  </si>
  <si>
    <t>ศธ 04261-63-0016</t>
  </si>
  <si>
    <t>เสริมสร้างคุณธรรมจริยธรรมและธรรมาภิบาลในสถานศึกษา (โครงการโรงเรียนสุจริต)</t>
  </si>
  <si>
    <t>ด้านการศึกษา</t>
  </si>
  <si>
    <t>6 พฤศจิกายน 2563 เวลา 21:23</t>
  </si>
  <si>
    <t>สำนักงานเขตพื้นที่การศึกษามัธยมศึกษา เขต 31 (นครราชสีมา)</t>
  </si>
  <si>
    <t>สำนักงานคณะกรรมการการศึกษาขั้นพื้นฐาน</t>
  </si>
  <si>
    <t>obec_regional_20_51</t>
  </si>
  <si>
    <t>ศธ 04248-63-0028</t>
  </si>
  <si>
    <t>สภานักเรียนเพื่อส่งเสริมประชาธิปไตยในสถานศึกษา</t>
  </si>
  <si>
    <t>24 กันยายน 2563 เวลา 11:26</t>
  </si>
  <si>
    <t>สำนักงานเขตพื้นที่การศึกษามัธยมศึกษา เขต 18 (ชลบุรี-ระยอง)</t>
  </si>
  <si>
    <t>010103V01</t>
  </si>
  <si>
    <t>010103F0101</t>
  </si>
  <si>
    <t>ect00171</t>
  </si>
  <si>
    <t>ลต 0017-63-0006</t>
  </si>
  <si>
    <t>โครงการศูนย์ส่งเสริมและพัฒนาประชาธิปไตยตำบล (ศส.ปชต.)</t>
  </si>
  <si>
    <t>20 กรกฎาคม 2563 เวลา 10:19</t>
  </si>
  <si>
    <t>สำนักพัฒนาเครือข่ายการเลือกตั้ง</t>
  </si>
  <si>
    <t>ลต 0017-63-0007</t>
  </si>
  <si>
    <t>โครงการสร้างจิตสำนึกพลเมืองดีวิถีประชาธิปไตย</t>
  </si>
  <si>
    <t>20 กรกฎาคม 2563 เวลา 11:09</t>
  </si>
  <si>
    <t>ลต 0017-63-0008</t>
  </si>
  <si>
    <t>โครงการสร้างจิตสำนึกพลเมืองดีวิถีประชาธิปไตย กิจกรรม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</t>
  </si>
  <si>
    <t>20 กรกฎาคม 2563 เวลา 12:04</t>
  </si>
  <si>
    <t>พฤษภาคม 2563</t>
  </si>
  <si>
    <t>moi03051</t>
  </si>
  <si>
    <t>มท 0305-63-0039</t>
  </si>
  <si>
    <t>โครงการส่งเสริมวิถีชีวิตแบบประชาธิปไตยอันมีพระมหากษัตริย์ทรงเป็นประมุข</t>
  </si>
  <si>
    <t>3 สิงหาคม 2563 เวลา 18:41</t>
  </si>
  <si>
    <t>ตุลาคม 2564</t>
  </si>
  <si>
    <t>กันยายน 2565</t>
  </si>
  <si>
    <t>กองวิชาการและแผนงาน</t>
  </si>
  <si>
    <t>กรมการปกครอง</t>
  </si>
  <si>
    <t>กระทรวงมหาดไทย</t>
  </si>
  <si>
    <t>ข้อเสนอโครงการสำคัญ 2565 ที่ไม่ผ่านเข้ารอบ</t>
  </si>
  <si>
    <t>obec_regional_72_51</t>
  </si>
  <si>
    <t>ศธ 04239-63-0005</t>
  </si>
  <si>
    <t>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</t>
  </si>
  <si>
    <t>6 พฤศจิกายน 2563 เวลา 15:25</t>
  </si>
  <si>
    <t>สำนักงานเขตพื้นที่การศึกษามัธยมศึกษา เขต 9 (สุพรรณบุรี-นครปฐม)</t>
  </si>
  <si>
    <t>010103F0102</t>
  </si>
  <si>
    <t>ศธ 04239-63-0006</t>
  </si>
  <si>
    <t>โรงเรียนคุณธรรม สพฐ. ปีงบประมาณ 2563</t>
  </si>
  <si>
    <t>6 พฤศจิกายน 2563 เวลา 15:34</t>
  </si>
  <si>
    <t>010103V03</t>
  </si>
  <si>
    <t>010103F0303</t>
  </si>
  <si>
    <t>nsc0802021</t>
  </si>
  <si>
    <t>นร0802-63-0001</t>
  </si>
  <si>
    <t>โครงการศึกษา วิเคราะห์และประเมินสถานการณ์เพื่อแก้ไขปัญหาความขัดแย้งเร่งด่วนภายใต้แผนส่งเสริมการอยู่ร่วมกันภายใต้สังคมพหุวัฒนธรรมในประเทศไทย พ.ศ. 2561 –2564</t>
  </si>
  <si>
    <t>15 พฤศจิกายน 2563 เวลา 10:59</t>
  </si>
  <si>
    <t>สำนักนโยบายและแผนความมั่นคง</t>
  </si>
  <si>
    <t>ข้อเสนอโครงการสำคัญ 2565 ที่ผ่านเข้ารอบ</t>
  </si>
  <si>
    <t>010103V04</t>
  </si>
  <si>
    <t>010103F0402</t>
  </si>
  <si>
    <t>ect00181</t>
  </si>
  <si>
    <t>ลต 0018-64-0001</t>
  </si>
  <si>
    <t>2 พฤศจิกายน 2563 เวลา 14:53</t>
  </si>
  <si>
    <t>สำนักส่งเสริมความเป็นพลเมือง</t>
  </si>
  <si>
    <t>ect00141</t>
  </si>
  <si>
    <t>ลต 0014-64-0001</t>
  </si>
  <si>
    <t>โครงการพัฒนาระบบสารสนเทศการเลือกตั้งแบบสมาร์ท</t>
  </si>
  <si>
    <t>11 พฤษภาคม 2564 เวลา 12:05</t>
  </si>
  <si>
    <t>มิถุนายน 2564</t>
  </si>
  <si>
    <t>สำนักสนับสนุนการเลือกตั้งและการออกเสียงประชามติ</t>
  </si>
  <si>
    <t>010103F0302</t>
  </si>
  <si>
    <t>isoc51101</t>
  </si>
  <si>
    <t>นร 5110-64-0005</t>
  </si>
  <si>
    <t>การสานเสวนาส่งเสริมการมีส่วนร่วมและปรึกษาหารือ</t>
  </si>
  <si>
    <t>23 เมษายน 2564 เวลา 10:34</t>
  </si>
  <si>
    <t>ตุลาคม 2563</t>
  </si>
  <si>
    <t>ศูนย์ประสานการปฏิบัติที่ 1 (ศปป. 1 กอ.รมน.)</t>
  </si>
  <si>
    <t>กองอำนวยการรักษาความมั่นคงภายในราชอาณาจักร (กอ.รมน.)</t>
  </si>
  <si>
    <t>ect00261</t>
  </si>
  <si>
    <t>ลต 0026-64-0001</t>
  </si>
  <si>
    <t>หลักสูตรการพัฒนาการเมืองและการเลือกตั้งระดับสูง รุ่นที่ 6 พตส.6</t>
  </si>
  <si>
    <t>5 พฤษภาคม 2564 เวลา 12:09</t>
  </si>
  <si>
    <t>เมษายน 2558</t>
  </si>
  <si>
    <t>สำนักพัฒนาบุคลากร</t>
  </si>
  <si>
    <t>010103F0403</t>
  </si>
  <si>
    <t>ect00111</t>
  </si>
  <si>
    <t>ลต 0011-64-0002</t>
  </si>
  <si>
    <t>โครงการป้องปรามและปราบปรามการทุจริตการเลือกตั้ง</t>
  </si>
  <si>
    <t>3 พฤศจิกายน 2563 เวลา 14:20</t>
  </si>
  <si>
    <t>สำนักสนับสนุนงานสืบสวนสอบสวน</t>
  </si>
  <si>
    <t>010103V02</t>
  </si>
  <si>
    <t>010103F0202</t>
  </si>
  <si>
    <t>สว 0020-64-0066</t>
  </si>
  <si>
    <t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</t>
  </si>
  <si>
    <t>5 พฤศจิกายน 2563 เวลา 15:45</t>
  </si>
  <si>
    <t>สว 0020-64-0067</t>
  </si>
  <si>
    <t>การจัดงานฉลองวันเด็กแห่งชาติ ประจำปี พ.ศ. 2564</t>
  </si>
  <si>
    <t>5 พฤศจิกายน 2563 เวลา 15:47</t>
  </si>
  <si>
    <t>มีนาคม 2564</t>
  </si>
  <si>
    <t>สว 0020-64-0068</t>
  </si>
  <si>
    <t>การจัดทำหนังสือ “สรุปผลงานวุฒิสภา” ในรูปแบบหนังสือ และ e-Book</t>
  </si>
  <si>
    <t>5 พฤศจิกายน 2563 เวลา 15:50</t>
  </si>
  <si>
    <t>ธันวาคม 2563</t>
  </si>
  <si>
    <t>สว 0020-64-0069</t>
  </si>
  <si>
    <t>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</t>
  </si>
  <si>
    <t>5 พฤศจิกายน 2563 เวลา 15:53</t>
  </si>
  <si>
    <t>มกราคม 2564</t>
  </si>
  <si>
    <t>สว 0020-64-0070</t>
  </si>
  <si>
    <t>5 พฤศจิกายน 2563 เวลา 15:56</t>
  </si>
  <si>
    <t>สว 0020-64-0072</t>
  </si>
  <si>
    <t>โครงการส่งเสริมการจัดกิจกรรมเครือข่ายผู้นำนักประชาธิปไตยวุฒิสภา</t>
  </si>
  <si>
    <t>5 พฤศจิกายน 2563 เวลา 14:50</t>
  </si>
  <si>
    <t>สว 0020-64-0073</t>
  </si>
  <si>
    <t>5 พฤศจิกายน 2563 เวลา 14:58</t>
  </si>
  <si>
    <t>สว 0020-64-0074</t>
  </si>
  <si>
    <t>5 พฤศจิกายน 2563 เวลา 15:04</t>
  </si>
  <si>
    <t>สว 0020-64-0075</t>
  </si>
  <si>
    <t>โครงการพัฒนาผู้นำนักประชาธิปไตยสำหรับเยาวชนด้วยกระบวนการลูกเสือ ประจำปีงบประมาณ พ.ศ. 2564</t>
  </si>
  <si>
    <t>5 พฤศจิกายน 2563 เวลา 15:33</t>
  </si>
  <si>
    <t>ลต 0018-64-0002</t>
  </si>
  <si>
    <t>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</t>
  </si>
  <si>
    <t>14 มิถุนายน 2564 เวลา 4:58</t>
  </si>
  <si>
    <t>โครงการภายใต้กิจกรรม Big Rock</t>
  </si>
  <si>
    <t>moi02111</t>
  </si>
  <si>
    <t>มท 0211-64-0004</t>
  </si>
  <si>
    <t>โครงการปลูกฝังจิตสำนึกรักสามัคคีและส่งเสริมความปรองดองของคนในชาติ</t>
  </si>
  <si>
    <t>14 ธันวาคม 2563 เวลา 15:29</t>
  </si>
  <si>
    <t>สำนักงานปลัดกระทรวงมหาดไทย</t>
  </si>
  <si>
    <t>m-society06021</t>
  </si>
  <si>
    <t>พม 0602-64-0003</t>
  </si>
  <si>
    <t>เสริมสร้างความปรองดองสมานฉันท์</t>
  </si>
  <si>
    <t>8 ธันวาคม 2563 เวลา 10:02</t>
  </si>
  <si>
    <t>กองคุ้มครองสวัสดิภาพและเสริมสร้างคุณภาพชีวิต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</si>
  <si>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</si>
  <si>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</si>
  <si>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ลต 0018-64-0003</t>
  </si>
  <si>
    <t>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</t>
  </si>
  <si>
    <t>17 มิถุนายน 2564 เวลา 13:19</t>
  </si>
  <si>
    <t>ลต 0027-64-0001</t>
  </si>
  <si>
    <t>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</t>
  </si>
  <si>
    <t>25 ธันวาคม 2563 เวลา 14:35</t>
  </si>
  <si>
    <t>ลต 0027-64-0002</t>
  </si>
  <si>
    <t>ปีงบประมาณ 64 โครงการพัฒนาการสื่อสารโดยใช้เทคโนโลยีสมัยใหม่</t>
  </si>
  <si>
    <t>25 ธันวาคม 2563 เวลา 15:40</t>
  </si>
  <si>
    <t>010103F0401</t>
  </si>
  <si>
    <t>ลต 0027-64-0003</t>
  </si>
  <si>
    <t>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</t>
  </si>
  <si>
    <t>ลต 0027-64-0004</t>
  </si>
  <si>
    <t>30 เมษายน 2564 เวลา 14:07</t>
  </si>
  <si>
    <t>010103F0301</t>
  </si>
  <si>
    <t>ลต 0027-64-0005</t>
  </si>
  <si>
    <t>30 เมษายน 2564 เวลา 13:45</t>
  </si>
  <si>
    <t>ลต 0027-64-0006</t>
  </si>
  <si>
    <t>ปีงบประมาณ 64 โครงการถอดบทเรียนและการจัดการความรู้ด้านการเลือกตั้ง</t>
  </si>
  <si>
    <t>11 กุมภาพันธ์ 2564 เวลา 9:42</t>
  </si>
  <si>
    <t>nsc0802081</t>
  </si>
  <si>
    <t>นร0804-64-0002</t>
  </si>
  <si>
    <t>การขับเคลื่อนแผนส่งเสริมการอยู่ร่วมกันภายใต้สังคมพหุวัฒนธรรมในประเทศ</t>
  </si>
  <si>
    <t>26 มกราคม 2564 เวลา 9:31</t>
  </si>
  <si>
    <t>กองความมั่นคงจังหวัดชายแดนภาคใต้และชนต่างวัฒนธรรม</t>
  </si>
  <si>
    <t>ลต 0017-64-0001</t>
  </si>
  <si>
    <t>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</t>
  </si>
  <si>
    <t>ลต 0027-64-0007</t>
  </si>
  <si>
    <t>30 เมษายน 2564 เวลา 15:41</t>
  </si>
  <si>
    <t>ลต 0017-64-0002</t>
  </si>
  <si>
    <t>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</t>
  </si>
  <si>
    <t>6 พฤษภาคม 2564 เวลา 12:04</t>
  </si>
  <si>
    <t>ลต 0017-64-0003</t>
  </si>
  <si>
    <t>โครงการพลเมืองศึกษา (Civic Education)  กิจกรรมหลักขับเคลื่อนการสร้างความเป็นพลเมือง (Civic Education)</t>
  </si>
  <si>
    <t>ลต 0017-64-0004</t>
  </si>
  <si>
    <t>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</t>
  </si>
  <si>
    <t>5 พฤษภาคม 2564 เวลา 14:12</t>
  </si>
  <si>
    <t>ect00231</t>
  </si>
  <si>
    <t>ลต 0023-64-0001</t>
  </si>
  <si>
    <t>การพัฒนาระบบและเพิ่มประสิทธิภาพในการตรวจการ</t>
  </si>
  <si>
    <t>28 เมษายน 2564 เวลา 13:14</t>
  </si>
  <si>
    <t>สำนักผู้ตรวจการ</t>
  </si>
  <si>
    <t>ลต 0023-64-0002</t>
  </si>
  <si>
    <t>โครงการพัฒนามาตรฐานในการปฏิบัติงาน (พัฒนามาตรฐานการตรวจการเพื่อมุ่งสู่ Smart ECT)</t>
  </si>
  <si>
    <t>4 มิถุนายน 2564 เวลา 10:24</t>
  </si>
  <si>
    <t>ลต 0026-64-0003</t>
  </si>
  <si>
    <t>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</t>
  </si>
  <si>
    <t>5 พฤษภาคม 2564 เวลา 10:35</t>
  </si>
  <si>
    <t>010103F0405</t>
  </si>
  <si>
    <t>ect00161</t>
  </si>
  <si>
    <t>ลต 0016-64-0001</t>
  </si>
  <si>
    <t>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</t>
  </si>
  <si>
    <t>20 พฤษภาคม 2564 เวลา 8:54</t>
  </si>
  <si>
    <t>พฤษภาคม 2564</t>
  </si>
  <si>
    <t>เมษายน 2565</t>
  </si>
  <si>
    <t>สำนักบริหารการสนับสนุนโดยรัฐ</t>
  </si>
  <si>
    <t>ลต 0014-64-0002</t>
  </si>
  <si>
    <t>กระบวนการเลือกตั้ง/การออกเสียงประชามติโปร่งใส</t>
  </si>
  <si>
    <t>3 กุมภาพันธ์ 2564 เวลา 15:25</t>
  </si>
  <si>
    <t>ลต 0026-64-0004</t>
  </si>
  <si>
    <t>โครงการพัฒนาบุคลากรที่เกี่ยวข้องกับการเลือกตั้งให้เป็นมืออาชีพ</t>
  </si>
  <si>
    <t>5 พฤษภาคม 2564 เวลา 11:31</t>
  </si>
  <si>
    <t>ลต 0016-64-0002</t>
  </si>
  <si>
    <t>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</t>
  </si>
  <si>
    <t>27 พฤษภาคม 2564 เวลา 9:15</t>
  </si>
  <si>
    <t>ลต 0016-64-0004</t>
  </si>
  <si>
    <t>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</t>
  </si>
  <si>
    <t>31 พฤษภาคม 2564 เวลา 14:57</t>
  </si>
  <si>
    <t>พฤษภาคม 2565</t>
  </si>
  <si>
    <t>ect00041</t>
  </si>
  <si>
    <t>ลต 0004-64-0002</t>
  </si>
  <si>
    <t>29 เมษายน 2564 เวลา 16:07</t>
  </si>
  <si>
    <t>สำนักบริหารทรัพยากรบุคคล</t>
  </si>
  <si>
    <t>ลต 0004-64-0003</t>
  </si>
  <si>
    <t>29 เมษายน 2564 เวลา 16:16</t>
  </si>
  <si>
    <t>ลต 0016-64-0009</t>
  </si>
  <si>
    <t>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</t>
  </si>
  <si>
    <t>31 พฤษภาคม 2564 เวลา 14:40</t>
  </si>
  <si>
    <t>พฤศจิกายน 2564</t>
  </si>
  <si>
    <t>ลต 0016-64-0011</t>
  </si>
  <si>
    <t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</t>
  </si>
  <si>
    <t>27 พฤษภาคม 2564 เวลา 10:21</t>
  </si>
  <si>
    <t>ect00021</t>
  </si>
  <si>
    <t>ลต 0002-64-0001</t>
  </si>
  <si>
    <t>โครงการพัฒนามาตรฐานในการปฏิบัติงาน</t>
  </si>
  <si>
    <t>30 เมษายน 2564 เวลา 15:59</t>
  </si>
  <si>
    <t>สำนักการคลัง</t>
  </si>
  <si>
    <t>ลต 0016-64-0012</t>
  </si>
  <si>
    <t>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</t>
  </si>
  <si>
    <t>27 พฤษภาคม 2564 เวลา 10:30</t>
  </si>
  <si>
    <t>ect00051</t>
  </si>
  <si>
    <t>ลต 0005-64-0001</t>
  </si>
  <si>
    <t>การบูรณาการจัดการข้อมูลกลางของสำนักงานคณะกรรมการการเลือกตั้ง ระยะที่ 2</t>
  </si>
  <si>
    <t>29 เมษายน 2564 เวลา 13:30</t>
  </si>
  <si>
    <t>กรกฎาคม 2565</t>
  </si>
  <si>
    <t>สำนักเทคโนโลยีสารสนเทศ</t>
  </si>
  <si>
    <t>ลต 0005-64-0002</t>
  </si>
  <si>
    <t>ฝึกอบรมการใช้งานระบบสารบรรณอิเล็กทรอนิกส์ในรูปแบบฟอร์มอิเล็กทรอนิกส์</t>
  </si>
  <si>
    <t>29 เมษายน 2564 เวลา 14:13</t>
  </si>
  <si>
    <t>ลต 0005-64-0003</t>
  </si>
  <si>
    <t>ฝึกอบรมบุคลากรผู้ใช้งานระบบเทคโนโลยีสารสนเทศในทุกระบบงานของสำนักงานคณะกรรมการการเลือกตั้ง</t>
  </si>
  <si>
    <t>29 เมษายน 2564 เวลา 14:28</t>
  </si>
  <si>
    <t>กรกฎาคม 2564</t>
  </si>
  <si>
    <t>010103F0404</t>
  </si>
  <si>
    <t>ect00191</t>
  </si>
  <si>
    <t>ลต 0019-64-0001</t>
  </si>
  <si>
    <t>พัฒนาบุคลากรที่เกี่ยวข้องกับการเลือกตั้งให้เป็นมืออาชีพ</t>
  </si>
  <si>
    <t>7 พฤษภาคม 2564 เวลา 13:21</t>
  </si>
  <si>
    <t>สำนักกฎหมายและคดี</t>
  </si>
  <si>
    <t>ลต 0018-64-0004</t>
  </si>
  <si>
    <t>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</t>
  </si>
  <si>
    <t>10 พฤษภาคม 2564 เวลา 11:50</t>
  </si>
  <si>
    <t>ลต 0004-64-0004</t>
  </si>
  <si>
    <t>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</t>
  </si>
  <si>
    <t>7 พฤษภาคม 2564 เวลา 13:08</t>
  </si>
  <si>
    <t>นร 0220-64-0008</t>
  </si>
  <si>
    <t>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</t>
  </si>
  <si>
    <t>ลต 0026-64-0005</t>
  </si>
  <si>
    <t>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</t>
  </si>
  <si>
    <t>9 มิถุนายน 2564 เวลา 15:40</t>
  </si>
  <si>
    <t>ect00211</t>
  </si>
  <si>
    <t>ลต 0021-64-0001</t>
  </si>
  <si>
    <t>โครงการพัฒนาช่องทางการมีส่วนร่วมทางการเมืองอย่างสร้างสรรค์</t>
  </si>
  <si>
    <t>10 มิถุนายน 2564 เวลา 14:06</t>
  </si>
  <si>
    <t>สำนักประชาสัมพันธ์</t>
  </si>
  <si>
    <t>ลต 0017-64-0005</t>
  </si>
  <si>
    <t>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</t>
  </si>
  <si>
    <t>11 มิถุนายน 2564 เวลา 10:00</t>
  </si>
  <si>
    <t>kpi00011</t>
  </si>
  <si>
    <t>พป 0001-64-0016</t>
  </si>
  <si>
    <t>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</t>
  </si>
  <si>
    <t>28 มิถุนายน 2564 เวลา 16:36</t>
  </si>
  <si>
    <t>สำนักงานเลขาธิการ</t>
  </si>
  <si>
    <t>สถาบันพระปกเกล้า</t>
  </si>
  <si>
    <t>พป 0001-64-0017</t>
  </si>
  <si>
    <t>อบรมวิทยากรกระบวนการรับฟังความเห็นการปรับปรุงโครงสร้างและเนื้อหาของรัฐธรรมนูญเพื่อการปฏิรูป</t>
  </si>
  <si>
    <t>23 ธันวาคม 2564 เวลา 11:56</t>
  </si>
  <si>
    <t>พป 0001-64-0018</t>
  </si>
  <si>
    <t>การเรียนการสอนผ่านระบบออนไลน์ e-Learning เพื่อพัฒนาประชาธิปไตย</t>
  </si>
  <si>
    <t>28 มิถุนายน 2564 เวลา 16:11</t>
  </si>
  <si>
    <t>พป 0001-64-0019</t>
  </si>
  <si>
    <t>23 ธันวาคม 2564 เวลา 11:42</t>
  </si>
  <si>
    <t>พป 0001-64-0020</t>
  </si>
  <si>
    <t>29 มิถุนายน 2564 เวลา 15:04</t>
  </si>
  <si>
    <t>พป 0001-64-0024</t>
  </si>
  <si>
    <t>19 พฤศจิกายน 2564 เวลา 17:19</t>
  </si>
  <si>
    <t>พป 0001-64-0025</t>
  </si>
  <si>
    <t>จัดเวทีรับฟังความเห็นการปรับปรุงโครงสร้างและเนื้อหาของรัฐธรรมนูญเพื่อการปฏิรูป</t>
  </si>
  <si>
    <t>23 ธันวาคม 2564 เวลา 11:50</t>
  </si>
  <si>
    <t>พป 0001-64-0026</t>
  </si>
  <si>
    <t>ผลิตสื่อส่งเสริมความรู้ทางการเมืองในระบอบประชาธิปไตยอันมีพระมหากษัตริย์ทรงเป็นประมุข</t>
  </si>
  <si>
    <t>19 พฤศจิกายน 2564 เวลา 17:10</t>
  </si>
  <si>
    <t>พป 0001-64-0027</t>
  </si>
  <si>
    <t>ผลิตสื่อการปรับปรุงโครงสร้างและเนื้อหาของรัฐธรรมนูญเพื่อการปฏิรูป</t>
  </si>
  <si>
    <t>19 พฤศจิกายน 2564 เวลา 16:57</t>
  </si>
  <si>
    <t>ลต 0027-66-0001</t>
  </si>
  <si>
    <t>ปลูกฝังอุดมการณ์และค่านิยมร่วมในองค์การและผลักดันให้เกิดการปรับเปลี่ยนพฤติกรรม ของบุคคลในองค์การเข้าสู่ “วัฒนธรรมองค์การที่พึงประสงค์” และเผยแพร่สู่สังคมภายนอกด้วยการเป็นแบบอย่างที่ดี    กิจกรรมหลัก  องค์กรสู่ความเป็นเลิศ : Refresh and Restart for Growth Mindset)</t>
  </si>
  <si>
    <t>7 สิงหาคม 2564 เวลา 19:47</t>
  </si>
  <si>
    <t>ตุลาคม 2565</t>
  </si>
  <si>
    <t>กันยายน 2566</t>
  </si>
  <si>
    <t>ข้อเสนอโครงการสำคัญ 2566 ที่ไม่ผ่านเข้ารอบ</t>
  </si>
  <si>
    <t>v2_010103V03</t>
  </si>
  <si>
    <t>v2_010103V03F01</t>
  </si>
  <si>
    <t>ลต 0027-66-0003</t>
  </si>
  <si>
    <t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 ผลิตและเผยแพร่เอกสารและผลงานวิชาการ</t>
  </si>
  <si>
    <t>12 สิงหาคม 2564 เวลา 1:19</t>
  </si>
  <si>
    <t>v2_010103V01</t>
  </si>
  <si>
    <t>v2_010103V01F01</t>
  </si>
  <si>
    <t>ลต 0027-66-0004</t>
  </si>
  <si>
    <t>13 สิงหาคม 2564 เวลา 12:19</t>
  </si>
  <si>
    <t>ลต 0018-66-0001</t>
  </si>
  <si>
    <t>สร้างจิตสำนึกพลเมืองดีวิถีประชาธืปไตย</t>
  </si>
  <si>
    <t>16 สิงหาคม 2564 เวลา 14:37</t>
  </si>
  <si>
    <t>ลต 0018-66-0002</t>
  </si>
  <si>
    <t>โครงการพัฒนานวัตกรรมสื่่อสารและให้บริการข่าวสารด้านการขับเคลื่อนวิถีประชาธิปไตยอันมีพระมหากษัตริย์ทรงเป็นประมุข</t>
  </si>
  <si>
    <t>13 สิงหาคม 2564 เวลา 9:42</t>
  </si>
  <si>
    <t>ลต 0018-66-0003</t>
  </si>
  <si>
    <t>โครงการ “เผยแพร่อุดมการณ์และค่านิยมประชาธิปไตย ด้วยการแสดงแบบอย่างที่ดี (archetype)”</t>
  </si>
  <si>
    <t>16 สิงหาคม 2564 เวลา 14:44</t>
  </si>
  <si>
    <t>ect00011</t>
  </si>
  <si>
    <t>ลต 0001-66-0001</t>
  </si>
  <si>
    <t>โครงการความร่วมมือในการสร้างและพัฒนาเครือข่ายประชาธิปไตยระหว่างองค์การ ทั้งในประเทศและต่างประเทศ</t>
  </si>
  <si>
    <t>12 สิงหาคม 2564 เวลา 18:57</t>
  </si>
  <si>
    <t>สำนักบริหารทั่วไป</t>
  </si>
  <si>
    <t>v2_010103V04</t>
  </si>
  <si>
    <t>v2_010103V04F01</t>
  </si>
  <si>
    <t>ลต 0004-66-0001</t>
  </si>
  <si>
    <t>โครงการพัฒนาบุคลากรที่ี่เกี่ยวข้องกับการเลือกตั้งให้เป็นมืออาชีพ (กิจกรรมหลัก สรรหาบุคลากรเพื่อบรรจุแต่งตั้งบนหลักสมรรถนะ)</t>
  </si>
  <si>
    <t>12 สิงหาคม 2564 เวลา 7:52</t>
  </si>
  <si>
    <t>v2_010103V03F02</t>
  </si>
  <si>
    <t>ลต 0001-66-0002</t>
  </si>
  <si>
    <t>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</t>
  </si>
  <si>
    <t>12 สิงหาคม 2564 เวลา 18:48</t>
  </si>
  <si>
    <t>ลต 0017-66-0001</t>
  </si>
  <si>
    <t>16 สิงหาคม 2564 เวลา 12:46</t>
  </si>
  <si>
    <t>ลต 0004-66-0002</t>
  </si>
  <si>
    <t>โครงการพัฒนาบุคลากรที่เกี่ยวข้องกับการเลือกตั้งให้เป็นมืออาชีพ (กิจกรรม : การอบรมให้ความรู้ในการส่งเสริมการรักษาวินัย ปลูกสำนึกคุณธรรม และจริยธรรม ให้แก่บุคลากร)</t>
  </si>
  <si>
    <t>13 สิงหาคม 2564 เวลา 9:47</t>
  </si>
  <si>
    <t>ลต 0018-66-0004</t>
  </si>
  <si>
    <t>12 สิงหาคม 2564 เวลา 17:17</t>
  </si>
  <si>
    <t>ลต 0014-66-0001</t>
  </si>
  <si>
    <t>โครงการกระบวนการเลือกตั้ง/การออกเสียงประชามติโปร่งใส</t>
  </si>
  <si>
    <t>15 สิงหาคม 2564 เวลา 12:48</t>
  </si>
  <si>
    <t>ลต 0017-66-0002</t>
  </si>
  <si>
    <t>โครงการเครือข่ายเฝ้าระวังประชาธิปไตย</t>
  </si>
  <si>
    <t>16 สิงหาคม 2564 เวลา 12:19</t>
  </si>
  <si>
    <t>พฤศจิกายน 2565</t>
  </si>
  <si>
    <t>สิงหาคม 2566</t>
  </si>
  <si>
    <t>ลต 0017-66-0003</t>
  </si>
  <si>
    <t>โครงการพลเมืองศึกษา (Civic Education)</t>
  </si>
  <si>
    <t>16 สิงหาคม 2564 เวลา 12:25</t>
  </si>
  <si>
    <t>พฤษภาคม 2566</t>
  </si>
  <si>
    <t>ลต 0017-66-0004</t>
  </si>
  <si>
    <t>16 สิงหาคม 2564 เวลา 12:39</t>
  </si>
  <si>
    <t>เมษายน 2566</t>
  </si>
  <si>
    <t>ลต 0014-66-0002</t>
  </si>
  <si>
    <t>โครงการการเลือกตั้งแบบสมาร์ท (การจัดทำโปรแกรมรายงานข้อมูลเพื่อจัดการเลือกตั้งสมาชิกสภาผู้แทนราษฎรและการออกเสียงประชามติ)</t>
  </si>
  <si>
    <t>15 สิงหาคม 2564 เวลา 10:34</t>
  </si>
  <si>
    <t>ลต 0014-66-0003</t>
  </si>
  <si>
    <t>โครงการการเลือกตั้งแบบสมาร์ท (อบรมการใช้งานโปรแกรมการจัดเก็บข้อมูลเกี่ยวกับการเลือกตั้งท้องถิ่น)</t>
  </si>
  <si>
    <t>15 สิงหาคม 2564 เวลา 12:46</t>
  </si>
  <si>
    <t>ลต 0023-66-0001</t>
  </si>
  <si>
    <t>พัฒนามาตรฐานในการปฏิบัติงาน (พัฒนาการปฏิบัติงานและเพิ่มประสิทธิภาพการตรวจการ)</t>
  </si>
  <si>
    <t>15 สิงหาคม 2564 เวลา 2:08</t>
  </si>
  <si>
    <t>ลต 0017-66-0005</t>
  </si>
  <si>
    <t>โครงการเสริมสร้างเครือข่ายดำเนินการตามค่านิยมและวัฒนธรรมการเมืองในระบอบประชาธิปไตย</t>
  </si>
  <si>
    <t>16 สิงหาคม 2564 เวลา 12:51</t>
  </si>
  <si>
    <t>ลต 0017-66-0006</t>
  </si>
  <si>
    <t>16 สิงหาคม 2564 เวลา 13:24</t>
  </si>
  <si>
    <t>ลต 0019-66-0001</t>
  </si>
  <si>
    <t>โครงการพัฒนากฎหมาย ระเบียบ กฎเกณฑ์ ข้อบังคับ ให้เป็นมาตรฐานสากล</t>
  </si>
  <si>
    <t>14 สิงหาคม 2564 เวลา 17:02</t>
  </si>
  <si>
    <t>ลต 0016-66-0001</t>
  </si>
  <si>
    <t>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(อบรมเชิงปฏิบัติการวิธีการสรรหาผู้สมัครรับเลือกตั้งของพรรคการเมือง)</t>
  </si>
  <si>
    <t>15 สิงหาคม 2564 เวลา 15:33</t>
  </si>
  <si>
    <t>ลต 0016-66-0002</t>
  </si>
  <si>
    <t>โครงการเสริมสร้างเครือข่ายดำเนินการตามค่านิยมและวัฒนธรรมการเมืองในระบอบประชาธิปไตย (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</t>
  </si>
  <si>
    <t>15 สิงหาคม 2564 เวลา 15:30</t>
  </si>
  <si>
    <t>ลต 0019-66-0002</t>
  </si>
  <si>
    <t>14 สิงหาคม 2564 เวลา 16:26</t>
  </si>
  <si>
    <t>ลต 0005-66-0001</t>
  </si>
  <si>
    <t>โครงการสำนักงานอัตโนมัติ (office automation) (จัดหาระบบ Open Data และบริหารจัดการการเชื่อมโยงข้อมูลกลาง : API Gateway)</t>
  </si>
  <si>
    <t>16 สิงหาคม 2564 เวลา 18:16</t>
  </si>
  <si>
    <t>ลต 0005-66-0002</t>
  </si>
  <si>
    <t>โครงการสำนักงานอัตโนมัติ (office automation) (ปรับปรุงเว็บไซต์ของสานักงานคณะกรรมการการเลือกตั้งให้สามารถบริการข้อมูลข่าวสารได้ทั้งภาษาไทยและภาษาอังกฤษเพื่อมุ่งสู่สากล)</t>
  </si>
  <si>
    <t>16 สิงหาคม 2564 เวลา 18:26</t>
  </si>
  <si>
    <t>v2_010103V04F04</t>
  </si>
  <si>
    <t>ลต 0005-64-0004</t>
  </si>
  <si>
    <t>16 สิงหาคม 2564 เวลา 17:25</t>
  </si>
  <si>
    <t>ลต 0005-66-0003</t>
  </si>
  <si>
    <t>โครงการสำนักงานอัตโนมัติ (office automation) (จ้างที่ปรึกษาหรือผู้เชี่ยวชาญด้านเทคโนโลยีดิจิทัลภายนอก)</t>
  </si>
  <si>
    <t>16 สิงหาคม 2564 เวลา 18:53</t>
  </si>
  <si>
    <t>ลต 0005-66-0004</t>
  </si>
  <si>
    <t>โครงการพัฒนาสมรรถนะและทักษะบุคลากรด้าน digital OECT</t>
  </si>
  <si>
    <t>16 สิงหาคม 2564 เวลา 22:20</t>
  </si>
  <si>
    <t>ลต 0005-66-0005</t>
  </si>
  <si>
    <t>โครงการพัฒนาระบบบริหารความเสี่ยงในการจัดการเลือกตั้ง</t>
  </si>
  <si>
    <t>16 สิงหาคม 2564 เวลา 19:26</t>
  </si>
  <si>
    <t>ลต 0005-66-0006</t>
  </si>
  <si>
    <t>โครงการพัฒนาการสื่อสารโดยใช้เทคโนโลยีสมัยใหม่</t>
  </si>
  <si>
    <t>16 สิงหาคม 2564 เวลา 19:41</t>
  </si>
  <si>
    <t>obec_regional_53_21</t>
  </si>
  <si>
    <t>ศธ 04180-65-0001</t>
  </si>
  <si>
    <t>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</t>
  </si>
  <si>
    <t>ด้านการป้องกันและปราบปรามการทุจริตและประพฤติมิชอบ</t>
  </si>
  <si>
    <t>30 ตุลาคม 2564 เวลา 19:50</t>
  </si>
  <si>
    <t>สำนักงานเขตพื้นที่การศึกษาประถมศึกษาอุตรดิตถ์ เขต 1</t>
  </si>
  <si>
    <t>parliament00211</t>
  </si>
  <si>
    <t>สผ 0021-65-0009</t>
  </si>
  <si>
    <t>โครงการรัฐสภาสัญจรเพื่อเด็กและเยาวชน ประจำปีงบประมาณ พ.ศ. 2565</t>
  </si>
  <si>
    <t>2 พฤศจิกายน 2564 เวลา 12:04</t>
  </si>
  <si>
    <t>สำนักงานเลขาธิการสภาผู้แทนราษฎร</t>
  </si>
  <si>
    <t>สผ 0021-65-0015</t>
  </si>
  <si>
    <t>โครงการจัดแสดงนิทรรศการและกิจกรรมทางวิชาการ ประจำปี 2565</t>
  </si>
  <si>
    <t>2 พฤศจิกายน 2564 เวลา 15:24</t>
  </si>
  <si>
    <t>สผ 0021-65-0017</t>
  </si>
  <si>
    <t>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</t>
  </si>
  <si>
    <t>3 พฤศจิกายน 2564 เวลา 13:07</t>
  </si>
  <si>
    <t>010103F0201</t>
  </si>
  <si>
    <t>สผ 0021-65-0018</t>
  </si>
  <si>
    <t>โครงการผู้นำฝ่ายค้านในสภาผู้แทนราษฎรพบประชาชน</t>
  </si>
  <si>
    <t>3 พฤศจิกายน 2564 เวลา 13:38</t>
  </si>
  <si>
    <t>สว 0020-65-0001</t>
  </si>
  <si>
    <t>โครงการพัฒนาผู้นำนักประชาธิปไตยสำหรับเยาวชนด้วยกระบวนการลูกเสือ ประจำปีงบประมาณ พ.ศ. 2565</t>
  </si>
  <si>
    <t>5 พฤศจิกายน 2564 เวลา 9:46</t>
  </si>
  <si>
    <t>สว 0020-65-0002</t>
  </si>
  <si>
    <t>โครงการประกวดครูต้นแบบประชาธิปไตย</t>
  </si>
  <si>
    <t>5 พฤศจิกายน 2564 เวลา 9:24</t>
  </si>
  <si>
    <t>สว 0020-65-0003</t>
  </si>
  <si>
    <t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</t>
  </si>
  <si>
    <t>5 พฤศจิกายน 2564 เวลา 10:47</t>
  </si>
  <si>
    <t>สว 0020-65-0004</t>
  </si>
  <si>
    <t>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</t>
  </si>
  <si>
    <t>5 พฤศจิกายน 2564 เวลา 11:31</t>
  </si>
  <si>
    <t>สว 0020-65-0005</t>
  </si>
  <si>
    <t>โครงการจัดงานฉลองวันเด็กแห่งชาติ ประจำปี พ.ศ. 2565</t>
  </si>
  <si>
    <t>5 พฤศจิกายน 2564 เวลา 11:49</t>
  </si>
  <si>
    <t>กุมภาพันธ์ 2565</t>
  </si>
  <si>
    <t>สว 0020-65-0006</t>
  </si>
  <si>
    <t>โครงการจัดทำหนังสือ “สรุปผลงานวุฒิสภา”</t>
  </si>
  <si>
    <t>5 พฤศจิกายน 2564 เวลา 12:31</t>
  </si>
  <si>
    <t>ธันวาคม 2564</t>
  </si>
  <si>
    <t>สว 0020-65-0007</t>
  </si>
  <si>
    <t>โครงการจ้างเหมาบริการในการปฏิบัติงานประชาสัมพันธ์ผ่านช่องทางอิเล็กทรอนิกส์</t>
  </si>
  <si>
    <t>5 พฤศจิกายน 2564 เวลา 14:07</t>
  </si>
  <si>
    <t>สว 0020-65-0009</t>
  </si>
  <si>
    <t>โครงการจัดทำวารสาร “สารวุฒิสภา”</t>
  </si>
  <si>
    <t>5 พฤศจิกายน 2564 เวลา 16:22</t>
  </si>
  <si>
    <t>สว 0020-65-0010</t>
  </si>
  <si>
    <t>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</t>
  </si>
  <si>
    <t>5 พฤศจิกายน 2564 เวลา 16:20</t>
  </si>
  <si>
    <t>สว 0020-65-0011</t>
  </si>
  <si>
    <t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t>
  </si>
  <si>
    <t>5 พฤศจิกายน 2564 เวลา 16:18</t>
  </si>
  <si>
    <t>สว 0020-65-0025</t>
  </si>
  <si>
    <t>โครงการประกวดคลิปการแสดงบทบาทสมมติ “สภาจำลอง”</t>
  </si>
  <si>
    <t>9 พฤศจิกายน 2564 เวลา 11:12</t>
  </si>
  <si>
    <t>สว 0020-65-0026</t>
  </si>
  <si>
    <t>โครงการสมาชิกวุฒิสภาพบประชาชน</t>
  </si>
  <si>
    <t>9 พฤศจิกายน 2564 เวลา 10:58</t>
  </si>
  <si>
    <t>สว 0020-65-0028</t>
  </si>
  <si>
    <t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</t>
  </si>
  <si>
    <t>9 พฤศจิกายน 2564 เวลา 11:40</t>
  </si>
  <si>
    <t>สว 0020-65-0029</t>
  </si>
  <si>
    <t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t>
  </si>
  <si>
    <t>9 พฤศจิกายน 2564 เวลา 12:10</t>
  </si>
  <si>
    <t>สว 0020-65-0030</t>
  </si>
  <si>
    <t>โครงการสัมมนาเครือข่ายผู้นำนักประชาธิปไตยประจำภูมิภาค พ.ศ. 2565</t>
  </si>
  <si>
    <t>9 พฤศจิกายน 2564 เวลา 13:30</t>
  </si>
  <si>
    <t>พป 0001-65-0003</t>
  </si>
  <si>
    <t>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</t>
  </si>
  <si>
    <t>21 มกราคม 2565 เวลา 11:04</t>
  </si>
  <si>
    <t>พป 0001-65-0007</t>
  </si>
  <si>
    <t>โครงการวิจัยรัฐธรรมนูญศึกษา</t>
  </si>
  <si>
    <t>16 ธันวาคม 2564 เวลา 9:31</t>
  </si>
  <si>
    <t>มท 0211-65-0005</t>
  </si>
  <si>
    <t>29 ธันวาคม 2564 เวลา 11:02</t>
  </si>
  <si>
    <t>นร0804-65-0004</t>
  </si>
  <si>
    <t>20 มกราคม 2565 เวลา 13:36</t>
  </si>
  <si>
    <t>sto1521</t>
  </si>
  <si>
    <t>นร15.2-65-0002</t>
  </si>
  <si>
    <t>โครงการสร้างการรับรู้เพื่อให้เกิดความสามัคคีปรองดองของคนในชาติ</t>
  </si>
  <si>
    <t>9 กุมภาพันธ์ 2565 เวลา 14:24</t>
  </si>
  <si>
    <t>มกราคม 2565</t>
  </si>
  <si>
    <t>ธันวาคม 2565</t>
  </si>
  <si>
    <t>กอง 2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</si>
  <si>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</si>
  <si>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ลิงค์</t>
  </si>
  <si>
    <t>ส่งเสริมการดำเนินงานกิจกรรมลูกเสือ เนตรนารี ของสำนักงานเขตพื้นที่การศึกษามัธยมศึกษา เขต 9 ประจำปี 2563</t>
  </si>
  <si>
    <t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2564</t>
  </si>
  <si>
    <t>โครงการศูนย์ส่งเสริมและพัฒนาประชาธิปไตยตำบล (ศส.ปชต.) กิจกรรมหลักเสริมสร้างความเข้มแข็งและพัฒนาศูนย์ส่งเสริมพัฒนาประชาธิปไตย (ศส.ปชต.)</t>
  </si>
  <si>
    <t>โครงการพลเมืองศึกษา (Civic Education) กิจกรรมหลักขับเคลื่อนการสร้างความเป็นพลเมือง (Civic Education)</t>
  </si>
  <si>
    <t>โครงการสร้างจิตสำนึกพลเมืองดีวิถีประชาธิปไตย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</t>
  </si>
  <si>
    <t>ปลูกฝังอุดมการณ์และค่านิยมร่วมในองค์การและผลักดันให้เกิดการปรับเปลี่ยนพฤติกรรม ของบุคคลในองค์การเข้าสู่ “วัฒนธรรมองค์การที่พึงประสงค์” และเผยแพร่สู่สังคมภายนอกด้วยการเป็นแบบอย่างที่ดี กิจกรรมหลัก องค์กรสู่ความเป็นเลิศ : Refresh and Restart for Growth Mindset)</t>
  </si>
  <si>
    <t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2565</t>
  </si>
  <si>
    <t>ชื่อโครงการ</t>
  </si>
  <si>
    <t>ปีงบประมาณ</t>
  </si>
  <si>
    <t>010103F0406</t>
  </si>
  <si>
    <t>010103F0407</t>
  </si>
  <si>
    <t/>
  </si>
  <si>
    <t>องค์ประกอบ/ปัจจัย</t>
  </si>
  <si>
    <t>จำนวนโครงการ</t>
  </si>
  <si>
    <t>หน่วยงานระดับกระทรวง/กรม</t>
  </si>
  <si>
    <t>รวมจำนวนโครงการ</t>
  </si>
  <si>
    <t>โครงการภายใต้แผนแม่บทย่อย : 010103 การเมืองมีเสถียรภาพ และธรรมาภิบาลสูงขึ้น</t>
  </si>
  <si>
    <t>ชื่อโครงการ/การดำเนินงาน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</si>
  <si>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</si>
  <si>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</si>
  <si>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</si>
  <si>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</si>
  <si>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</si>
  <si>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</si>
  <si>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</si>
  <si>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</si>
  <si>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</si>
  <si>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</si>
  <si>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</si>
  <si>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https://emenscr.nesdc.go.th/viewer/view.html?id=61f0c25959152931f2ad7270</t>
  </si>
  <si>
    <t>https://emenscr.nesdc.go.th/viewer/view.html?id=VWMqwWRNpzT0Vxonz8O5</t>
  </si>
  <si>
    <t>010103V01F01</t>
  </si>
  <si>
    <t>26 มกราคม 2565 เวลา 10:39</t>
  </si>
  <si>
    <t>โครงการรณรงค์สร้างจิตสำนึกวิถีชีวิตประชาธิปไตยและการเลือกตั้งท้องถิ่น</t>
  </si>
  <si>
    <t>ลต 0018-65-0005</t>
  </si>
  <si>
    <t>https://emenscr.nesdc.go.th/viewer/view.html?id=61ed4834c3751c7a0f52eb13</t>
  </si>
  <si>
    <t>https://emenscr.nesdc.go.th/viewer/view.html?id=lOXqpeQdJyfx5qLOVx8Q</t>
  </si>
  <si>
    <t>23 มกราคม 2565 เวลา 19:21</t>
  </si>
  <si>
    <t>จ้างเหมาบำรุงรักษาแอปพลิเคชัน Civic Education บนโทรศัพท์เคลื่อนที่แบบสมาร์ทโฟน</t>
  </si>
  <si>
    <t>ลต 0018-65-0004</t>
  </si>
  <si>
    <t>https://emenscr.nesdc.go.th/viewer/view.html?id=61ed420b56ca7e7a09028d6b</t>
  </si>
  <si>
    <t>https://emenscr.nesdc.go.th/viewer/view.html?id=VWMNM5rQKxURwz6jJkMV</t>
  </si>
  <si>
    <t>23 มกราคม 2565 เวลา 18:54</t>
  </si>
  <si>
    <t>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</t>
  </si>
  <si>
    <t>ลต 0018-65-0003</t>
  </si>
  <si>
    <t>https://emenscr.nesdc.go.th/viewer/view.html?id=61eba31ec2e8926019ffefaa</t>
  </si>
  <si>
    <t>https://emenscr.nesdc.go.th/viewer/view.html?id=XGky8ZLyXoUxNapOzQMG</t>
  </si>
  <si>
    <t>22 มกราคม 2565 เวลา 13:24</t>
  </si>
  <si>
    <t>โครงการ เผยแพร่อุดมการณ์และค่านิยมประชาธิปไตย ด้วยการแสดงแบบอย่างที่ดี (archetype)</t>
  </si>
  <si>
    <t>ลต 0018-65-0002</t>
  </si>
  <si>
    <t>https://emenscr.nesdc.go.th/viewer/view.html?id=61e925667cbda23f6cdb97c8</t>
  </si>
  <si>
    <t>https://emenscr.nesdc.go.th/viewer/view.html?id=33znJo3eO4h33d8ydwV0</t>
  </si>
  <si>
    <t>010103V04F02</t>
  </si>
  <si>
    <t>23 มีนาคม 2565 เวลา 17:21</t>
  </si>
  <si>
    <t>ค่าใช้จ่ายในการสร้างการรับรู้เพื่อให้เกิดความสามัคคีปรองดองของคนในชาติ</t>
  </si>
  <si>
    <t>https://emenscr.nesdc.go.th/viewer/view.html?id=61e902a170992b29db199a94</t>
  </si>
  <si>
    <t>https://emenscr.nesdc.go.th/viewer/view.html?id=GjMArwokr1tVkxw1rq42</t>
  </si>
  <si>
    <t>010103V04F05</t>
  </si>
  <si>
    <t>https://emenscr.nesdc.go.th/viewer/view.html?id=61e6cce8ca8467231d4ccd93</t>
  </si>
  <si>
    <t>https://emenscr.nesdc.go.th/viewer/view.html?id=QOMxqeMz54hxRVr3oYVw</t>
  </si>
  <si>
    <t>010103V02F02</t>
  </si>
  <si>
    <t>18 มกราคม 2565 เวลา 21:21</t>
  </si>
  <si>
    <t>ลต 0018-65-0001</t>
  </si>
  <si>
    <t>https://emenscr.nesdc.go.th/viewer/view.html?id=61cbdddd18f9e461517bef79</t>
  </si>
  <si>
    <t>https://emenscr.nesdc.go.th/viewer/view.html?id=VWMo9NL77YIE5Yg4gLoq</t>
  </si>
  <si>
    <t>https://emenscr.nesdc.go.th/viewer/view.html?id=61cada7a18f9e461517beee5</t>
  </si>
  <si>
    <t>https://emenscr.nesdc.go.th/viewer/view.html?id=o46pRnJoXlsdw0JAJ6yK</t>
  </si>
  <si>
    <t>สำนักงานเขตพื้นที่การศึกษาประถมศึกษาพะเยา เขต 2</t>
  </si>
  <si>
    <t>29 ตุลาคม 2565 เวลา 23:26</t>
  </si>
  <si>
    <t>แผนปฏิบัติราชการระยะ 3 ปี (พ.ศ. 2563 - 2565) ของสำนักงานคณะกรรมการการศึกษาขั้นพื้นฐาน</t>
  </si>
  <si>
    <t>ผ.ศธ04006-64-0002</t>
  </si>
  <si>
    <t>แผนปฏิบัติราชการ</t>
  </si>
  <si>
    <t>ผ.ศธ04006-65-0001</t>
  </si>
  <si>
    <t>โครงการส่งเสริมประชาธิปไตยสภานักเรียนในสถานศึกษา ประจำปี 2565</t>
  </si>
  <si>
    <t>ศธ 04096-65-0032</t>
  </si>
  <si>
    <t>obec_regional_56_31</t>
  </si>
  <si>
    <t>https://emenscr.nesdc.go.th/viewer/view.html?id=61a6f3cde4a0ba43f163afb9</t>
  </si>
  <si>
    <t>https://emenscr.nesdc.go.th/viewer/view.html?id=nrl60nO3wxiVaZo8O6zq</t>
  </si>
  <si>
    <t>https://emenscr.nesdc.go.th/viewer/view.html?id=619b170d5e6a003d4c76bef0</t>
  </si>
  <si>
    <t>https://emenscr.nesdc.go.th/viewer/view.html?id=VWXg12M5djuxKldLrxKQ</t>
  </si>
  <si>
    <t>https://emenscr.nesdc.go.th/viewer/view.html?id=618a14f5da880b328aef0d4e</t>
  </si>
  <si>
    <t>https://emenscr.nesdc.go.th/viewer/view.html?id=MBV3xmA1LAh9Nx2oerZj</t>
  </si>
  <si>
    <t>https://emenscr.nesdc.go.th/viewer/view.html?id=618a025fceda15328416bfad</t>
  </si>
  <si>
    <t>https://emenscr.nesdc.go.th/viewer/view.html?id=83W6aWKdOVFolKVLggNJ</t>
  </si>
  <si>
    <t>https://emenscr.nesdc.go.th/viewer/view.html?id=6189fb3eceda15328416bf9d</t>
  </si>
  <si>
    <t>https://emenscr.nesdc.go.th/viewer/view.html?id=NVo3BxXrkMuLX2Akooqe</t>
  </si>
  <si>
    <t>https://emenscr.nesdc.go.th/viewer/view.html?id=6189ef98ceda15328416bf6c</t>
  </si>
  <si>
    <t>https://emenscr.nesdc.go.th/viewer/view.html?id=Oow30ewyAliMGxR1QQK3</t>
  </si>
  <si>
    <t>https://emenscr.nesdc.go.th/viewer/view.html?id=6189ec01c365253295d32a8b</t>
  </si>
  <si>
    <t>https://emenscr.nesdc.go.th/viewer/view.html?id=NVo3yERd0kUBeXMqwnyk</t>
  </si>
  <si>
    <t>https://emenscr.nesdc.go.th/viewer/view.html?id=6184f5e0cf0a5831abe2614d</t>
  </si>
  <si>
    <t>https://emenscr.nesdc.go.th/viewer/view.html?id=Oow9najOd4HxymyY49Xm</t>
  </si>
  <si>
    <t>https://emenscr.nesdc.go.th/viewer/view.html?id=6184ed6fcf0a5831abe26120</t>
  </si>
  <si>
    <t>https://emenscr.nesdc.go.th/viewer/view.html?id=43dXn7aN5OTjxGxd5n79</t>
  </si>
  <si>
    <t>https://emenscr.nesdc.go.th/viewer/view.html?id=6184e351cf0a5831abe26104</t>
  </si>
  <si>
    <t>https://emenscr.nesdc.go.th/viewer/view.html?id=eKlJz3k7qMuWLYLXdBE9</t>
  </si>
  <si>
    <t>https://emenscr.nesdc.go.th/viewer/view.html?id=6184d848f1b02731a231342d</t>
  </si>
  <si>
    <t>https://emenscr.nesdc.go.th/viewer/view.html?id=gAngrLKq9OIOzyAjxmVl</t>
  </si>
  <si>
    <t>https://emenscr.nesdc.go.th/viewer/view.html?id=6184c1c0cf0a5831abe260cb</t>
  </si>
  <si>
    <t>https://emenscr.nesdc.go.th/viewer/view.html?id=z01E2yNGXWCKA7A3L0wx</t>
  </si>
  <si>
    <t>https://emenscr.nesdc.go.th/viewer/view.html?id=6184b7e5cf0a5831abe260b0</t>
  </si>
  <si>
    <t>https://emenscr.nesdc.go.th/viewer/view.html?id=MBVlWq9y14ujmrm4lQR3</t>
  </si>
  <si>
    <t>https://emenscr.nesdc.go.th/viewer/view.html?id=6184b397cf0a5831abe260a0</t>
  </si>
  <si>
    <t>https://emenscr.nesdc.go.th/viewer/view.html?id=QOdl61ZeKyin0X02yVR5</t>
  </si>
  <si>
    <t>https://emenscr.nesdc.go.th/viewer/view.html?id=6184a95bce66fc31a9417931</t>
  </si>
  <si>
    <t>https://emenscr.nesdc.go.th/viewer/view.html?id=23JrnqEQLBUx7pQk18Mm</t>
  </si>
  <si>
    <t>https://emenscr.nesdc.go.th/viewer/view.html?id=618495e0cf0a5831abe26038</t>
  </si>
  <si>
    <t>https://emenscr.nesdc.go.th/viewer/view.html?id=jolE4EXqnOu7dGd8624x</t>
  </si>
  <si>
    <t>https://emenscr.nesdc.go.th/viewer/view.html?id=6183a46af1b02731a2313314</t>
  </si>
  <si>
    <t>https://emenscr.nesdc.go.th/viewer/view.html?id=QOdlaQmApjfzRarAZRNq</t>
  </si>
  <si>
    <t>https://emenscr.nesdc.go.th/viewer/view.html?id=61822e59d54d60750bdb1aff</t>
  </si>
  <si>
    <t>https://emenscr.nesdc.go.th/viewer/view.html?id=B8kVBYyxABsVlpJAW7d2</t>
  </si>
  <si>
    <t>https://emenscr.nesdc.go.th/viewer/view.html?id=6182273fd54d60750bdb1af3</t>
  </si>
  <si>
    <t>https://emenscr.nesdc.go.th/viewer/view.html?id=KYAxOzoW2Ghegn69mWG3</t>
  </si>
  <si>
    <t>010103V02F01</t>
  </si>
  <si>
    <t>https://emenscr.nesdc.go.th/viewer/view.html?id=6180f5bc54647b65dda82d5e</t>
  </si>
  <si>
    <t>https://emenscr.nesdc.go.th/viewer/view.html?id=QOdKA33M7VcK6erEG5p2</t>
  </si>
  <si>
    <t>https://emenscr.nesdc.go.th/viewer/view.html?id=6180c6d7677d8565eae2dd14</t>
  </si>
  <si>
    <t>https://emenscr.nesdc.go.th/viewer/view.html?id=634o6Bx2A2fnBra14kdy</t>
  </si>
  <si>
    <t>https://emenscr.nesdc.go.th/viewer/view.html?id=617ceb5ef484ea15b6c9c0fe</t>
  </si>
  <si>
    <t>https://emenscr.nesdc.go.th/viewer/view.html?id=RdrGZAkx7YTpAy5onrWL</t>
  </si>
  <si>
    <t>010103V03F03</t>
  </si>
  <si>
    <t>https://emenscr.nesdc.go.th/viewer/view.html?id=60da9cfa345c94224734f73d</t>
  </si>
  <si>
    <t>https://emenscr.nesdc.go.th/viewer/view.html?id=gAAR7KZGKqHQejJ3Xyep</t>
  </si>
  <si>
    <t>28 กันยายน 2565 เวลา 14:32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</si>
  <si>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</si>
  <si>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</si>
  <si>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</si>
  <si>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</si>
  <si>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</si>
  <si>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</si>
  <si>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</si>
  <si>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</si>
  <si>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</si>
  <si>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</si>
  <si>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</si>
  <si>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</si>
  <si>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</si>
  <si>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</si>
  <si>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</si>
  <si>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</si>
  <si>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</si>
  <si>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</si>
  <si>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</si>
  <si>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</si>
  <si>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</si>
  <si>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</si>
  <si>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</si>
  <si>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https://emenscr.nesdc.go.th/viewer/view.html?id=611a5d07454a1a7072169999</t>
  </si>
  <si>
    <t>https://emenscr.nesdc.go.th/viewer/view.html?id=eKKgARgmnZC7J9r4wWJA</t>
  </si>
  <si>
    <t>010103V04F01</t>
  </si>
  <si>
    <t>https://emenscr.nesdc.go.th/viewer/view.html?id=611a597283a6677074486317</t>
  </si>
  <si>
    <t>https://emenscr.nesdc.go.th/viewer/view.html?id=A33kx8E7kQiYejnKp1Rx</t>
  </si>
  <si>
    <t>https://emenscr.nesdc.go.th/viewer/view.html?id=611a51e8e587a9706c8ae31e</t>
  </si>
  <si>
    <t>https://emenscr.nesdc.go.th/viewer/view.html?id=kww2q8kNx2Uazg23G44j</t>
  </si>
  <si>
    <t>https://emenscr.nesdc.go.th/viewer/view.html?id=611a47e8454a1a707216995a</t>
  </si>
  <si>
    <t>https://emenscr.nesdc.go.th/viewer/view.html?id=joonwW099NipMawe1742</t>
  </si>
  <si>
    <t>https://emenscr.nesdc.go.th/viewer/view.html?id=611a3934e587a9706c8ae2d1</t>
  </si>
  <si>
    <t>https://emenscr.nesdc.go.th/viewer/view.html?id=rXXo9xmkGncK74EYVXVK</t>
  </si>
  <si>
    <t>010103V04F04</t>
  </si>
  <si>
    <t>https://emenscr.nesdc.go.th/viewer/view.html?id=611a1fd2454a1a70721698a2</t>
  </si>
  <si>
    <t>https://emenscr.nesdc.go.th/viewer/view.html?id=MBBxp9oVa4u0RXdzZnqj</t>
  </si>
  <si>
    <t>https://emenscr.nesdc.go.th/viewer/view.html?id=6117835f8b5f6c1fa114cbd6</t>
  </si>
  <si>
    <t>https://emenscr.nesdc.go.th/viewer/view.html?id=A33EJKRyxlSY2WELYlOK</t>
  </si>
  <si>
    <t>010103V03F02</t>
  </si>
  <si>
    <t>https://emenscr.nesdc.go.th/viewer/view.html?id=6116429e4afae470e58edb42</t>
  </si>
  <si>
    <t>https://emenscr.nesdc.go.th/viewer/view.html?id=933QeyL66OUalX81L4oM</t>
  </si>
  <si>
    <t>https://emenscr.nesdc.go.th/viewer/view.html?id=61163d0986f0f870e8029083</t>
  </si>
  <si>
    <t>https://emenscr.nesdc.go.th/viewer/view.html?id=Y77lg7B5ZjHYmQ7jYgKe</t>
  </si>
  <si>
    <t>https://emenscr.nesdc.go.th/viewer/view.html?id=61162c45ea16c95e131a2be3</t>
  </si>
  <si>
    <t>https://emenscr.nesdc.go.th/viewer/view.html?id=B88og1pQWRTzzqOyeL82</t>
  </si>
  <si>
    <t>https://emenscr.nesdc.go.th/viewer/view.html?id=611628f3a94df25e1c4974ac</t>
  </si>
  <si>
    <t>https://emenscr.nesdc.go.th/viewer/view.html?id=0RRlemdG9ZcLd3JM841e</t>
  </si>
  <si>
    <t>https://emenscr.nesdc.go.th/viewer/view.html?id=611624c2a94df25e1c497497</t>
  </si>
  <si>
    <t>https://emenscr.nesdc.go.th/viewer/view.html?id=5338VM6Z0ecMalVrARNL</t>
  </si>
  <si>
    <t>https://emenscr.nesdc.go.th/viewer/view.html?id=61161fd3e303335e1a75e777</t>
  </si>
  <si>
    <t>https://emenscr.nesdc.go.th/viewer/view.html?id=Gjj4a39gRKc1mQnNBlME</t>
  </si>
  <si>
    <t>https://emenscr.nesdc.go.th/viewer/view.html?id=61161f92d797d45e1960b610</t>
  </si>
  <si>
    <t>https://emenscr.nesdc.go.th/viewer/view.html?id=nrrdVr2WJosdLX4mg8Yo</t>
  </si>
  <si>
    <t>https://emenscr.nesdc.go.th/viewer/view.html?id=61161bc36ab68d432c0fa8ea</t>
  </si>
  <si>
    <t>https://emenscr.nesdc.go.th/viewer/view.html?id=A33V57z4BnhBlrlVnaLn</t>
  </si>
  <si>
    <t>https://emenscr.nesdc.go.th/viewer/view.html?id=611616cc821e80431e89181c</t>
  </si>
  <si>
    <t>https://emenscr.nesdc.go.th/viewer/view.html?id=Y77lnkxE41h1KVdVAZE6</t>
  </si>
  <si>
    <t>https://emenscr.nesdc.go.th/viewer/view.html?id=611611246ab68d432c0fa8c4</t>
  </si>
  <si>
    <t>https://emenscr.nesdc.go.th/viewer/view.html?id=kwwozAWxdWU7gMgr39Xg</t>
  </si>
  <si>
    <t>https://emenscr.nesdc.go.th/viewer/view.html?id=611601f56ab68d432c0fa8a2</t>
  </si>
  <si>
    <t>https://emenscr.nesdc.go.th/viewer/view.html?id=MBB6G2p2LqhVRLR6qexe</t>
  </si>
  <si>
    <t>https://emenscr.nesdc.go.th/viewer/view.html?id=6115f9279e73c2431f59bf56</t>
  </si>
  <si>
    <t>https://emenscr.nesdc.go.th/viewer/view.html?id=933QjYm0jEI7yJxEEM1g</t>
  </si>
  <si>
    <t>010103V03F01</t>
  </si>
  <si>
    <t>https://emenscr.nesdc.go.th/viewer/view.html?id=6114f553bee036035b050d8c</t>
  </si>
  <si>
    <t>https://emenscr.nesdc.go.th/viewer/view.html?id=QOOwd5ezJVuewnKWr9a1</t>
  </si>
  <si>
    <t>https://emenscr.nesdc.go.th/viewer/view.html?id=6114f5411b088e035d870e5c</t>
  </si>
  <si>
    <t>https://emenscr.nesdc.go.th/viewer/view.html?id=MBBAVa6m4ouVOX64p8Vd</t>
  </si>
  <si>
    <t>https://emenscr.nesdc.go.th/viewer/view.html?id=6114eb92d956f703555f9f5a</t>
  </si>
  <si>
    <t>https://emenscr.nesdc.go.th/viewer/view.html?id=XGGXJ6RX0lFAgwLVa3a1</t>
  </si>
  <si>
    <t>https://emenscr.nesdc.go.th/viewer/view.html?id=6113c8f879c1d06ed51e544b</t>
  </si>
  <si>
    <t>https://emenscr.nesdc.go.th/viewer/view.html?id=nrr6p849l3td9z781WVR</t>
  </si>
  <si>
    <t>https://emenscr.nesdc.go.th/viewer/view.html?id=61139ac279c1d06ed51e5411</t>
  </si>
  <si>
    <t>https://emenscr.nesdc.go.th/viewer/view.html?id=mdd74pNZZosOa4QpGg5z</t>
  </si>
  <si>
    <t>https://emenscr.nesdc.go.th/viewer/view.html?id=611390d4ef40ea035b9d12e0</t>
  </si>
  <si>
    <t>https://emenscr.nesdc.go.th/viewer/view.html?id=gAArEM4aaOiX74MwV88A</t>
  </si>
  <si>
    <t>https://emenscr.nesdc.go.th/viewer/view.html?id=61111f9677572f035a6e9ff4</t>
  </si>
  <si>
    <t>https://emenscr.nesdc.go.th/viewer/view.html?id=RddqggxaNdcqz65VjQ3Y</t>
  </si>
  <si>
    <t>https://emenscr.nesdc.go.th/viewer/view.html?id=611115982482000361ae7e71</t>
  </si>
  <si>
    <t>https://emenscr.nesdc.go.th/viewer/view.html?id=gAAVWN2wKGCBg07LyMym</t>
  </si>
  <si>
    <t>https://emenscr.nesdc.go.th/viewer/view.html?id=6110ec3b77572f035a6e9fb7</t>
  </si>
  <si>
    <t>https://emenscr.nesdc.go.th/viewer/view.html?id=p99XgG4OymUBVOlzMKo3</t>
  </si>
  <si>
    <t>https://emenscr.nesdc.go.th/viewer/view.html?id=6110da0c2482000361ae7e0e</t>
  </si>
  <si>
    <t>https://emenscr.nesdc.go.th/viewer/view.html?id=QOOqXG9ZJqIj7xJnao3N</t>
  </si>
  <si>
    <t>https://emenscr.nesdc.go.th/viewer/view.html?id=610fe80577572f035a6e9f26</t>
  </si>
  <si>
    <t>https://emenscr.nesdc.go.th/viewer/view.html?id=RddjraQq3dHqz65VjQg7</t>
  </si>
  <si>
    <t>https://emenscr.nesdc.go.th/viewer/view.html?id=610e7f8e77572f035a6e9ef6</t>
  </si>
  <si>
    <t>https://emenscr.nesdc.go.th/viewer/view.html?id=mddq06lBOdHNGJALgQoJ</t>
  </si>
  <si>
    <t>010103V04F03</t>
  </si>
  <si>
    <t>010103V04F06</t>
  </si>
  <si>
    <t>010103V04F07</t>
  </si>
  <si>
    <t>010103V01F02</t>
  </si>
  <si>
    <t>นร 5110-66-0002</t>
  </si>
  <si>
    <t>การพัฒนาด้านการเมืองและการสร้างความรักความสามัคคีของคนในชาติ</t>
  </si>
  <si>
    <t>กองอำนวยการรักษาความมั่นคงภายในราชอาณาจักร</t>
  </si>
  <si>
    <t>https://emenscr.nesdc.go.th/viewer/view.html?id=o4zMEaWeNAIgopB9q4O9</t>
  </si>
  <si>
    <t>https://emenscr.nesdc.go.th/viewer/view.html?id=63ce4e6dbc532c3057077a4a</t>
  </si>
  <si>
    <t>พป 0001-66-0007</t>
  </si>
  <si>
    <t>โรงเรียนพลเมือง</t>
  </si>
  <si>
    <t>https://emenscr.nesdc.go.th/viewer/view.html?id=13Y8Ka8KwxhqVOOGQ7G9</t>
  </si>
  <si>
    <t>https://emenscr.nesdc.go.th/viewer/view.html?id=63da0eb101784141abb03c54</t>
  </si>
  <si>
    <t>พป 0001-66-0008</t>
  </si>
  <si>
    <t>โครงการสร้างสำนึกพลเมือง</t>
  </si>
  <si>
    <t>https://emenscr.nesdc.go.th/viewer/view.html?id=md08RGr828Tl9VVWjmR2</t>
  </si>
  <si>
    <t>https://emenscr.nesdc.go.th/viewer/view.html?id=63da19b701784141abb03c70</t>
  </si>
  <si>
    <t>พป 0001-66-0013</t>
  </si>
  <si>
    <t>โครงการผู้นำเยาวชนแห่งอนาคต</t>
  </si>
  <si>
    <t>https://emenscr.nesdc.go.th/viewer/view.html?id=13Y882ZXRAUm4Jyk4m2N</t>
  </si>
  <si>
    <t>https://emenscr.nesdc.go.th/viewer/view.html?id=63da37be4cd2361a9cf8c122</t>
  </si>
  <si>
    <t>พป 0001-66-0033</t>
  </si>
  <si>
    <t>โครงการเยาวชนสร้างสรรค์นวัตกรรมท้องถิ่น ประจำปี 2566</t>
  </si>
  <si>
    <t>https://emenscr.nesdc.go.th/viewer/view.html?id=kwgKAqwJa3HVBydOBVoX</t>
  </si>
  <si>
    <t>https://emenscr.nesdc.go.th/viewer/view.html?id=63e070ed4cd2361a9cf8c5f8</t>
  </si>
  <si>
    <t>พป 0001-66-0034</t>
  </si>
  <si>
    <t>หลักสูตรการเมืองการปกครองในระบอบประชาธิปไตยสำหรับนักบริหารระดับสูง รุ่นที่ 26 และ 27</t>
  </si>
  <si>
    <t>v2_010103V04F07</t>
  </si>
  <si>
    <t>https://emenscr.nesdc.go.th/viewer/view.html?id=7MOQVBw4MMsx5jLgKR0z</t>
  </si>
  <si>
    <t>https://emenscr.nesdc.go.th/viewer/view.html?id=63e0888d6d1ffe1aa8539d9b</t>
  </si>
  <si>
    <t>พป 0001-66-0035</t>
  </si>
  <si>
    <t>โครงการเสริมสร้างศักยภาพบุคลากร/เครือข่ายในการสร้างสังคมสันติสุข</t>
  </si>
  <si>
    <t>https://emenscr.nesdc.go.th/viewer/view.html?id=o4zV1MrkdWfnkOJp7Kd6</t>
  </si>
  <si>
    <t>https://emenscr.nesdc.go.th/viewer/view.html?id=63e09d029c2ec541aa2e95d6</t>
  </si>
  <si>
    <t>พป 0001-66-0036</t>
  </si>
  <si>
    <t>หลักสูตรประกาศนียบัตรชั้นสูงการเสริมสร้างสังคมสันติสุข รุ่นที่ 14</t>
  </si>
  <si>
    <t>https://emenscr.nesdc.go.th/viewer/view.html?id=Eap4ywNKkMSXnJKpnXJA</t>
  </si>
  <si>
    <t>https://emenscr.nesdc.go.th/viewer/view.html?id=63e0a4704cd2361a9cf8c6c7</t>
  </si>
  <si>
    <t>พป 0001-66-0037</t>
  </si>
  <si>
    <t>หลักสูตรผู้นำยุคใหม่ในระบอบประชาธิปไตย รุ่นที่ 13 และ 14</t>
  </si>
  <si>
    <t>https://emenscr.nesdc.go.th/viewer/view.html?id=RdjenQaZZGTBaM73XQpz</t>
  </si>
  <si>
    <t>https://emenscr.nesdc.go.th/viewer/view.html?id=63e0af469c2ec541aa2e95f7</t>
  </si>
  <si>
    <t>พป 0001-66-0038</t>
  </si>
  <si>
    <t>หลักสูตรการพัฒนาความสามารถผู้บริหารองค์กรปกครองส่วนท้องถิ่น ประจำปี 2566</t>
  </si>
  <si>
    <t>https://emenscr.nesdc.go.th/viewer/view.html?id=7MOQL0lWYqcVz5Loz4Ag</t>
  </si>
  <si>
    <t>https://emenscr.nesdc.go.th/viewer/view.html?id=63e0b83b4cd2361a9cf8c756</t>
  </si>
  <si>
    <t>พป 0001-66-0039</t>
  </si>
  <si>
    <t>หลักสูตรการเสริมสร้างธรรมาภิบาลท้องถิ่น</t>
  </si>
  <si>
    <t>https://emenscr.nesdc.go.th/viewer/view.html?id=y0eGWl1EyEflop23gYp1</t>
  </si>
  <si>
    <t>https://emenscr.nesdc.go.th/viewer/view.html?id=63e0bdee9c2ec541aa2e9619</t>
  </si>
  <si>
    <t>พป 0001-66-0040</t>
  </si>
  <si>
    <t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t>
  </si>
  <si>
    <t>https://emenscr.nesdc.go.th/viewer/view.html?id=p9MowKrVEqujN88pZe9k</t>
  </si>
  <si>
    <t>https://emenscr.nesdc.go.th/viewer/view.html?id=63e0c2ba01784141abb03e64</t>
  </si>
  <si>
    <t>ลต 0005-66-0007</t>
  </si>
  <si>
    <t>https://emenscr.nesdc.go.th/viewer/view.html?id=QOQZ86lpZli4K88JJL44</t>
  </si>
  <si>
    <t>https://emenscr.nesdc.go.th/viewer/view.html?id=63e1d28723d2e141b3fab8f1</t>
  </si>
  <si>
    <t>ลต 0001-66-0003</t>
  </si>
  <si>
    <t>พัฒนามาตรฐานในการปฏิบัติงาน</t>
  </si>
  <si>
    <t>https://emenscr.nesdc.go.th/viewer/view.html?id=WXAd1g6pjkH942oyXgK1</t>
  </si>
  <si>
    <t>https://emenscr.nesdc.go.th/viewer/view.html?id=63e1f9c26d1ffe1aa853a07b</t>
  </si>
  <si>
    <t>ลต 0026-66-0002</t>
  </si>
  <si>
    <t>โครงการพัฒนาบุคลากรที่เกี่ยวข้องกับการเลือกตั้งให้เป็นมืออาชีพ ประจำปีงบประมาณ พ.ศ. 2566</t>
  </si>
  <si>
    <t>https://emenscr.nesdc.go.th/viewer/view.html?id=o4zOy1kZyWf3LwNJLMQn</t>
  </si>
  <si>
    <t>https://emenscr.nesdc.go.th/viewer/view.html?id=63e2120b4cd2361a9cf8ca5f</t>
  </si>
  <si>
    <t>ลต 0001-66-0004</t>
  </si>
  <si>
    <t>v2_010103V04F02</t>
  </si>
  <si>
    <t>https://emenscr.nesdc.go.th/viewer/view.html?id=md0oX4jRdzTl9VVWjdLa</t>
  </si>
  <si>
    <t>https://emenscr.nesdc.go.th/viewer/view.html?id=63e3215601784141abb03f5f</t>
  </si>
  <si>
    <t>ลต 0017-66-0007</t>
  </si>
  <si>
    <t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</t>
  </si>
  <si>
    <t>https://emenscr.nesdc.go.th/viewer/view.html?id=Y7V4a5WX8eC9pk1kRRgp</t>
  </si>
  <si>
    <t>https://emenscr.nesdc.go.th/viewer/view.html?id=63e3602d728aa67344ffda9a</t>
  </si>
  <si>
    <t>ลต 0018-66-0005</t>
  </si>
  <si>
    <t>v2_010103V01F02</t>
  </si>
  <si>
    <t>https://emenscr.nesdc.go.th/viewer/view.html?id=Z6oyM909XRTLg86NJX71</t>
  </si>
  <si>
    <t>https://emenscr.nesdc.go.th/viewer/view.html?id=63e462fb8d48ef490cf55c73</t>
  </si>
  <si>
    <t>ลต 0021-66-0002</t>
  </si>
  <si>
    <t>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</t>
  </si>
  <si>
    <t>https://emenscr.nesdc.go.th/viewer/view.html?id=13YggamrXpFZdj6E1jGg</t>
  </si>
  <si>
    <t>https://emenscr.nesdc.go.th/viewer/view.html?id=63e49424fceadd7336a59aac</t>
  </si>
  <si>
    <t>ลต 0017-66-0008</t>
  </si>
  <si>
    <t>https://emenscr.nesdc.go.th/viewer/view.html?id=Y7VRj066ngc9pk1kRRwJ</t>
  </si>
  <si>
    <t>https://emenscr.nesdc.go.th/viewer/view.html?id=63e4a9fd728aa67344ffdb2f</t>
  </si>
  <si>
    <t>ลต 0018-66-0006</t>
  </si>
  <si>
    <t>โครงการเผยแพร่อุดมการณ์และค่านิยมประชาธิปไตย ด้วยการแสดงแบบอย่างที่ดี (archetype)</t>
  </si>
  <si>
    <t>https://emenscr.nesdc.go.th/viewer/view.html?id=33B3Xk9RYaFz0K054RgE</t>
  </si>
  <si>
    <t>https://emenscr.nesdc.go.th/viewer/view.html?id=63e5f4844f4b54733c3fa752</t>
  </si>
  <si>
    <t>ลต 0017-66-0009</t>
  </si>
  <si>
    <t>https://emenscr.nesdc.go.th/viewer/view.html?id=kwgwnEyJo7iraG1Eke7R</t>
  </si>
  <si>
    <t>https://emenscr.nesdc.go.th/viewer/view.html?id=63e603728d48ef490cf560d6</t>
  </si>
  <si>
    <t>ลต 0017-66-0010</t>
  </si>
  <si>
    <t>https://emenscr.nesdc.go.th/viewer/view.html?id=kwgWKLym0WiWwQL6mAg1</t>
  </si>
  <si>
    <t>https://emenscr.nesdc.go.th/viewer/view.html?id=63eb408afceadd7336a59d10</t>
  </si>
  <si>
    <t>ลต 0018-66-0007</t>
  </si>
  <si>
    <t>พัฒนาหลักสูตรและเทคนิคกระบวนการเรียนรู้ เพื่อเสริมสร้างพลเมือง เด็กและเยาวชนวิถีใหม่ (Civic Education)</t>
  </si>
  <si>
    <t>https://emenscr.nesdc.go.th/viewer/view.html?id=53oj98x1YLTwVyny77Q2</t>
  </si>
  <si>
    <t>https://emenscr.nesdc.go.th/viewer/view.html?id=63ec4f72728aa67344ffdd94</t>
  </si>
  <si>
    <t>ลต 0018-66-0008</t>
  </si>
  <si>
    <t>https://emenscr.nesdc.go.th/viewer/view.html?id=Z6oBrmzOGKIKJ1eEr2B3</t>
  </si>
  <si>
    <t>https://emenscr.nesdc.go.th/viewer/view.html?id=63ec610aecd30773351f748a</t>
  </si>
  <si>
    <t>ลต 0027-66-0005</t>
  </si>
  <si>
    <t>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</t>
  </si>
  <si>
    <t>https://emenscr.nesdc.go.th/viewer/view.html?id=13YkKQjQ1ASZdj6E1Rjx</t>
  </si>
  <si>
    <t>https://emenscr.nesdc.go.th/viewer/view.html?id=63eca155fceadd7336a59df1</t>
  </si>
  <si>
    <t>ลต 0005-66-0008</t>
  </si>
  <si>
    <t>โครงการสำนักงานอัตโนมัติ Office Automation</t>
  </si>
  <si>
    <t>https://emenscr.nesdc.go.th/viewer/view.html?id=13YxW3eym8U5BQpXxxVY</t>
  </si>
  <si>
    <t>https://emenscr.nesdc.go.th/viewer/view.html?id=63eddf43b4e8c549053a6dc1</t>
  </si>
  <si>
    <t>ลต 0018-66-0010</t>
  </si>
  <si>
    <t>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</t>
  </si>
  <si>
    <t>https://emenscr.nesdc.go.th/viewer/view.html?id=y0ekX4G8BgCxVlrlgM46</t>
  </si>
  <si>
    <t>https://emenscr.nesdc.go.th/viewer/view.html?id=63edf1dd728aa67344ffdecb</t>
  </si>
  <si>
    <t>ลต 0026-66-0003</t>
  </si>
  <si>
    <t>https://emenscr.nesdc.go.th/viewer/view.html?id=aQWYx6loQqc1kpx2oN6M</t>
  </si>
  <si>
    <t>https://emenscr.nesdc.go.th/viewer/view.html?id=63eef7f18d48ef490cf5730a</t>
  </si>
  <si>
    <t>ect00031</t>
  </si>
  <si>
    <t>ลต 0003-66-0001</t>
  </si>
  <si>
    <t>โครงการเลือกตั้งแบบสมาร์ท</t>
  </si>
  <si>
    <t>สำนักนโยบายและยุทธศาสตร์</t>
  </si>
  <si>
    <t>https://emenscr.nesdc.go.th/viewer/view.html?id=y0ep5edgEJFrgMlLyeok</t>
  </si>
  <si>
    <t>https://emenscr.nesdc.go.th/viewer/view.html?id=63f4727eb321824906b77a80</t>
  </si>
  <si>
    <t>สผ 0021-66-0057</t>
  </si>
  <si>
    <t>https://emenscr.nesdc.go.th/viewer/view.html?id=nr3q17Bk4xfnjL3yawjw</t>
  </si>
  <si>
    <t>https://emenscr.nesdc.go.th/viewer/view.html?id=63f47ab68d48ef490cf57f62</t>
  </si>
  <si>
    <t>สผ 0021-66-0058</t>
  </si>
  <si>
    <t>โครงการ “เสริมสร้างความเป็นพลเมืองในระบอบประชาธิปไตย ตามวิถีรัฐธรรมนูญ”</t>
  </si>
  <si>
    <t>https://emenscr.nesdc.go.th/viewer/view.html?id=NVkWo1pkGRC7KnW5L1XZ</t>
  </si>
  <si>
    <t>https://emenscr.nesdc.go.th/viewer/view.html?id=63f59a58fceadd7336a5a18f</t>
  </si>
  <si>
    <t>สผ 0021-66-0059</t>
  </si>
  <si>
    <t>โครงการ “ปรับปรุงรูปแบบและกลไกการเผยแพร่ประชาธิปไตยและการเข้ามีส่วนร่วมทางการเมืองภาคพลเมือง”</t>
  </si>
  <si>
    <t>https://emenscr.nesdc.go.th/viewer/view.html?id=0RKE6KBJn7Trxpe5zqn1</t>
  </si>
  <si>
    <t>https://emenscr.nesdc.go.th/viewer/view.html?id=63f5b6d1a4d626491278b417</t>
  </si>
  <si>
    <t>สผ 0021-66-0060</t>
  </si>
  <si>
    <t>โครงการ   “ประกวดวรรณกรรมรางวัลพานแว่นฟ้า ประจำปี 2566”</t>
  </si>
  <si>
    <t>https://emenscr.nesdc.go.th/viewer/view.html?id=13Y52MN1xJC68yml2xaX</t>
  </si>
  <si>
    <t>https://emenscr.nesdc.go.th/viewer/view.html?id=63f5bd76a4d626491278b45f</t>
  </si>
  <si>
    <t>สผ 0021-66-0061</t>
  </si>
  <si>
    <t>“โครงการประกวดนวัตกรรมประชาธิปไตยเพื่อพัฒนาประชาธิปไตยเชิงคุณภาพ”</t>
  </si>
  <si>
    <t>https://emenscr.nesdc.go.th/viewer/view.html?id=33Bp2laQqnfeG7wk9RVK</t>
  </si>
  <si>
    <t>https://emenscr.nesdc.go.th/viewer/view.html?id=63f5c0eba4d626491278b48e</t>
  </si>
  <si>
    <t>สผ 0021-66-0062</t>
  </si>
  <si>
    <t>โครงการ “พัฒนาประชาธิปไตยและการมีส่วนร่วมทางการเมืองของประชาชน” กิจกรรม วันเด็กแห่งชาติ</t>
  </si>
  <si>
    <t>https://emenscr.nesdc.go.th/viewer/view.html?id=13Y5ngnKwdIZdj6E1R0Q</t>
  </si>
  <si>
    <t>https://emenscr.nesdc.go.th/viewer/view.html?id=63f5c814fceadd7336a5a1df</t>
  </si>
  <si>
    <t>สผ 0021-66-0063</t>
  </si>
  <si>
    <t>โครงการ “ต้นกล้ารัฐสภา (รูปแบบรัฐสภาในโรงเรียน : Parliament in Schools)”</t>
  </si>
  <si>
    <t>https://emenscr.nesdc.go.th/viewer/view.html?id=de7qj38M0Rc8kd0Xej5r</t>
  </si>
  <si>
    <t>https://emenscr.nesdc.go.th/viewer/view.html?id=63f5cb13b4e8c549053a8117</t>
  </si>
  <si>
    <t>สผ 0021-66-0064</t>
  </si>
  <si>
    <t>เสริมสร้างบ้านเมืองสุจริตภายใต้ระบอบประชาธิปไตยอันมีพระมหากษัตริย์ทรงเป็นประมุข</t>
  </si>
  <si>
    <t>https://emenscr.nesdc.go.th/viewer/view.html?id=XGBgyLjJRlSOVY1YwKRO</t>
  </si>
  <si>
    <t>https://emenscr.nesdc.go.th/viewer/view.html?id=63f5cd92728aa67344ffe1f1</t>
  </si>
  <si>
    <t>สผ 0021-66-0065</t>
  </si>
  <si>
    <t>โครงการจัดทำสื่อเพื่อการประชาสัมพันธ์สถานีวิทยุกระจายเสียงและวิทยุโทรทัศน์รัฐสภา</t>
  </si>
  <si>
    <t>https://emenscr.nesdc.go.th/viewer/view.html?id=33Bppz1xd9tz0K054EEW</t>
  </si>
  <si>
    <t>https://emenscr.nesdc.go.th/viewer/view.html?id=63f5dcab4f4b54733c3fadcf</t>
  </si>
  <si>
    <t>สผ 0021-66-0066</t>
  </si>
  <si>
    <t>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</t>
  </si>
  <si>
    <t>https://emenscr.nesdc.go.th/viewer/view.html?id=md00nr2lkKhzYRZR1g8g</t>
  </si>
  <si>
    <t>https://emenscr.nesdc.go.th/viewer/view.html?id=63f6e70a728aa67344ffe25f</t>
  </si>
  <si>
    <t>สผ 0021-66-0067</t>
  </si>
  <si>
    <t>โครงการ “ผลิตสื่อเพื่อเผยแพร่ความรู้ด้านการเมืองการปกครองระบอบประชาธิปไตย”</t>
  </si>
  <si>
    <t>https://emenscr.nesdc.go.th/viewer/view.html?id=7MOOgK9G2zCdG3n3lzMk</t>
  </si>
  <si>
    <t>https://emenscr.nesdc.go.th/viewer/view.html?id=63f70f57728aa67344ffe294</t>
  </si>
  <si>
    <t>สผ 0021-66-0068</t>
  </si>
  <si>
    <t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t>
  </si>
  <si>
    <t>https://emenscr.nesdc.go.th/viewer/view.html?id=rX882dRrwYUX0RBa28Wp</t>
  </si>
  <si>
    <t>https://emenscr.nesdc.go.th/viewer/view.html?id=63f726b1b321824906b784e5</t>
  </si>
  <si>
    <t>สผ 0021-66-0071</t>
  </si>
  <si>
    <t>โครงการรัฐสภาสัญจรเพื่อเด็กและเยาวชน ประจำปีงบประมาณ พ.ศ. 2566</t>
  </si>
  <si>
    <t>https://emenscr.nesdc.go.th/viewer/view.html?id=NVkqO1WmGZtX1w3N9JqE</t>
  </si>
  <si>
    <t>https://emenscr.nesdc.go.th/viewer/view.html?id=63f85e42b321824906b788e6</t>
  </si>
  <si>
    <t>มท 0211-66-0003</t>
  </si>
  <si>
    <t>https://emenscr.nesdc.go.th/viewer/view.html?id=rX8elZY7Y6tGdRJyYO48</t>
  </si>
  <si>
    <t>https://emenscr.nesdc.go.th/viewer/view.html?id=63fc584cecd30773351f7b6a</t>
  </si>
  <si>
    <t>นร15.2-66-0004</t>
  </si>
  <si>
    <t>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</t>
  </si>
  <si>
    <t>https://emenscr.nesdc.go.th/viewer/view.html?id=83q4KegoJzfar8kRB1zd</t>
  </si>
  <si>
    <t>https://emenscr.nesdc.go.th/viewer/view.html?id=64083eb18d48ef490cf5c3bb</t>
  </si>
  <si>
    <t>obec_regional_90_41</t>
  </si>
  <si>
    <t>ศธ 04147-66-0021</t>
  </si>
  <si>
    <t>โครงการส่งเสริมประชาธิปไตยในโรงเรียน ประจำปี  2566</t>
  </si>
  <si>
    <t>สำนักงานเขตพื้นที่การศึกษาประถมศึกษาสงขลา เขต 3</t>
  </si>
  <si>
    <t>https://emenscr.nesdc.go.th/viewer/view.html?id=13z8yyAr28ueZK6p6V9x</t>
  </si>
  <si>
    <t>https://emenscr.nesdc.go.th/viewer/view.html?id=6423feb331107d5c3a7fe575</t>
  </si>
  <si>
    <t>ลต 0003-66-0002</t>
  </si>
  <si>
    <t>โครงการพัฒนาสมรรถนะการสืบสวนสอบสวนและวินิจฉัยให้มีความเชี่ยวชาญ</t>
  </si>
  <si>
    <t>https://emenscr.nesdc.go.th/viewer/view.html?id=nr94lkolkZtNzBjjq8Jp</t>
  </si>
  <si>
    <t>https://emenscr.nesdc.go.th/viewer/view.html?id=643e3b686b01c462eb8ac376</t>
  </si>
  <si>
    <t>moe021061</t>
  </si>
  <si>
    <t>ศธ02106-66-0030</t>
  </si>
  <si>
    <t>โครงการกิจกรรม “6 สัปดาห์ประชาธิปไตย รณรงค์เลือกตั้งสมาชิกสภาผู้แทนราษฎร” ในพื้นที่จังหวัดลพบุรี</t>
  </si>
  <si>
    <t>สำนักงานศึกษาธิการจังหวัดลพบุรี</t>
  </si>
  <si>
    <t>https://emenscr.nesdc.go.th/viewer/view.html?id=lOJNrQLnWYT4J697EN9r</t>
  </si>
  <si>
    <t>https://emenscr.nesdc.go.th/viewer/view.html?id=64a3ee3b0a88eb17bf755a2f</t>
  </si>
  <si>
    <t>moe02791</t>
  </si>
  <si>
    <t>ศธ0279-66-0034</t>
  </si>
  <si>
    <t>“6 สัปดาห์ประชาธิปไตย รณรงค์การเลือกตั้ง สมาชิกสภาผู้แทนราษฎร” จังหวัดนนทบุรี</t>
  </si>
  <si>
    <t>สำนักงานศึกษาธิการจังหวัดนนทบุรี</t>
  </si>
  <si>
    <t>https://emenscr.nesdc.go.th/viewer/view.html?id=RdOZ2YMzBRCmVdAxadqJ</t>
  </si>
  <si>
    <t>https://emenscr.nesdc.go.th/viewer/view.html?id=64a504f9d73cdb17c7bcf052</t>
  </si>
  <si>
    <t>obec_regional_94_31</t>
  </si>
  <si>
    <t>ศธ 04092-66-0087</t>
  </si>
  <si>
    <t>ส่งเสริมสภานักเรียนและประชาธิปไตยในโรงเรียน</t>
  </si>
  <si>
    <t>สำนักงานเขตพื้นที่การศึกษาประถมศึกษาปัตตานี เขต 2</t>
  </si>
  <si>
    <t>https://emenscr.nesdc.go.th/viewer/view.html?id=MBAeYeGqN9uowR8Z9RXB</t>
  </si>
  <si>
    <t>https://emenscr.nesdc.go.th/viewer/view.html?id=64a66ef5d73cdb17c7bcf115</t>
  </si>
  <si>
    <t>moe02631</t>
  </si>
  <si>
    <t>ศธ0263-66-0027</t>
  </si>
  <si>
    <t>6 สัปดาห์ประชาธิปไตย รณรงค์เลือกตั้งสมาชิกสภาผู้แทนราษฎร</t>
  </si>
  <si>
    <t>สำนักงานศึกษาธิการจังหวัดฉะเชิงเทรา</t>
  </si>
  <si>
    <t>https://emenscr.nesdc.go.th/viewer/view.html?id=gAlZNwOB7JFll4Z6Mmx3</t>
  </si>
  <si>
    <t>https://emenscr.nesdc.go.th/viewer/view.html?id=64a6852db19a7b17b9e52579</t>
  </si>
  <si>
    <t>moe021071</t>
  </si>
  <si>
    <t>ศธ02107-66-0037</t>
  </si>
  <si>
    <t>โครงการกิจกรรม “6 สัปดาห์ประชาธิปไตย รณรงค์เลือกตั้งสมาชิกสภาผู้แทนราษฎร”</t>
  </si>
  <si>
    <t>สำนักงานศึกษาธิการจังหวัดลำปาง</t>
  </si>
  <si>
    <t>https://emenscr.nesdc.go.th/viewer/view.html?id=x0ogWXX54kTdnyA6RyxG</t>
  </si>
  <si>
    <t>https://emenscr.nesdc.go.th/viewer/view.html?id=64ab7a11d73cdb17c7bcf232</t>
  </si>
  <si>
    <t>moe021211</t>
  </si>
  <si>
    <t>ศธ02121-66-0017</t>
  </si>
  <si>
    <t>ขับเคลื่อน กิจกรรม “6 สัปดาห์ประชาธิปไตย รณรงค์เลือกตั้งสมาชิกสภาผู้แทนราษฎร”</t>
  </si>
  <si>
    <t>สำนักงานศึกษาธิการจังหวัดสุพรรณบุรี</t>
  </si>
  <si>
    <t>https://emenscr.nesdc.go.th/viewer/view.html?id=MBAGJ2Q6gLhQBGo6nnlJ</t>
  </si>
  <si>
    <t>https://emenscr.nesdc.go.th/viewer/view.html?id=64ab97f7eec8b40f463230d1</t>
  </si>
  <si>
    <t>moe02941</t>
  </si>
  <si>
    <t>ศธ0294-66-0023</t>
  </si>
  <si>
    <t>โครงการ 6 สัปดาห์ประชาธิปไตย รณรงค์เลือกตั้งสมาชิกสภาผู้แทนราษฎร</t>
  </si>
  <si>
    <t>มิถุนายน 2566</t>
  </si>
  <si>
    <t>สำนักงานศึกษาธิการจังหวัดเพชรบูรณ์</t>
  </si>
  <si>
    <t>https://emenscr.nesdc.go.th/viewer/view.html?id=aQg9qk2me3SNmwWLqZ4N</t>
  </si>
  <si>
    <t>https://emenscr.nesdc.go.th/viewer/view.html?id=64b4c51722ab130f452a8875</t>
  </si>
  <si>
    <t>moe021051</t>
  </si>
  <si>
    <t>ศธ02105-66-0034</t>
  </si>
  <si>
    <t>โครงการขับเคลื่อนกิจกรรม 6 สัปดาห์ประชาธิปไตย รณรงค์เลือกตั้งสมาชิกสภาผู้แทนราษฎร</t>
  </si>
  <si>
    <t>สำนักงานศึกษาธิการจังหวัดราชบุรี</t>
  </si>
  <si>
    <t>https://emenscr.nesdc.go.th/viewer/view.html?id=QOw19OQKK3cMz2JgK3Yz</t>
  </si>
  <si>
    <t>https://emenscr.nesdc.go.th/viewer/view.html?id=64b7a6d822ab130f452a9d9b</t>
  </si>
  <si>
    <t>moe021271</t>
  </si>
  <si>
    <t>ศธ02127-66-0034</t>
  </si>
  <si>
    <t>โครงการ กิจกรรม “ 6 สัปดาห์ประชาธิปไตย รณรงค์เลือกตั้งสมาชิกสภาผู้แทนราษฎร”</t>
  </si>
  <si>
    <t>สำนักงานศึกษาธิการจังหวัดอ่างทอง</t>
  </si>
  <si>
    <t>https://emenscr.nesdc.go.th/viewer/view.html?id=VW9RwVaGdqs80z0ZLqM2</t>
  </si>
  <si>
    <t>https://emenscr.nesdc.go.th/viewer/view.html?id=64bb64e96b56f904362953e1</t>
  </si>
  <si>
    <t>moe021021</t>
  </si>
  <si>
    <t>ศธ02102-66-0036</t>
  </si>
  <si>
    <t>สำนักงานศึกษาธิการจังหวัดร้อยเอ็ด</t>
  </si>
  <si>
    <t>https://emenscr.nesdc.go.th/viewer/view.html?id=336alRBj81UejVj95aOB</t>
  </si>
  <si>
    <t>https://emenscr.nesdc.go.th/viewer/view.html?id=64cc823304192c2f5e168644</t>
  </si>
  <si>
    <t>moe02621</t>
  </si>
  <si>
    <t>ศธ0262-66-0041</t>
  </si>
  <si>
    <t>กิจกรรม “ 6 สัปดาห์ประชาธิปไตย รณรงค์เลือกตั้งสมาชิกสภาผู้แทนราษฎร”</t>
  </si>
  <si>
    <t>กรกฎาคม 2566</t>
  </si>
  <si>
    <t>สำนักงานศึกษาธิการจังหวัดจันทบุรี</t>
  </si>
  <si>
    <t>https://emenscr.nesdc.go.th/viewer/view.html?id=joxZ4WVzLKcweNVymeVE</t>
  </si>
  <si>
    <t>https://emenscr.nesdc.go.th/viewer/view.html?id=653a1948adeb37723a282710</t>
  </si>
  <si>
    <t>นร 5110-67-0002</t>
  </si>
  <si>
    <t>ตุลาคม 2566</t>
  </si>
  <si>
    <t>กันยายน 2567</t>
  </si>
  <si>
    <t>ข้อเสนอโครงการสำคัญ 2567 ที่ไม่ผ่านเข้ารอบ</t>
  </si>
  <si>
    <t>https://emenscr.nesdc.go.th/viewer/view.html?id=RdAyp4KKY7tpQq80GVaQ</t>
  </si>
  <si>
    <t>kpi00071</t>
  </si>
  <si>
    <t>พป 0007-67-0001</t>
  </si>
  <si>
    <t>โครงการวิจัยพัฒนาตัวชี้วัดและวัดระดับสันติภาพในสังคมไทย (Thai Peace Index)</t>
  </si>
  <si>
    <t>หน่วยขึ้นตรงต่อเลขาธิการ</t>
  </si>
  <si>
    <t>https://emenscr.nesdc.go.th/viewer/view.html?id=632zeK4m6kfMLYKo7Exg</t>
  </si>
  <si>
    <t>พป 0007-67-0002</t>
  </si>
  <si>
    <t>สร้างสำนึกพลเมือง</t>
  </si>
  <si>
    <t>https://emenscr.nesdc.go.th/viewer/view.html?id=Ooe7KXpzywU8p0ee79A6</t>
  </si>
  <si>
    <t>พป 0007-67-0003</t>
  </si>
  <si>
    <t>ข้อเสนอโครงการสำคัญ 2567 ที่ผ่านเข้ารอบ</t>
  </si>
  <si>
    <t>https://emenscr.nesdc.go.th/viewer/view.html?id=5322Mga83es0Vm5amBQV</t>
  </si>
  <si>
    <t>พป 0007-67-0004</t>
  </si>
  <si>
    <t>โครงการ "วิจัยเชิงปฏิบัติการเพื่อสร้างชุมชนปลอดทุจริตเลือกตั้ง" (Action Research for the free from electoral fraud community)</t>
  </si>
  <si>
    <t>https://emenscr.nesdc.go.th/viewer/view.html?id=gAyyaKr0dpc3kZ4AywEo</t>
  </si>
  <si>
    <t>พป 0007-67-0007</t>
  </si>
  <si>
    <t>หลักสูตรประกาศนียบัตรชั้นสูงการเสริมสร้างสังคมสันติสุข</t>
  </si>
  <si>
    <t>https://emenscr.nesdc.go.th/viewer/view.html?id=o4ZZjOL3zZUqGkBdXMky</t>
  </si>
  <si>
    <t>พป 0007-67-0008</t>
  </si>
  <si>
    <t>โครงการ "หลักสูตรการเสริมสร้างธรรมาภิบาลท้องถิ่น"</t>
  </si>
  <si>
    <t>https://emenscr.nesdc.go.th/viewer/view.html?id=jokk839ol8SB9G57lYKL</t>
  </si>
  <si>
    <t>พป 0007-67-0009</t>
  </si>
  <si>
    <t>เสริมสร้างความเข้มแข็งด้านสิทธิเสรีภาพการมีส่วนร่วมและกฎหมายแก่ภาคประชาชน</t>
  </si>
  <si>
    <t>https://emenscr.nesdc.go.th/viewer/view.html?id=aQxxMrNVzOFqkZdK7QNB</t>
  </si>
  <si>
    <t>ลต 0018-67-0001</t>
  </si>
  <si>
    <t>โครงการสร้างจิตสำนึกพลเมืองดีวิถีประชาธิปไตยเผยแพร่อุดมการณ์และค่านิยมประชาธิปไตย ด้านการแสดงแบบอย่างที่ดี (archetype)</t>
  </si>
  <si>
    <t>https://emenscr.nesdc.go.th/viewer/view.html?id=z0rrMGGdpRtZzAgR9EWW</t>
  </si>
  <si>
    <t>ลต 0018-67-0002</t>
  </si>
  <si>
    <t>https://emenscr.nesdc.go.th/viewer/view.html?id=kwmm04AxGmIWe0mX2joN</t>
  </si>
  <si>
    <t>สผ 0021-67-0001</t>
  </si>
  <si>
    <t>โครงการ “ส่งเสริมและสนับสนุนความเป็นพลเมืองของเยาวชนในระบอบประชาธิปไตยเพื่อพัฒนาประชาธิปไตย ให้ยั่งยืน : กิจกรรมยุวชนประชาธิปไตย”</t>
  </si>
  <si>
    <t>https://emenscr.nesdc.go.th/viewer/view.html?id=Gj224YKzx4F7k9QzBVB8</t>
  </si>
  <si>
    <t>ลต 0005-67-0001</t>
  </si>
  <si>
    <t>โครงการพัฒนาระบบแจ้งเหตุและรายงานการเลือกตั้งอัจฉริยะ</t>
  </si>
  <si>
    <t>https://emenscr.nesdc.go.th/viewer/view.html?id=WXOOm1AVLGFkwgLZgzXw</t>
  </si>
  <si>
    <t>ลต 0017-67-0001</t>
  </si>
  <si>
    <t>โครงการพัฒนาการเลือกตัั้งสุจริต</t>
  </si>
  <si>
    <t>https://emenscr.nesdc.go.th/viewer/view.html?id=z0r5dBJXnrUBO7xKZyn0</t>
  </si>
  <si>
    <t>ลต 0017-67-0002</t>
  </si>
  <si>
    <t>โครงการศูนย์ส่งเสริมพัฒนาประชาธิปไตย (ศส.ปชต.)</t>
  </si>
  <si>
    <t>https://emenscr.nesdc.go.th/viewer/view.html?id=0R2nNEajJOfAkVz8GEQk</t>
  </si>
  <si>
    <t>นร 5110-67-0007</t>
  </si>
  <si>
    <t>พฤษภาคม 2567</t>
  </si>
  <si>
    <t>v3_010103V01</t>
  </si>
  <si>
    <t>v3_010103V01F01</t>
  </si>
  <si>
    <t>https://emenscr.nesdc.go.th/viewer/view.html?id=53w5e66Z7ns0YzV2r6Lr</t>
  </si>
  <si>
    <t>สว 0020-67-0001</t>
  </si>
  <si>
    <t>โครงการพัฒนาผู้นำนักประชาธิปไตยสำหรับเยาวชนด้วยกระบวนการลูกเสือ ประจำปีงบประมาณ พ.ศ. 2567</t>
  </si>
  <si>
    <t>พฤศจิกายน 2566</t>
  </si>
  <si>
    <t>https://emenscr.nesdc.go.th/viewer/view.html?id=NV1g2XjAmwi93MQjpxRN</t>
  </si>
  <si>
    <t>สว 0020-67-0002</t>
  </si>
  <si>
    <t>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</t>
  </si>
  <si>
    <t>https://emenscr.nesdc.go.th/viewer/view.html?id=y0nBa3kjO6H1X2pRW9kJ</t>
  </si>
  <si>
    <t>สว 0020-67-0003</t>
  </si>
  <si>
    <t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t>
  </si>
  <si>
    <t>https://emenscr.nesdc.go.th/viewer/view.html?id=VWje7jkM1mUx5NrAOKQG</t>
  </si>
  <si>
    <t>สว 0020-67-0004</t>
  </si>
  <si>
    <t>โครงการจัดทำหนังสือ "สรุปผลงานวุฒิสภา" ในรูปแบบ e-Book</t>
  </si>
  <si>
    <t>https://emenscr.nesdc.go.th/viewer/view.html?id=qW0adoGKK5fGqlWZXZAp</t>
  </si>
  <si>
    <t>สว 0020-67-0005</t>
  </si>
  <si>
    <t>โครงการจัดการแข่งขันโต้วาทีระดับมัธยมศึกษาเพื่อส่งเสริมวัฒนธรรมทางการเมือง การปกครองในระบอบประชาธิปไตยอันมีพระมหากษัตริย์ทรงเป็นประมุข</t>
  </si>
  <si>
    <t>https://emenscr.nesdc.go.th/viewer/view.html?id=gAG6X6QN0RCWO3Wd313V</t>
  </si>
  <si>
    <t>สว 0020-67-0006</t>
  </si>
  <si>
    <t>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t>
  </si>
  <si>
    <t>v3_010103V01F02</t>
  </si>
  <si>
    <t>https://emenscr.nesdc.go.th/viewer/view.html?id=o4gkojq7orcqlzwG1VMe</t>
  </si>
  <si>
    <t>สว 0020-67-0007</t>
  </si>
  <si>
    <t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เพื่อส่งเสริมวัฒนธรรมทางการเมืองการปกครองในระบอบประชาธิปไตยอันมีพระมหากษัตริย์ทรงเป็นประมุข</t>
  </si>
  <si>
    <t>มีนาคม 2567</t>
  </si>
  <si>
    <t>https://emenscr.nesdc.go.th/viewer/view.html?id=rX3QrA0qZKHq176KNXEE</t>
  </si>
  <si>
    <t>สว 0020-67-0008</t>
  </si>
  <si>
    <t>โครงการจัดงานฉลองวันเด็กแห่งชาติ ประจำปี พ.ศ. 2567</t>
  </si>
  <si>
    <t>https://emenscr.nesdc.go.th/viewer/view.html?id=kwENrLrKpWT8OjZwnxlL</t>
  </si>
  <si>
    <t>สว 0020-67-0009</t>
  </si>
  <si>
    <t>https://emenscr.nesdc.go.th/viewer/view.html?id=EagX3BqNV7sxrV6n84el</t>
  </si>
  <si>
    <t>สว 0020-67-0010</t>
  </si>
  <si>
    <t>https://emenscr.nesdc.go.th/viewer/view.html?id=NV1gE4KNQ9hXW7Xr757M</t>
  </si>
  <si>
    <t>สว 0020-67-0011</t>
  </si>
  <si>
    <t>https://emenscr.nesdc.go.th/viewer/view.html?id=EagXO2zz3ES2JB1aN9GK</t>
  </si>
  <si>
    <t>สว 0020-67-0012</t>
  </si>
  <si>
    <t>โครงการสัมมนาเครือข่ายผู้นำนักประชาธิปไตยประจำภูมิภาค พ.ศ. 2567</t>
  </si>
  <si>
    <t>https://emenscr.nesdc.go.th/viewer/view.html?id=z0qVEdrE9Lsla7Y8oXKz</t>
  </si>
  <si>
    <t>สผ 0021-67-0026</t>
  </si>
  <si>
    <t>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</t>
  </si>
  <si>
    <t>https://emenscr.nesdc.go.th/viewer/view.html?id=VWjwwGQmEkcBER8qQkzJ</t>
  </si>
  <si>
    <t>สว 0020-67-0013</t>
  </si>
  <si>
    <t>https://emenscr.nesdc.go.th/viewer/view.html?id=x01JWBzBYYfw7dw1doJk</t>
  </si>
  <si>
    <t>สผ 0021-67-0029</t>
  </si>
  <si>
    <t>โครงการ “รัฐสภาสัญจรเพื่อเด็กและเยาวชน ประจำปีงบประมาณ พ.ศ. 2567”</t>
  </si>
  <si>
    <t>https://emenscr.nesdc.go.th/viewer/view.html?id=o4gdmRgqwqhkwx1zpB4x</t>
  </si>
  <si>
    <t>สผ 0021-67-0030</t>
  </si>
  <si>
    <t>https://emenscr.nesdc.go.th/viewer/view.html?id=lO5o2VqzlNFmpqjMnxLA</t>
  </si>
  <si>
    <t>สผ 0021-67-0035</t>
  </si>
  <si>
    <t>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t>
  </si>
  <si>
    <t>https://emenscr.nesdc.go.th/viewer/view.html?id=joxBAJLQVahZ7p4eEXyn</t>
  </si>
  <si>
    <t>สผ 0021-67-0036</t>
  </si>
  <si>
    <t>โครงการ "เสริมสร้างบ้านเมืองสุจริตภายใต้ระบอบประชาธิปไตยอันมีพระมหากษัตริย์ทรงเป็นประมุข"</t>
  </si>
  <si>
    <t>https://emenscr.nesdc.go.th/viewer/view.html?id=EagKRpOZLEUry6JWqdld</t>
  </si>
  <si>
    <t>สผ 0021-67-0039</t>
  </si>
  <si>
    <t>โครงการ “ผู้นำฝ่ายค้านในสภาผู้แทนราษฎรพบประชาชน”</t>
  </si>
  <si>
    <t>https://emenscr.nesdc.go.th/viewer/view.html?id=wER6mK4ZV9UrYKQ9plEq</t>
  </si>
  <si>
    <t>มท 0211-67-0006</t>
  </si>
  <si>
    <t>https://emenscr.nesdc.go.th/viewer/view.html?id=QO8zJwBYoAHKoXGEkAmk</t>
  </si>
  <si>
    <t>พป 0007-67-0012</t>
  </si>
  <si>
    <t>โครงการการเรียนการสอนผ่านระบบออนไลน์ e-Learning เพื่อพัฒนาประชาธิปไตย</t>
  </si>
  <si>
    <t>https://emenscr.nesdc.go.th/viewer/view.html?id=0RAyXl82XYfnrQnpQWoK</t>
  </si>
  <si>
    <t>พป 0007-67-0013</t>
  </si>
  <si>
    <t>หลักสูตรการเมืองการปกครองในระบอบประชาธิปไตยสำหรับนักบริหารระดับสูง รุ่นที่ 27 และ 28</t>
  </si>
  <si>
    <t>v3_010103V04</t>
  </si>
  <si>
    <t>v3_010103V04F07</t>
  </si>
  <si>
    <t>https://emenscr.nesdc.go.th/viewer/view.html?id=mdaYGYKWYpf3y20MWrOO</t>
  </si>
  <si>
    <t>พป 0007-67-0014</t>
  </si>
  <si>
    <t>https://emenscr.nesdc.go.th/viewer/view.html?id=EaYjMRKdz1hxrV6n8jj3</t>
  </si>
  <si>
    <t>พป 0007-67-0015</t>
  </si>
  <si>
    <t>หลักสูตรประกาศนียบัตรชั้นสูงการเสริมสร้างสังคมสันติสุข รุ่นที่ 15</t>
  </si>
  <si>
    <t>https://emenscr.nesdc.go.th/viewer/view.html?id=y057BNE5mnfr87r676dz</t>
  </si>
  <si>
    <t>พป 0007-67-0016</t>
  </si>
  <si>
    <t>https://emenscr.nesdc.go.th/viewer/view.html?id=rXo6QX0z4aI92XMRxoVz</t>
  </si>
  <si>
    <t>พป 0007-67-0017</t>
  </si>
  <si>
    <t>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t>
  </si>
  <si>
    <t>https://emenscr.nesdc.go.th/viewer/view.html?id=GjolN1d3ZmTanYGy3Wwd</t>
  </si>
  <si>
    <t>พป 0007-67-0018</t>
  </si>
  <si>
    <t>https://emenscr.nesdc.go.th/viewer/view.html?id=kw2ezEazEgIqJzyap58d</t>
  </si>
  <si>
    <t>พป 0007-67-0019</t>
  </si>
  <si>
    <t>https://emenscr.nesdc.go.th/viewer/view.html?id=QO3joRLV5nizA6pwOzwM</t>
  </si>
  <si>
    <t>พป 0007-67-0020</t>
  </si>
  <si>
    <t>โครงการปลุกพลังเยาวชนชายแดนใต้</t>
  </si>
  <si>
    <t>https://emenscr.nesdc.go.th/viewer/view.html?id=mda1E1qQ6GhZNXZdXdM2</t>
  </si>
  <si>
    <t>พป 0007-67-0021</t>
  </si>
  <si>
    <t>โครงการผู้นำเยาวชนพลเมืองดี</t>
  </si>
  <si>
    <t>https://emenscr.nesdc.go.th/viewer/view.html?id=Y7Zzg73ZNzCOke2M0Ye7</t>
  </si>
  <si>
    <t>พป 0007-67-0023</t>
  </si>
  <si>
    <t>https://emenscr.nesdc.go.th/viewer/view.html?id=KYX7WQmANQc5WMYZ25Od</t>
  </si>
  <si>
    <t>พป 0007-67-0024</t>
  </si>
  <si>
    <t>โครงการจับตาสถานการณ์และความรู้ด้านการพัฒนาประชาธิปไตย</t>
  </si>
  <si>
    <t>https://emenscr.nesdc.go.th/viewer/view.html?id=EaYN8yVN7OIxrV6n8xYZ</t>
  </si>
  <si>
    <t>ลต 0003-67-0001</t>
  </si>
  <si>
    <t>โครงการปฏิรูปการเมืองสุจริตบนฐานของการเลือกตั้ง</t>
  </si>
  <si>
    <t>v3_010103V03</t>
  </si>
  <si>
    <t>v3_010103V03F01</t>
  </si>
  <si>
    <t>https://emenscr.nesdc.go.th/viewer/view.html?id=0RAd9ZGgNZsrMn13WGVK</t>
  </si>
  <si>
    <t>ลต 0003-67-0002</t>
  </si>
  <si>
    <t>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</t>
  </si>
  <si>
    <t>v3_010103V03F03</t>
  </si>
  <si>
    <t>https://emenscr.nesdc.go.th/viewer/view.html?id=kw2RYMWqLLFqJzyapEAd</t>
  </si>
  <si>
    <t>นร15.2-67-0001</t>
  </si>
  <si>
    <t>โครงการ ค่าใช้จ่ายในการขับเคลื่อนการสร้างความสามัคคีปรองดองสมานฉันท์</t>
  </si>
  <si>
    <t>v3_010103V04F02</t>
  </si>
  <si>
    <t>https://emenscr.nesdc.go.th/viewer/view.html?id=A3kW5jzZQxTxzKBk3OnK</t>
  </si>
  <si>
    <t>ลต 0003-67-0003</t>
  </si>
  <si>
    <t>โครงการปรับสู่ระบบบริหารที่มุ่งผลสัมฤทธิ์ กิจกรรมหลักปลูกจิตสำนึก คุณธรรม และจริยธรรม</t>
  </si>
  <si>
    <t>v3_010103V03F02</t>
  </si>
  <si>
    <t>https://emenscr.nesdc.go.th/viewer/view.html?id=53WKGJEqRkcqBGM95E8k</t>
  </si>
  <si>
    <t>ลต 0003-67-0004</t>
  </si>
  <si>
    <t>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</t>
  </si>
  <si>
    <t>https://emenscr.nesdc.go.th/viewer/view.html?id=rXozMJZ7ejSG6eN7n4ek</t>
  </si>
  <si>
    <t>พป 0007-67-0035</t>
  </si>
  <si>
    <t>โครงการเสริมสร้างความเข้มแข็งด้านสิทธิเสรีภาพการมีส่วนร่วมและกฎหมายแก่ภาคประชาชน</t>
  </si>
  <si>
    <t>v3_010103V04F01</t>
  </si>
  <si>
    <t>https://emenscr.nesdc.go.th/viewer/view.html?id=Z6Kw8mz5Q1fKjGpRxqRB</t>
  </si>
  <si>
    <t>ลต 0003-67-0005</t>
  </si>
  <si>
    <t>โครงการพัฒนาความเป็นพลเมืองในระบอบประชาธิปไตยอันมีพระมหากษัตริย์ทรงเป็นประมุข</t>
  </si>
  <si>
    <t>https://emenscr.nesdc.go.th/viewer/view.html?id=63GV97pzE0TB3mjY52YM</t>
  </si>
  <si>
    <t>ลต 0003-67-0006</t>
  </si>
  <si>
    <t>โครงการพัฒนาเทคโนโลยีสารสนเทศชาญฉลาดในระบบการเลือกตั้ง</t>
  </si>
  <si>
    <t>v3_010103V04F04</t>
  </si>
  <si>
    <t>https://emenscr.nesdc.go.th/viewer/view.html?id=Z6Kj8wo7n5uwarBLz2lp</t>
  </si>
  <si>
    <t>obec_regional_20_41</t>
  </si>
  <si>
    <t>ศธ 04036-67-0015</t>
  </si>
  <si>
    <t>พัฒนาศักยภาพสภานักเรียน สำนักงานเขตพื้นที่การศึกษาประถมศึกษาชลบุรี เขต 3</t>
  </si>
  <si>
    <t>สำนักงานเขตพื้นที่การศึกษาประถมศึกษาชลบุรี เขต 3</t>
  </si>
  <si>
    <t>https://emenscr.nesdc.go.th/viewer/view.html?id=OopQ7ln6Gaceq6dJMRj0</t>
  </si>
  <si>
    <t>ลต 0003-67-0007</t>
  </si>
  <si>
    <t>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</t>
  </si>
  <si>
    <t>https://emenscr.nesdc.go.th/viewer/view.html?id=MBx0p6q5EAh1V0q6YREB</t>
  </si>
  <si>
    <t>ลต 0003-67-0008</t>
  </si>
  <si>
    <t>โครงการศูนย์ส่งเสริมพัฒนาประชาธิปไตย</t>
  </si>
  <si>
    <t>https://emenscr.nesdc.go.th/viewer/view.html?id=MBx0XAk0EjHW7YpodJ90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</si>
  <si>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</si>
  <si>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</si>
  <si>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</si>
  <si>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</si>
  <si>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</si>
  <si>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</si>
  <si>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</si>
  <si>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</si>
  <si>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</si>
  <si>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</si>
  <si>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</si>
  <si>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</si>
  <si>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</si>
  <si>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</si>
  <si>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</si>
  <si>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ไม่ผ่านเข้ารอบ</t>
  </si>
  <si>
    <t>-</t>
  </si>
  <si>
    <t>4B</t>
  </si>
  <si>
    <t>4A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</si>
  <si>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(ฉบับเดิม) กับห่วงโซ่คุณค่าฯ (FVCT) (ฉบับแก้ไข) (พ.ศ.2567-2580)</t>
  </si>
  <si>
    <t>ยุทธศาสตร์ชาติที่เกี่ยวข้องโดยตรง(ข้อความ)</t>
  </si>
  <si>
    <t>ห่วงโซ่คุณค่าฯ (FVCT) ฉบับเดิม</t>
  </si>
  <si>
    <t>ห่วงโซ่คุณค่าฯ (FVCT) (ฉบับแก้ไข) (พ.ศ2567-2570)</t>
  </si>
  <si>
    <t>64bf7cacaf5e17043d885064</t>
  </si>
  <si>
    <t>|010103</t>
  </si>
  <si>
    <t>64be33676b56f90436295dac</t>
  </si>
  <si>
    <t>64b636c3d73cdb17c7bcf68e</t>
  </si>
  <si>
    <t>64be1ed894c3ec0656e85c0f</t>
  </si>
  <si>
    <t>64be033294c3ec0656e85be9</t>
  </si>
  <si>
    <t>64be1193af5e17043d8841b0</t>
  </si>
  <si>
    <t>64be190f94c3ec0656e85c04</t>
  </si>
  <si>
    <t>64bf44b8af5e17043d884ba1</t>
  </si>
  <si>
    <t>64d2fed60df91d2f7789edce</t>
  </si>
  <si>
    <t>64be09be13cafb0653521b50</t>
  </si>
  <si>
    <t>64d2f674c54b2e10c0961708</t>
  </si>
  <si>
    <t>64d336a9d808952f70a66cd2</t>
  </si>
  <si>
    <t>64d3144ed808952f70a66bb1</t>
  </si>
  <si>
    <t>64bf4e2ce352512f98955c0f</t>
  </si>
  <si>
    <t>64c09307af5e17043d8857f1</t>
  </si>
  <si>
    <t>ปรับสู่ระบบบริหารที่มุ่งผลสัมฤทธิ์ (RBM)</t>
  </si>
  <si>
    <t>64d2f887b3748f2f7964e876</t>
  </si>
  <si>
    <t>64c098040274b80437f9399a</t>
  </si>
  <si>
    <t>พัฒนานวัตกรรมช่องทางการเข้ามามีส่วนร่วมทางการเมือง</t>
  </si>
  <si>
    <t>บูรณาการความร่วมมือของทุกภาคส่วน</t>
  </si>
  <si>
    <t>เสริมสร้างเครือข่ายความร่วมมือระหว่างองค์กรทั้งในและต่างประเทศ</t>
  </si>
  <si>
    <t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t>
  </si>
  <si>
    <t>จุฬาลงกรณ์มหาวิทยาลัย</t>
  </si>
  <si>
    <t>โครงการจากพลเมืองไทย สู่พลเมืองประชาธิปไตยของโลก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</si>
  <si>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</si>
  <si>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</si>
  <si>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</si>
  <si>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</si>
  <si>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</si>
  <si>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</si>
  <si>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</si>
  <si>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</si>
  <si>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</si>
  <si>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</si>
  <si>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</si>
  <si>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2566</t>
  </si>
  <si>
    <t>v2_010103</t>
  </si>
  <si>
    <t xml:space="preserve">โครงการพัฒนาระบบบริหารความเสี่ยงในการจัดการเลือกตั้ง </t>
  </si>
  <si>
    <t xml:space="preserve">โครงการสร้างจิตสำนึกพลเมืองดีวิถีประชาธิปไตย </t>
  </si>
  <si>
    <t xml:space="preserve">โครงการ   	“ประกวดวรรณกรรมรางวัลพานแว่นฟ้า ประจำปี 2566” </t>
  </si>
  <si>
    <t xml:space="preserve">โครงการ “พัฒนาประชาธิปไตยและการมีส่วนร่วมทางการเมืองของประชาชน” กิจกรรม วันเด็กแห่งชาติ </t>
  </si>
  <si>
    <t xml:space="preserve">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</t>
  </si>
  <si>
    <t xml:space="preserve">โครงการ “เสริมสร้างความเป็นพลเมืองในระบอบประชาธิปไตย ตามวิถีรัฐธรรมนูญ” </t>
  </si>
  <si>
    <t xml:space="preserve">โครงการพัฒนาสมรรถนะการสืบสวนสอบสวนและวินิจฉัยให้มีความเชี่ยวชาญ </t>
  </si>
  <si>
    <t>สว 0020-67-0058</t>
  </si>
  <si>
    <t>โครงการเสริมสร้างความสัมพันธ์กับสื่อมวลชน</t>
  </si>
  <si>
    <t>โครงการปกติ 2567</t>
  </si>
  <si>
    <t>https://emenscr.nesdc.go.th/viewer/view.html?id=663aec4018a7ad2adbc47684</t>
  </si>
  <si>
    <t>สว 0020-67-0057</t>
  </si>
  <si>
    <t>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</t>
  </si>
  <si>
    <t>กรกฎาคม 2567</t>
  </si>
  <si>
    <t>https://emenscr.nesdc.go.th/viewer/view.html?id=663ae647362bdb1f93f82cf1</t>
  </si>
  <si>
    <t>สว 0020-67-0056</t>
  </si>
  <si>
    <t>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</t>
  </si>
  <si>
    <t>https://emenscr.nesdc.go.th/viewer/view.html?id=663add4e9349501f911502d9</t>
  </si>
  <si>
    <t>https://emenscr.nesdc.go.th/viewer/view.html?id=6565515aa4da863b27b1fa24</t>
  </si>
  <si>
    <t>มกราคม 2567</t>
  </si>
  <si>
    <t>สิงหาคม 2567</t>
  </si>
  <si>
    <t>https://emenscr.nesdc.go.th/viewer/view.html?id=65606389bcbd745c67dd01aa</t>
  </si>
  <si>
    <t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t>
  </si>
  <si>
    <t>https://emenscr.nesdc.go.th/viewer/view.html?id=6560601066940b3b333375ff</t>
  </si>
  <si>
    <t>https://emenscr.nesdc.go.th/viewer/view.html?id=6560570d3b1d2f5c6661e131</t>
  </si>
  <si>
    <t>https://emenscr.nesdc.go.th/viewer/view.html?id=656052b27482073b2da5887b</t>
  </si>
  <si>
    <t>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</t>
  </si>
  <si>
    <t>https://emenscr.nesdc.go.th/viewer/view.html?id=65604f94bcbd745c67dd0185</t>
  </si>
  <si>
    <t>https://emenscr.nesdc.go.th/viewer/view.html?id=6560472ebcbd745c67dd0174</t>
  </si>
  <si>
    <t>โครงการพัฒนาเยาวชนคนรุ่นใหม่กับการเรียนรู้วิถีประชาธิปไตย ประจำปีงบประมาณ พ.ศ. 2567</t>
  </si>
  <si>
    <t>https://emenscr.nesdc.go.th/viewer/view.html?id=65602e8ba4da863b27b1f9ac</t>
  </si>
  <si>
    <t>https://emenscr.nesdc.go.th/viewer/view.html?id=65602a267ee34a5c6dbc606a</t>
  </si>
  <si>
    <t>https://emenscr.nesdc.go.th/viewer/view.html?id=6560272b66940b3b333375e1</t>
  </si>
  <si>
    <t>https://emenscr.nesdc.go.th/viewer/view.html?id=656023a362e90d5c6fffcba4</t>
  </si>
  <si>
    <t>https://emenscr.nesdc.go.th/viewer/view.html?id=65601bbd19d0a33b26c4e2aa</t>
  </si>
  <si>
    <t xml:space="preserve">โครงการ “ผู้นำฝ่ายค้านในสภาผู้แทนราษฎรพบประชาชน” </t>
  </si>
  <si>
    <t>https://emenscr.nesdc.go.th/viewer/view.html?id=6565ea7f3b1d2f5c6661e481</t>
  </si>
  <si>
    <t>https://emenscr.nesdc.go.th/viewer/view.html?id=6565caff19d0a33b26c4e372</t>
  </si>
  <si>
    <t>https://emenscr.nesdc.go.th/viewer/view.html?id=6565bc747482073b2da58929</t>
  </si>
  <si>
    <t>https://emenscr.nesdc.go.th/viewer/view.html?id=656597437ee34a5c6dbc6374</t>
  </si>
  <si>
    <t xml:space="preserve">โครงการ “รัฐสภาสัญจรเพื่อเด็กและเยาวชน ประจำปีงบประมาณ พ.ศ. 2567” </t>
  </si>
  <si>
    <t>https://emenscr.nesdc.go.th/viewer/view.html?id=65658b0266940b3b3333767c</t>
  </si>
  <si>
    <t>https://emenscr.nesdc.go.th/viewer/view.html?id=65645a1f7ee34a5c6dbc6272</t>
  </si>
  <si>
    <t>ศธ 04080-67-0038</t>
  </si>
  <si>
    <t>ส่งเสริมกิจกรรมโรงเรียนต้นแบบสภานักเรียนและกิจกรรมส่งเสริมพัฒนาประชาธิปไตยในโรงเรียน</t>
  </si>
  <si>
    <t>สำนักงานเขตพื้นที่การศึกษาประถมศึกษาน่าน เขต 1</t>
  </si>
  <si>
    <t>https://emenscr.nesdc.go.th/viewer/view.html?id=66f6350dca398d04dbf1914a</t>
  </si>
  <si>
    <t>https://emenscr.nesdc.go.th/viewer/view.html?id=659f7168ed5c5c459f194a78</t>
  </si>
  <si>
    <t>ลต 0003-67-0009</t>
  </si>
  <si>
    <t xml:space="preserve">โครงการพัฒนาระบบแจ้งเหตุและรายงานการเลือกตั้งอัจฉริยะ </t>
  </si>
  <si>
    <t>https://emenscr.nesdc.go.th/viewer/view.html?id=6657f757362bdb1f93f83872</t>
  </si>
  <si>
    <t>https://emenscr.nesdc.go.th/viewer/view.html?id=65a639fb62bd8745a6467156</t>
  </si>
  <si>
    <t xml:space="preserve">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</t>
  </si>
  <si>
    <t>https://emenscr.nesdc.go.th/viewer/view.html?id=65a6308661a4d51e21f37431</t>
  </si>
  <si>
    <t>https://emenscr.nesdc.go.th/viewer/view.html?id=659cc1f97d26df1e18e9c3cb</t>
  </si>
  <si>
    <t>https://emenscr.nesdc.go.th/viewer/view.html?id=658be6be66940b3b33338317</t>
  </si>
  <si>
    <t>https://emenscr.nesdc.go.th/viewer/view.html?id=658bc8b266940b3b333382e3</t>
  </si>
  <si>
    <t>https://emenscr.nesdc.go.th/viewer/view.html?id=658a95d37ee34a5c6dbcc2b5</t>
  </si>
  <si>
    <t>https://emenscr.nesdc.go.th/viewer/view.html?id=658a8374bcbd745c67dd613b</t>
  </si>
  <si>
    <t>https://emenscr.nesdc.go.th/viewer/view.html?id=6589055e3b1d2f5c666233dc</t>
  </si>
  <si>
    <t>พป 0007-67-0041</t>
  </si>
  <si>
    <t xml:space="preserve">พลเมืองสร้างสรรค์นวัตกรรมต่อต้านการทุจริตในท้องถิ่น </t>
  </si>
  <si>
    <t>https://emenscr.nesdc.go.th/viewer/view.html?id=66580702a23f531f99a29408</t>
  </si>
  <si>
    <t>https://emenscr.nesdc.go.th/viewer/view.html?id=658be10366940b3b33338304</t>
  </si>
  <si>
    <t>https://emenscr.nesdc.go.th/viewer/view.html?id=6583f3b43b1d2f5c66622630</t>
  </si>
  <si>
    <t>https://emenscr.nesdc.go.th/viewer/view.html?id=6583ecaf3b1d2f5c666225dd</t>
  </si>
  <si>
    <t>https://emenscr.nesdc.go.th/viewer/view.html?id=6583e35419d0a33b26c4ed52</t>
  </si>
  <si>
    <t>https://emenscr.nesdc.go.th/viewer/view.html?id=6583df28a4da863b27b204b8</t>
  </si>
  <si>
    <t>https://emenscr.nesdc.go.th/viewer/view.html?id=6583c3803b1d2f5c66622469</t>
  </si>
  <si>
    <t>https://emenscr.nesdc.go.th/viewer/view.html?id=6583bf42bcbd745c67dd44b3</t>
  </si>
  <si>
    <t>https://emenscr.nesdc.go.th/viewer/view.html?id=6583b0bb19d0a33b26c4ed2e</t>
  </si>
  <si>
    <t>https://emenscr.nesdc.go.th/viewer/view.html?id=6582b2963b1d2f5c66621fdb</t>
  </si>
  <si>
    <t>https://emenscr.nesdc.go.th/viewer/view.html?id=6582aedfa4da863b27b203d7</t>
  </si>
  <si>
    <t>https://emenscr.nesdc.go.th/viewer/view.html?id=6582a89e3b1d2f5c66621ed1</t>
  </si>
  <si>
    <t>https://emenscr.nesdc.go.th/viewer/view.html?id=6582a43a66940b3b33337f84</t>
  </si>
  <si>
    <t>https://emenscr.nesdc.go.th/viewer/view.html?id=65815dbda4da863b27b20254</t>
  </si>
  <si>
    <t>https://emenscr.nesdc.go.th/viewer/view.html?id=658a83923b1d2f5c66624076</t>
  </si>
  <si>
    <t>https://emenscr.nesdc.go.th/viewer/view.html?id=655328017482073b2da58674</t>
  </si>
  <si>
    <t>สว 0020-68-0082</t>
  </si>
  <si>
    <t xml:space="preserve">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</t>
  </si>
  <si>
    <t>มกราคม 2568</t>
  </si>
  <si>
    <t>กันยายน 2568</t>
  </si>
  <si>
    <t>โครงการปกติ 2568</t>
  </si>
  <si>
    <t>https://emenscr.nesdc.go.th/viewer/view.html?id=67be9029a831764a797e26a3</t>
  </si>
  <si>
    <t>สว 0020-68-0080</t>
  </si>
  <si>
    <t>โครงการจัดกิจกรรมพบสื่อมวลชน (Meet the Press)</t>
  </si>
  <si>
    <t>ตุลาคม 2567</t>
  </si>
  <si>
    <t>https://emenscr.nesdc.go.th/viewer/view.html?id=67be8f634c513e688c283578</t>
  </si>
  <si>
    <t>สว 0020-68-0078</t>
  </si>
  <si>
    <t xml:space="preserve">การจัดทำหนังสือ "สรุปผลงานวุฒิสภา" ในรูปแบบ e-Book </t>
  </si>
  <si>
    <t>มิถุนายน 2568</t>
  </si>
  <si>
    <t>https://emenscr.nesdc.go.th/viewer/view.html?id=67be8dfce2bc6b4a70e3d4b3</t>
  </si>
  <si>
    <t>สว 0020-68-0077</t>
  </si>
  <si>
    <t>โครงการครูต้นแบบประชาธิปไตย</t>
  </si>
  <si>
    <t>https://emenscr.nesdc.go.th/viewer/view.html?id=67be8d414c513e688c283536</t>
  </si>
  <si>
    <t>สว 0020-68-0074</t>
  </si>
  <si>
    <t xml:space="preserve">โครงการจัดงานฉลองวันเด็กแห่งชาติ ประจำปี พ.ศ. 2568  </t>
  </si>
  <si>
    <t>มีนาคม 2568</t>
  </si>
  <si>
    <t>https://emenscr.nesdc.go.th/viewer/view.html?id=67be8bab0b91f2689277a1d1</t>
  </si>
  <si>
    <t>สว 0020-68-0072</t>
  </si>
  <si>
    <t>โครงการจัดกิจกรรมเนื่องในโอกาสครบวันก่อตั้งสื่อมวลชน</t>
  </si>
  <si>
    <t>https://emenscr.nesdc.go.th/viewer/view.html?id=67be8b68a831764a797e269e</t>
  </si>
  <si>
    <t>สว 0020-68-0068</t>
  </si>
  <si>
    <t xml:space="preserve"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</t>
  </si>
  <si>
    <t>https://emenscr.nesdc.go.th/viewer/view.html?id=67be89ace2bc6b4a70e3d4a4</t>
  </si>
  <si>
    <t>สว 0020-68-0063</t>
  </si>
  <si>
    <t>https://emenscr.nesdc.go.th/viewer/view.html?id=67be87170b91f2689277a19a</t>
  </si>
  <si>
    <t>สว 0020-68-0050</t>
  </si>
  <si>
    <t>https://emenscr.nesdc.go.th/viewer/view.html?id=67bd96ede2bc6b4a70e3d481</t>
  </si>
  <si>
    <t>สว 0020-68-0048</t>
  </si>
  <si>
    <t>พฤศจิกายน 2567</t>
  </si>
  <si>
    <t>สิงหาคม 2568</t>
  </si>
  <si>
    <t>https://emenscr.nesdc.go.th/viewer/view.html?id=67bd94d90b91f2689277a085</t>
  </si>
  <si>
    <t>สว 0020-68-0046</t>
  </si>
  <si>
    <t>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</t>
  </si>
  <si>
    <t>พฤษภาคม 2568</t>
  </si>
  <si>
    <t>https://emenscr.nesdc.go.th/viewer/view.html?id=67bd90c50b91f2689277a03a</t>
  </si>
  <si>
    <t>สว 0020-68-0007</t>
  </si>
  <si>
    <t>https://emenscr.nesdc.go.th/viewer/view.html?id=67bd78474c513e688c2831d2</t>
  </si>
  <si>
    <t>สว 0020-68-0006</t>
  </si>
  <si>
    <t>โครงการสัมมนาเครือข่ายผู้นำนักประชาธิปไตยประจำภูมิภาค พ.ศ. 2568</t>
  </si>
  <si>
    <t>https://emenscr.nesdc.go.th/viewer/view.html?id=67bd76654c513e688c2831b9</t>
  </si>
  <si>
    <t>สว 0020-68-0002</t>
  </si>
  <si>
    <t>v3_010103V04F03</t>
  </si>
  <si>
    <t>https://emenscr.nesdc.go.th/viewer/view.html?id=67bd73fc4c513e688c283192</t>
  </si>
  <si>
    <t>สว 0020-68-0001</t>
  </si>
  <si>
    <t>โครงการพัฒนาผู้นำนักประชาธิปไตยสำหรับเยาวชนด้วยกระบวนการลูกเสือ ประจำปีงบประมาณ พ.ศ. 2568</t>
  </si>
  <si>
    <t>https://emenscr.nesdc.go.th/viewer/view.html?id=67bd6f6b0b91f26892779e47</t>
  </si>
  <si>
    <t>สผ 0021-68-0081</t>
  </si>
  <si>
    <t>ส่งเสริมการมีส่วนร่วมของประชาชนในระบอบประชาธิปไตยอันมีพระมหากษัตริย์ทรงเป็นประมุข</t>
  </si>
  <si>
    <t>https://emenscr.nesdc.go.th/viewer/view.html?id=679c526c0b91f2689276ff99</t>
  </si>
  <si>
    <t>สผ 0021-68-0080</t>
  </si>
  <si>
    <t>ส่งเสริมบทบาทของสตรีทางการเมืองในระบอบประชาธิปไตยอันมีพระมหากษัตริย์ทรงเป็นประมุข</t>
  </si>
  <si>
    <t>https://emenscr.nesdc.go.th/viewer/view.html?id=679c4c7765aee3689aa40d61</t>
  </si>
  <si>
    <t>สผ 0021-68-0061</t>
  </si>
  <si>
    <t>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</t>
  </si>
  <si>
    <t>https://emenscr.nesdc.go.th/viewer/view.html?id=679b18a70b91f2689276eb3f</t>
  </si>
  <si>
    <t>สผ 0021-68-0060</t>
  </si>
  <si>
    <t>ประกวดนวัตกรรมประชาธิปไตยเพื่อพัฒนาประชาธิปไตยเชิงคุณภาพ</t>
  </si>
  <si>
    <t>https://emenscr.nesdc.go.th/viewer/view.html?id=679b165ce7fd8840616a4900</t>
  </si>
  <si>
    <t>สผ 0021-68-0059</t>
  </si>
  <si>
    <t>เสริมสร้างความเป็นพลเมืองในระบอบประชาธิปไตย ตามวิถีรัฐธรรมนูญ</t>
  </si>
  <si>
    <t>https://emenscr.nesdc.go.th/viewer/view.html?id=679b13faff9a7168943872c1</t>
  </si>
  <si>
    <t>สผ 0021-68-0058</t>
  </si>
  <si>
    <t>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</t>
  </si>
  <si>
    <t>https://emenscr.nesdc.go.th/viewer/view.html?id=679b113d25353b4052ffd0db</t>
  </si>
  <si>
    <t>สผ 0021-68-0057</t>
  </si>
  <si>
    <t>รัฐสภาสัญจรเพื่อเด็กและเยาวชน ประจำปีงบประมาณ พ.ศ. 2568</t>
  </si>
  <si>
    <t>https://emenscr.nesdc.go.th/viewer/view.html?id=679b0e56ff9a7168943872aa</t>
  </si>
  <si>
    <t>สผ 0021-68-0055</t>
  </si>
  <si>
    <t xml:space="preserve">พัฒนาประชาธิปไตยและการมีส่วนร่วมทางการเมืองของประชาชน” กิจกรรม วันเด็กแห่งชาติ </t>
  </si>
  <si>
    <t>https://emenscr.nesdc.go.th/viewer/view.html?id=679b07b925353b4052ffd0d8</t>
  </si>
  <si>
    <t>สผ 0021-68-0054</t>
  </si>
  <si>
    <t xml:space="preserve">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</t>
  </si>
  <si>
    <t>https://emenscr.nesdc.go.th/viewer/view.html?id=679b049ae7fd8840616a48ef</t>
  </si>
  <si>
    <t>สผ 0021-68-0051</t>
  </si>
  <si>
    <t>โครงการ “ต้นกล้ารัฐสภา”</t>
  </si>
  <si>
    <t>https://emenscr.nesdc.go.th/viewer/view.html?id=679ae5e5e7fd8840616a48b2</t>
  </si>
  <si>
    <t>ลต 0017-68-0002</t>
  </si>
  <si>
    <t>https://emenscr.nesdc.go.th/viewer/view.html?id=674d24ba6f54fa3671470cb3</t>
  </si>
  <si>
    <t>ลต 0017-68-0001</t>
  </si>
  <si>
    <t xml:space="preserve">ศูนย์ส่งเสริมพัฒนาประชาธิปไตย </t>
  </si>
  <si>
    <t>https://emenscr.nesdc.go.th/viewer/view.html?id=67453604f23e63510a0f65aa</t>
  </si>
  <si>
    <t>ลต 0003-68-0030</t>
  </si>
  <si>
    <t>https://emenscr.nesdc.go.th/viewer/view.html?id=674d609d6f54fa3671470ccb</t>
  </si>
  <si>
    <t>ลต 0003-68-0029</t>
  </si>
  <si>
    <t>https://emenscr.nesdc.go.th/viewer/view.html?id=674d36d56fbae4367b6bfec8</t>
  </si>
  <si>
    <t>ลต 0003-68-0028</t>
  </si>
  <si>
    <t>https://emenscr.nesdc.go.th/viewer/view.html?id=674d2ed24f2efe366f9a982a</t>
  </si>
  <si>
    <t>ลต 0003-68-0027</t>
  </si>
  <si>
    <t>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</t>
  </si>
  <si>
    <t>https://emenscr.nesdc.go.th/viewer/view.html?id=674d289d6fbae4367b6bfebd</t>
  </si>
  <si>
    <t>ลต 0003-68-0026</t>
  </si>
  <si>
    <t>พัฒนาความเป็นพลเมืองในระบอบประชาธิปไตยอันมีพระมหากษัตริย์ทรงเป็นประมุข</t>
  </si>
  <si>
    <t>https://emenscr.nesdc.go.th/viewer/view.html?id=67456e8552c7c851103cc695</t>
  </si>
  <si>
    <t>ลต 0003-68-0025</t>
  </si>
  <si>
    <t>การพัฒนาบุคลากรที่เกี่ยวข้องกับการเลือกตั้งให้เป็นมืออาชีพ</t>
  </si>
  <si>
    <t>https://emenscr.nesdc.go.th/viewer/view.html?id=674548b04f2efe366f9a9733</t>
  </si>
  <si>
    <t>ลต 0003-68-0024</t>
  </si>
  <si>
    <t xml:space="preserve">โครงการพัฒนาพรรคการเมืองสู่สถาบันทางการเมืองที่เข้มแข็งและยั่งยืน </t>
  </si>
  <si>
    <t>v3_010103V02F01</t>
  </si>
  <si>
    <t>https://emenscr.nesdc.go.th/viewer/view.html?id=674532936f54fa3671470bd2</t>
  </si>
  <si>
    <t>ลต 0003-68-0023</t>
  </si>
  <si>
    <t xml:space="preserve">พัฒนาสมรรถนะและทักษะบุคลากรเพื่อการเปลี่ยนผ่านสู่ Digital OECT </t>
  </si>
  <si>
    <t>https://emenscr.nesdc.go.th/viewer/view.html?id=6732d3a88d52741055f24e2c</t>
  </si>
  <si>
    <t>มท 0211-68-0007</t>
  </si>
  <si>
    <t>https://emenscr.nesdc.go.th/viewer/view.html?id=67781005d231ee5117cba3fe</t>
  </si>
  <si>
    <t>พป 0006-68-0001</t>
  </si>
  <si>
    <t>โครงการส่งเสริมการเรียนรู้ประชาธิปไตย</t>
  </si>
  <si>
    <t>พิพิธภัณฑ์พระบาทสมเด็จพระปกเกล้าเจ้าอยู่หัว</t>
  </si>
  <si>
    <t>https://emenscr.nesdc.go.th/viewer/view.html?id=67690c533c750d5109f2f1d1</t>
  </si>
  <si>
    <t>พป 0005-68-0004</t>
  </si>
  <si>
    <t>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</t>
  </si>
  <si>
    <t>สำนักส่งเสริมการเมืองภาคพลเมือง</t>
  </si>
  <si>
    <t>https://emenscr.nesdc.go.th/viewer/view.html?id=6768fa7752c7c851103ce8ad</t>
  </si>
  <si>
    <t>พป 0005-68-0002</t>
  </si>
  <si>
    <t>https://emenscr.nesdc.go.th/viewer/view.html?id=6768d1636f54fa3671471262</t>
  </si>
  <si>
    <t>พป 0005-68-0001</t>
  </si>
  <si>
    <t>โครงการโรงเรียนพลเมือง</t>
  </si>
  <si>
    <t>https://emenscr.nesdc.go.th/viewer/view.html?id=6768cbc5d231ee5117cb7b1e</t>
  </si>
  <si>
    <t>พป 0004-68-0008</t>
  </si>
  <si>
    <t>สำนักวิจัยและพัฒนา</t>
  </si>
  <si>
    <t>https://emenscr.nesdc.go.th/viewer/view.html?id=676530416f54fa3671471220</t>
  </si>
  <si>
    <t>พป 0004-68-0005</t>
  </si>
  <si>
    <t>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</t>
  </si>
  <si>
    <t>https://emenscr.nesdc.go.th/viewer/view.html?id=67650a9e3c750d5109f2ed0f</t>
  </si>
  <si>
    <t>พป 0004-68-0004</t>
  </si>
  <si>
    <t>https://emenscr.nesdc.go.th/viewer/view.html?id=6765044bf23e63510a0f8383</t>
  </si>
  <si>
    <t>พป 0004-68-0001</t>
  </si>
  <si>
    <t>โครงการวิจัยเพื่อตรวจติดตามสถานการณ์ประชาธิปไตย กรณีศึกษา คุณภาพสังคมกับการพัฒนาประชาธิปไตย</t>
  </si>
  <si>
    <t>https://emenscr.nesdc.go.th/viewer/view.html?id=6763e5946f54fa3671471181</t>
  </si>
  <si>
    <t>พป 0003-68-0001</t>
  </si>
  <si>
    <t>โครงการ Active Local Citizen : สรรสร้างพลังเยาวชนสู่พลเมืองท้องถิ่นที่ดีในอนาคต</t>
  </si>
  <si>
    <t>วิทยาลัยพัฒนาการปกครองท้องถิ่น</t>
  </si>
  <si>
    <t>https://emenscr.nesdc.go.th/viewer/view.html?id=6763a29ad231ee5117cb74a8</t>
  </si>
  <si>
    <t>นร 5110-68-0006</t>
  </si>
  <si>
    <t>การสร้างความรักความสามัคคีของคนในชาติ</t>
  </si>
  <si>
    <t>https://emenscr.nesdc.go.th/viewer/view.html?id=675fdd2f52c7c851103cd831</t>
  </si>
  <si>
    <t>010401</t>
  </si>
  <si>
    <t>v2_020101</t>
  </si>
  <si>
    <t>v2_010401V02F03</t>
  </si>
  <si>
    <t>v3_010401V02F03</t>
  </si>
  <si>
    <t>010101</t>
  </si>
  <si>
    <t>v2_010101</t>
  </si>
  <si>
    <t>v2_010101V02F02</t>
  </si>
  <si>
    <t>v3_010101V04F06</t>
  </si>
  <si>
    <t>ลต 0003-67-0010</t>
  </si>
  <si>
    <t>พัฒนาความเป็นพลเมืองในระบอบประชาธิปไตยอันมีพระมหากษัตริย์ทรงเป็นประมุข (สำนักพัฒนาคุณภาพพลเมือง)</t>
  </si>
  <si>
    <t>https://emenscr.nesdc.go.th/viewer/view.html?id=6657ff21362bdb1f93f8387e</t>
  </si>
  <si>
    <t>https://emenscr.nesdc.go.th/viewer/view.html?id=656e0d03bcbd745c67dd0dd3</t>
  </si>
  <si>
    <t>สว 0020-68-0037</t>
  </si>
  <si>
    <t>https://emenscr.nesdc.go.th/viewer/view.html?id=67bd8c00e2bc6b4a70e3d473</t>
  </si>
  <si>
    <t>สผ 0021-68-0052</t>
  </si>
  <si>
    <t>ประกวดวรรณกรรมรางวัลพานแว่นฟ้า ประจำปี 2568</t>
  </si>
  <si>
    <t>v3_010101V01F01</t>
  </si>
  <si>
    <t>https://emenscr.nesdc.go.th/viewer/view.html?id=679afc2965aee3689aa3f8c1</t>
  </si>
  <si>
    <t>นร15.2-68-0005</t>
  </si>
  <si>
    <t>โครงการขับเคลื่อนการสร้างความสามัคคีปรองดองสมานฉันท์</t>
  </si>
  <si>
    <t>v3_010101V04F05</t>
  </si>
  <si>
    <t>https://emenscr.nesdc.go.th/viewer/view.html?id=67ad72acff9a71689438d99a</t>
  </si>
  <si>
    <t>โครงการปกติ 2563</t>
  </si>
  <si>
    <t>https://emenscr.nesdc.go.th/viewer/view.html?id=5f114777f440262ba4bb0202</t>
  </si>
  <si>
    <t>https://emenscr.nesdc.go.th/viewer/view.html?id=5f2a5f924ae89a0c1450e094</t>
  </si>
  <si>
    <t>https://emenscr.nesdc.go.th/viewer/view.html?id=5f292b4347ff240c0ef1312c</t>
  </si>
  <si>
    <t>โครงการปกติ 2564</t>
  </si>
  <si>
    <t>https://emenscr.nesdc.go.th/viewer/view.html?id=5fa3b8e18de17c3142d67953</t>
  </si>
  <si>
    <t>https://emenscr.nesdc.go.th/viewer/view.html?id=5fa3b228026fb63148ecfc0b</t>
  </si>
  <si>
    <t>https://emenscr.nesdc.go.th/viewer/view.html?id=5fa3b09f8de17c3142d67914</t>
  </si>
  <si>
    <t>https://emenscr.nesdc.go.th/viewer/view.html?id=5fa3aebd8de17c3142d67909</t>
  </si>
  <si>
    <t>https://emenscr.nesdc.go.th/viewer/view.html?id=5fa3a748e6c1d8313a2ffb78</t>
  </si>
  <si>
    <t>https://emenscr.nesdc.go.th/viewer/view.html?id=5fa3a3528de17c3142d678c6</t>
  </si>
  <si>
    <t>https://emenscr.nesdc.go.th/viewer/view.html?id=5fa39ff1026fb63148ecfb78</t>
  </si>
  <si>
    <t>https://emenscr.nesdc.go.th/viewer/view.html?id=5fa39dab026fb63148ecfb69</t>
  </si>
  <si>
    <t>https://emenscr.nesdc.go.th/viewer/view.html?id=5fa3898a8de17c3142d67855</t>
  </si>
  <si>
    <t>https://emenscr.nesdc.go.th/viewer/view.html?id=5febee328c931742b9801d9f</t>
  </si>
  <si>
    <t xml:space="preserve">โครงการปฏิรูปโครงสร้างการบริหารงาน </t>
  </si>
  <si>
    <t>https://emenscr.nesdc.go.th/viewer/view.html?id=5fe96de655edc142c175de40</t>
  </si>
  <si>
    <t xml:space="preserve"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</t>
  </si>
  <si>
    <t>https://emenscr.nesdc.go.th/viewer/view.html?id=5fe95f18937fc042b84c9d0c</t>
  </si>
  <si>
    <t>https://emenscr.nesdc.go.th/viewer/view.html?id=5fe9511b48dad842bf57c66f</t>
  </si>
  <si>
    <t>https://emenscr.nesdc.go.th/viewer/view.html?id=5fe5a3f18c931742b98016cc</t>
  </si>
  <si>
    <t>https://emenscr.nesdc.go.th/viewer/view.html?id=5fe58c8655edc142c175db34</t>
  </si>
  <si>
    <t>https://emenscr.nesdc.go.th/viewer/view.html?id=60b72be6b47ca6274c84998f</t>
  </si>
  <si>
    <t>https://emenscr.nesdc.go.th/viewer/view.html?id=601b5b97242f142b6c6c0915</t>
  </si>
  <si>
    <t>v3_010103V04F06</t>
  </si>
  <si>
    <t>https://emenscr.nesdc.go.th/viewer/view.html?id=601a4c1718b8722b6e8ec463</t>
  </si>
  <si>
    <t>https://emenscr.nesdc.go.th/viewer/view.html?id=5f96878089823720ff756130</t>
  </si>
  <si>
    <t>https://emenscr.nesdc.go.th/viewer/view.html?id=601817c31dd6d46e1427291f</t>
  </si>
  <si>
    <t>https://emenscr.nesdc.go.th/viewer/view.html?id=6017eb2e1d36776e13d65af0</t>
  </si>
  <si>
    <t>https://emenscr.nesdc.go.th/viewer/view.html?id=60c188ce1f2457187269371a</t>
  </si>
  <si>
    <t xml:space="preserve">พัฒนาบุคลากรที่เกี่ยวข้องกับการเลือกตั้งให้เป็นมืออาชีพ </t>
  </si>
  <si>
    <t>https://emenscr.nesdc.go.th/viewer/view.html?id=60923a12a1a4fb603b54450f</t>
  </si>
  <si>
    <t>https://emenscr.nesdc.go.th/viewer/view.html?id=60939f1b523b121f36dbefd4</t>
  </si>
  <si>
    <t>https://emenscr.nesdc.go.th/viewer/view.html?id=5fdc3f12ea2eef1b27a27316</t>
  </si>
  <si>
    <t>https://emenscr.nesdc.go.th/viewer/view.html?id=5f8e74490cf7a63c10d148f3</t>
  </si>
  <si>
    <t>https://emenscr.nesdc.go.th/viewer/view.html?id=60c1e23a1f24571872693789</t>
  </si>
  <si>
    <t>https://emenscr.nesdc.go.th/viewer/view.html?id=601790bf662c8a2f73e2fde3</t>
  </si>
  <si>
    <t>https://emenscr.nesdc.go.th/viewer/view.html?id=60178536662c8a2f73e2fdc2</t>
  </si>
  <si>
    <t>https://emenscr.nesdc.go.th/viewer/view.html?id=6013ae35ee427a6586715188</t>
  </si>
  <si>
    <t>https://emenscr.nesdc.go.th/viewer/view.html?id=601398e4df09716587640143</t>
  </si>
  <si>
    <t>https://emenscr.nesdc.go.th/viewer/view.html?id=6041d5baf771bb3e3126702f</t>
  </si>
  <si>
    <t>https://emenscr.nesdc.go.th/viewer/view.html?id=603eff7e681ab90bfc10f5b6</t>
  </si>
  <si>
    <t>https://emenscr.nesdc.go.th/viewer/view.html?id=603de62d98dc745d4340df10</t>
  </si>
  <si>
    <t>https://emenscr.nesdc.go.th/viewer/view.html?id=601ba7af242f142b6c6c0984</t>
  </si>
  <si>
    <t>https://emenscr.nesdc.go.th/viewer/view.html?id=601b979518b8722b6e8ec4fd</t>
  </si>
  <si>
    <t>https://emenscr.nesdc.go.th/viewer/view.html?id=601a54172bfea92b666d82d4</t>
  </si>
  <si>
    <t>https://emenscr.nesdc.go.th/viewer/view.html?id=601a5e082bfea92b666d82e2</t>
  </si>
  <si>
    <t>https://emenscr.nesdc.go.th/viewer/view.html?id=5f8faa013ae905541579ae2b</t>
  </si>
  <si>
    <t>https://emenscr.nesdc.go.th/viewer/view.html?id=5fa104c8a0a9886ee8c8d04f</t>
  </si>
  <si>
    <t>v3_010103V04F05</t>
  </si>
  <si>
    <t>https://emenscr.nesdc.go.th/viewer/view.html?id=611a3d1483a66770744862c9</t>
  </si>
  <si>
    <t>https://emenscr.nesdc.go.th/viewer/view.html?id=6088f3bb327d5f653e3e0138</t>
  </si>
  <si>
    <t>https://emenscr.nesdc.go.th/viewer/view.html?id=6087c78e5cb3382381e63c7d</t>
  </si>
  <si>
    <t>https://emenscr.nesdc.go.th/viewer/view.html?id=6094d94d523b121f36dbf012</t>
  </si>
  <si>
    <t>https://emenscr.nesdc.go.th/viewer/view.html?id=60328203c5f50046a7b7cd26</t>
  </si>
  <si>
    <t>https://emenscr.nesdc.go.th/viewer/view.html?id=601cce2acb34a615b0f6f9ec</t>
  </si>
  <si>
    <t>https://emenscr.nesdc.go.th/viewer/view.html?id=6041bf938d2b353e355c6adf</t>
  </si>
  <si>
    <t>https://emenscr.nesdc.go.th/viewer/view.html?id=5fc86197499a93132efec46f</t>
  </si>
  <si>
    <t>https://emenscr.nesdc.go.th/viewer/view.html?id=5fc9e1905d06316aaee53314</t>
  </si>
  <si>
    <t>https://emenscr.nesdc.go.th/viewer/view.html?id=60daa3e97f4b6222548dbab0</t>
  </si>
  <si>
    <t>https://emenscr.nesdc.go.th/viewer/view.html?id=60daa254345c94224734f749</t>
  </si>
  <si>
    <t>https://emenscr.nesdc.go.th/viewer/view.html?id=60da9ee26c74dc2248ffa7f9</t>
  </si>
  <si>
    <t>https://emenscr.nesdc.go.th/viewer/view.html?id=60d9980e6c74dc2248ffa723</t>
  </si>
  <si>
    <t>https://emenscr.nesdc.go.th/viewer/view.html?id=60d9964e6c74dc2248ffa719</t>
  </si>
  <si>
    <t>https://emenscr.nesdc.go.th/viewer/view.html?id=60d9894baaed29224eca9bdb</t>
  </si>
  <si>
    <t>https://emenscr.nesdc.go.th/viewer/view.html?id=60d97a5c345c94224734f624</t>
  </si>
  <si>
    <t>https://emenscr.nesdc.go.th/viewer/view.html?id=60d977f6345c94224734f619</t>
  </si>
  <si>
    <t>https://emenscr.nesdc.go.th/viewer/view.html?id=600f79f436aa5f0e8af537b0</t>
  </si>
  <si>
    <t>https://emenscr.nesdc.go.th/viewer/view.html?id=5f8fedf0c92c4e5416b6fd4f</t>
  </si>
  <si>
    <t>https://emenscr.nesdc.go.th/viewer/view.html?id=60ae04b48c9a476f2d9048c3</t>
  </si>
  <si>
    <t>โครงการปกติ 2565</t>
  </si>
  <si>
    <t xml:space="preserve">โครงการจัดทำหนังสือ “สรุปผลงานวุฒิสภา” </t>
  </si>
  <si>
    <t>https://emenscr.nesdc.go.th/viewer/view.html?id=5fa50c1bd1df483f7bfa9973</t>
  </si>
  <si>
    <t xml:space="preserve">โครงการ เผยแพร่อุดมการณ์และค่านิยมประชาธิปไตย ด้วยการแสดงแบบอย่างที่ดี (archetype) </t>
  </si>
  <si>
    <t>200401F0302</t>
  </si>
  <si>
    <t>v3_200401V03F02</t>
  </si>
  <si>
    <t>https://emenscr.nesdc.go.th/viewer/view.html?id=6013a13aee427a6586715161</t>
  </si>
  <si>
    <t>200401F0102</t>
  </si>
  <si>
    <t>v3_200401V01F02</t>
  </si>
  <si>
    <t>https://emenscr.nesdc.go.th/viewer/view.html?id=6087e01c9dc275238c05e83f</t>
  </si>
  <si>
    <t>ลต 0004-64-0001</t>
  </si>
  <si>
    <t>010501</t>
  </si>
  <si>
    <t>010501F0102</t>
  </si>
  <si>
    <t>v3_010501V01F02</t>
  </si>
  <si>
    <t>https://emenscr.nesdc.go.th/viewer/view.html?id=5f8e9d2441426e3c114ab5e2</t>
  </si>
  <si>
    <t>อักษรย่อ</t>
  </si>
  <si>
    <t>รหัสปัจจัย (เดิม)</t>
  </si>
  <si>
    <t>ความสอดคล้องหลัก/รอง</t>
  </si>
  <si>
    <t>หมายเหตุ</t>
  </si>
  <si>
    <t>หลัก</t>
  </si>
  <si>
    <t>รอง</t>
  </si>
  <si>
    <t>v3_010103V02</t>
  </si>
  <si>
    <t>v3_010501V01</t>
  </si>
  <si>
    <t>กอ.รมน.</t>
  </si>
  <si>
    <t>พป.</t>
  </si>
  <si>
    <t>สำนักงาน กกต.</t>
  </si>
  <si>
    <t>สผ.</t>
  </si>
  <si>
    <t>สพฐ.</t>
  </si>
  <si>
    <t>สป.ศธ.</t>
  </si>
  <si>
    <t>สำนักงาน ป.ย.ป.</t>
  </si>
  <si>
    <t>สว.</t>
  </si>
  <si>
    <t>สป.มท.</t>
  </si>
  <si>
    <t>พส.</t>
  </si>
  <si>
    <t>สมช.</t>
  </si>
  <si>
    <t>กปส.</t>
  </si>
  <si>
    <t>ปัจจัย (เดิม)</t>
  </si>
  <si>
    <t>v2_010103V04F03</t>
  </si>
  <si>
    <t>v2_010103V04F06</t>
  </si>
  <si>
    <t>v2_010103V04F05</t>
  </si>
  <si>
    <t>สตช.</t>
  </si>
  <si>
    <t>มรภ.กพ.</t>
  </si>
  <si>
    <t>สป.กห.</t>
  </si>
  <si>
    <t>(ร่าง) ข้อเสนอโครงการสำคัญประจำปี 2569 ภายใต้แผนแม่บท 010103</t>
  </si>
  <si>
    <t>66d389f260031d04d0778344</t>
  </si>
  <si>
    <t>https://emenscr.nesdc.go.th/viewer/view.html?id=66d389f260031d04d0778344</t>
  </si>
  <si>
    <t>การขับเคลื่อนประชาธิปไตยโดยภาคประชาชนตามแผนยุทธศาสตร์ชาติ</t>
  </si>
  <si>
    <t>66d3ea69ca398d04dbf18828</t>
  </si>
  <si>
    <t>https://emenscr.nesdc.go.th/viewer/view.html?id=66d3ea69ca398d04dbf18828</t>
  </si>
  <si>
    <t>66d2fbcc60031d04d0778337</t>
  </si>
  <si>
    <t>https://emenscr.nesdc.go.th/viewer/view.html?id=66d2fbcc60031d04d0778337</t>
  </si>
  <si>
    <t>การส่งเสริมการเรียนรู้ทางการเมือง (political literacy) สู่การสร้างค่านิยมการมีส่วนร่วมทางการเมืองอย่างเหมาะสม ระยะที่ 1</t>
  </si>
  <si>
    <t>66d347d446601904ce6f2bb8</t>
  </si>
  <si>
    <t>https://emenscr.nesdc.go.th/viewer/view.html?id=66d347d446601904ce6f2bb8</t>
  </si>
  <si>
    <t>การอบรมวิทยากรตัวคูณหลักสูตรระบอบประชาธิปไตยอันมีพระมหากษัตริย์ทรงเป็นประมุข</t>
  </si>
  <si>
    <t>66d141aa20d7cf42394f72ce</t>
  </si>
  <si>
    <t>https://emenscr.nesdc.go.th/viewer/view.html?id=66d141aa20d7cf42394f72ce</t>
  </si>
  <si>
    <t xml:space="preserve">พัฒนาความเป็นพลเมืองในระบอบประชาธิปไตยอันมีพระมหากษัตริย์ทรงเป็นประมุข </t>
  </si>
  <si>
    <t>66d0374446601904ce6f2b2e</t>
  </si>
  <si>
    <t>https://emenscr.nesdc.go.th/viewer/view.html?id=66d0374446601904ce6f2b2e</t>
  </si>
  <si>
    <t xml:space="preserve">โครงการ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เป็นประมุข </t>
  </si>
  <si>
    <t>66d2c3d20816d804c8e04d0c</t>
  </si>
  <si>
    <t>https://emenscr.nesdc.go.th/viewer/view.html?id=66d2c3d20816d804c8e04d0c</t>
  </si>
  <si>
    <t>การส่งเสริมความเข้าใจที่ถูกต้องเกี่ยวกับระบอบประชาธิปไตย อันมีพระมหากษัตริย์ทรงเป็นประมุข: รากฐานสำคัญสู่เสถียรภาพและความเจริญรุ่งเรืองของประเทศไทย ระยะที่ 1</t>
  </si>
  <si>
    <t>66d28f6b4a283942339d82ca</t>
  </si>
  <si>
    <t>https://emenscr.nesdc.go.th/viewer/view.html?id=66d28f6b4a283942339d82ca</t>
  </si>
  <si>
    <t xml:space="preserve">โรงเรียนพลเมือง </t>
  </si>
  <si>
    <t>66cec5430816d804c8e04c18</t>
  </si>
  <si>
    <t>https://emenscr.nesdc.go.th/viewer/view.html?id=66cec5430816d804c8e04c18</t>
  </si>
  <si>
    <t xml:space="preserve">พัฒนาพรรคการเมืองสู่สถาบันทางการเมืองที่เข้มแข็งและยั่งยืน </t>
  </si>
  <si>
    <t>66cd9b504a283942339d7129</t>
  </si>
  <si>
    <t>https://emenscr.nesdc.go.th/viewer/view.html?id=66cd9b504a283942339d7129</t>
  </si>
  <si>
    <t>66cd85c8b3a87e4240869add</t>
  </si>
  <si>
    <t>https://emenscr.nesdc.go.th/viewer/view.html?id=66cd85c8b3a87e4240869add</t>
  </si>
  <si>
    <t>พัฒนาสมรรถนะและทักษะบุคลากรเพื่อการเปลี่ยนผ่านสู่ Digital OECT/พัฒนาบุคลากรสำนักงานคณะกรรมการการเลือกตั้ง ให้สามารถสร้างต้นแบบในการถ่ายทอดพัฒนาการสื่อสารโดยใช้เทคโนโลยีสมัยใหม่</t>
  </si>
  <si>
    <t>66d03c5b20d7cf42394f6f5a</t>
  </si>
  <si>
    <t>https://emenscr.nesdc.go.th/viewer/view.html?id=66d03c5b20d7cf42394f6f5a</t>
  </si>
  <si>
    <t>โครงการส่งเสริมให้มีกลไกการใช้ศักยภาพเครือข่ายภายในร่วมกับภายนอก</t>
  </si>
  <si>
    <t>66d1a5680816d804c8e04cf0</t>
  </si>
  <si>
    <t>https://emenscr.nesdc.go.th/viewer/view.html?id=66d1a5680816d804c8e04cf0</t>
  </si>
  <si>
    <t>การพัฒนากลไกและช่องทางการรับเรื่องร้องทุกข์รัฐสภา: ฟังเสียงของประชาชน</t>
  </si>
  <si>
    <t>66d367aca7a219424310b475</t>
  </si>
  <si>
    <t>https://emenscr.nesdc.go.th/viewer/view.html?id=66d367aca7a219424310b475</t>
  </si>
  <si>
    <t>การสร้างความเชื่อมั่นของประชาชนต่อศาลรัฐธรรมนูญ ระยะที่ 1</t>
  </si>
  <si>
    <t>66cee26146601904ce6f2ac5</t>
  </si>
  <si>
    <t>https://emenscr.nesdc.go.th/viewer/view.html?id=66cee26146601904ce6f2ac5</t>
  </si>
  <si>
    <t>เพิ่มประสิทธิภาพการเข้าถึงกฎหมาย ระเบียบ และข่าวสารที่เกี่ยวข้องกับกระบวนการเลือกตั้งและ การออกเสียงประชามติด้วยเทคโนโลยีสารสนเทศ</t>
  </si>
  <si>
    <t>66cd84e020d7cf42394f66e2</t>
  </si>
  <si>
    <t>https://emenscr.nesdc.go.th/viewer/view.html?id=66cd84e020d7cf42394f66e2</t>
  </si>
  <si>
    <t>66d28617a7a219424310b02d</t>
  </si>
  <si>
    <t>https://emenscr.nesdc.go.th/viewer/view.html?id=66d28617a7a219424310b02d</t>
  </si>
  <si>
    <t>การออกแบบรัฐสภาด้วยพลังเยาวชนสู่การเป็นรัฐสภาแบบเปิด (Open Parliament)</t>
  </si>
  <si>
    <r>
      <t>สีฟ้า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</si>
  <si>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theme="5"/>
        <rFont val="TH SarabunPSK"/>
        <family val="2"/>
      </rPr>
      <t>หลักและรอง</t>
    </r>
    <r>
      <rPr>
        <b/>
        <sz val="16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</si>
  <si>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</si>
  <si>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</si>
  <si>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060101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</si>
  <si>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จำนวนโครงการในห้วงที่ 2 66-68</t>
  </si>
  <si>
    <r>
      <rPr>
        <b/>
        <sz val="12"/>
        <rFont val="TH SarabunPSK"/>
        <family val="2"/>
      </rPr>
      <t>หมายเหตุ :</t>
    </r>
    <r>
      <rPr>
        <b/>
        <sz val="12"/>
        <color rgb="FF0070C0"/>
        <rFont val="TH SarabunPSK"/>
        <family val="2"/>
      </rPr>
      <t xml:space="preserve"> </t>
    </r>
  </si>
  <si>
    <r>
      <t>n+n</t>
    </r>
    <r>
      <rPr>
        <b/>
        <sz val="12"/>
        <color rgb="FFC00000"/>
        <rFont val="TH SarabunPSK"/>
        <family val="2"/>
      </rPr>
      <t>|</t>
    </r>
    <r>
      <rPr>
        <b/>
        <sz val="12"/>
        <color rgb="FF0070C0"/>
        <rFont val="TH SarabunPSK"/>
        <family val="2"/>
      </rPr>
      <t>n+n หมายถึง จำนวนโครงการทั้งหมดในระบบ</t>
    </r>
    <r>
      <rPr>
        <b/>
        <sz val="12"/>
        <color rgb="FFC00000"/>
        <rFont val="TH SarabunPSK"/>
        <family val="2"/>
      </rPr>
      <t>|</t>
    </r>
    <r>
      <rPr>
        <b/>
        <sz val="12"/>
        <color rgb="FF0070C0"/>
        <rFont val="TH SarabunPSK"/>
        <family val="2"/>
      </rPr>
      <t xml:space="preserve">จำนวนโครงการในห้วงที่ 2 (พ.ศ. 2566 - 2568) ซึ่งนับรวมโครงการเพื่อขับเคลื่อนการบรรลุเป้าหมายตามยุทธศาสตร์ชาติ (โครงการสำคัญ) </t>
    </r>
  </si>
  <si>
    <t>ประจำปีงบประมาณ พ.ศ. 2566 – 2568 ที่ผ่านการคัดเลือก</t>
  </si>
  <si>
    <t>โดย n หมายถึง โครงการที่หน่วยงานเลือกความสอดคล้องของโครงการเป็นปัจจัยหลัก และ n หมายถึง โครงการที่หน่วยงานเลือกความสอดคล้องของโครงการเป็นปัจจัยรอง</t>
  </si>
  <si>
    <t xml:space="preserve">n|n หมายถึง </t>
  </si>
  <si>
    <t xml:space="preserve">จำนวนรวมโครงการในระบบที่หน่วยงานเลือกความสอดคล้องของโครงการเป็นปัจจัยหลักและปัจจัยรอง|จำนวนโครงการในห้วงที่ 2 (พ.ศ.2566-2568) </t>
  </si>
  <si>
    <t>ที่หน่วยงานเลือกความสอดคล้องของโครงการเป็นปัจจัยหลักและปัจจัยรอง</t>
  </si>
  <si>
    <t>F</t>
  </si>
  <si>
    <t>ความสอดคล้อง</t>
  </si>
  <si>
    <t>มี/ไม่มีโครงการ</t>
  </si>
  <si>
    <t>มี</t>
  </si>
  <si>
    <t>มรภ.บร.</t>
  </si>
  <si>
    <t>ไม่มี</t>
  </si>
  <si>
    <t>ป.ค.</t>
  </si>
  <si>
    <t>ปค.</t>
  </si>
  <si>
    <t>ตร.</t>
  </si>
  <si>
    <t>ไม่มีโครงการ</t>
  </si>
  <si>
    <t>มหาวิทยาลัยราชภัฏบุรีรัมย์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</si>
</sst>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3">
    <font>
      <sz val="11"/>
      <name val="Calibri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4"/>
      <name val="TH SarabunPSK"/>
      <family val="2"/>
    </font>
    <font>
      <b/>
      <u/>
      <sz val="14"/>
      <color theme="10"/>
      <name val="TH SarabunPSK"/>
      <family val="2"/>
    </font>
    <font>
      <b/>
      <sz val="16"/>
      <name val="TH SarabunPSK"/>
      <family val="2"/>
    </font>
    <font>
      <b/>
      <sz val="24"/>
      <color rgb="FFFF0000"/>
      <name val="TH SarabunPSK"/>
      <family val="2"/>
    </font>
    <font>
      <b/>
      <sz val="18"/>
      <name val="TH SarabunPSK"/>
      <family val="2"/>
    </font>
    <font>
      <b/>
      <sz val="18"/>
      <name val="Calibri"/>
      <family val="2"/>
    </font>
    <font>
      <b/>
      <sz val="11"/>
      <name val="TH SarabunPSK"/>
      <family val="2"/>
    </font>
    <font>
      <sz val="11"/>
      <name val="TH SarabunPSK"/>
      <family val="2"/>
    </font>
    <font>
      <u/>
      <sz val="11"/>
      <color theme="10"/>
      <name val="TH SarabunPSK"/>
      <family val="2"/>
    </font>
    <font>
      <b/>
      <sz val="2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b/>
      <sz val="28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b/>
      <sz val="16"/>
      <color theme="1"/>
      <name val="TH SarabunPSK"/>
      <family val="2"/>
    </font>
    <font>
      <sz val="11"/>
      <color rgb="FF00B0F0"/>
      <name val="Calibri"/>
      <family val="2"/>
    </font>
    <font>
      <sz val="11"/>
      <color theme="5"/>
      <name val="Calibri"/>
      <family val="2"/>
    </font>
    <font>
      <sz val="11"/>
      <color rgb="FF00B050"/>
      <name val="Calibri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sz val="14"/>
      <color rgb="FF00B0F0"/>
      <name val="TH SarabunPSK"/>
      <family val="2"/>
    </font>
    <font>
      <sz val="14"/>
      <color theme="5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name val="TH SarabunPSK"/>
      <family val="2"/>
      <charset val="222"/>
    </font>
    <font>
      <b/>
      <u/>
      <sz val="14"/>
      <color theme="10"/>
      <name val="TH SarabunPSK"/>
      <family val="2"/>
      <charset val="222"/>
    </font>
    <font>
      <b/>
      <u/>
      <sz val="11"/>
      <color theme="10"/>
      <name val="Calibri"/>
      <family val="2"/>
      <charset val="22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11"/>
      <color theme="1"/>
      <name val="Tahoma"/>
      <family val="2"/>
      <scheme val="minor"/>
    </font>
    <font>
      <b/>
      <sz val="14"/>
      <color theme="1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sz val="16"/>
      <name val="TH SarabunPSK"/>
      <family val="2"/>
    </font>
    <font>
      <b/>
      <sz val="16"/>
      <color theme="5"/>
      <name val="TH SarabunPSK"/>
      <family val="2"/>
    </font>
    <font>
      <b/>
      <u/>
      <sz val="16"/>
      <color theme="5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sz val="16"/>
      <color rgb="FFFF0000"/>
      <name val="TH SarabunPSK"/>
      <family val="2"/>
    </font>
    <font>
      <b/>
      <u/>
      <sz val="16"/>
      <color rgb="FFFF0000"/>
      <name val="TH SarabunPSK"/>
      <family val="2"/>
    </font>
    <font>
      <b/>
      <sz val="16"/>
      <name val="TH SarabunPSK"/>
      <family val="2"/>
    </font>
    <font>
      <b/>
      <sz val="16"/>
      <color theme="0"/>
      <name val="TH SarabunPSK"/>
      <family val="2"/>
    </font>
    <font>
      <b/>
      <sz val="12"/>
      <color rgb="FF0070C0"/>
      <name val="TH SarabunPSK"/>
      <family val="2"/>
    </font>
    <font>
      <b/>
      <sz val="12"/>
      <name val="TH SarabunPSK"/>
      <family val="2"/>
    </font>
    <font>
      <b/>
      <sz val="12"/>
      <color rgb="FFC00000"/>
      <name val="TH SarabunPSK"/>
      <family val="2"/>
    </font>
    <font>
      <sz val="12"/>
      <name val="Calibri"/>
      <family val="2"/>
    </font>
    <font>
      <b/>
      <sz val="14"/>
      <color rgb="FFFF0066"/>
      <name val="TH SarabunPSK"/>
      <family val="2"/>
    </font>
    <font>
      <b/>
      <sz val="16"/>
      <color rgb="FFFF0066"/>
      <name val="TH SarabunPSK"/>
      <family val="2"/>
    </font>
    <font>
      <b/>
      <sz val="14"/>
      <name val="TH SarabunPSK"/>
    </font>
  </fonts>
  <fills count="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9BC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1" tint="0.249977111117893"/>
        <bgColor theme="1" tint="0.249977111117893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theme="1" tint="0.499984740745262"/>
      </right>
      <top/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5" fillId="0" borderId="0"/>
    <xf numFmtId="0" fontId="5" fillId="0" borderId="0"/>
    <xf numFmtId="0" fontId="3" fillId="0" borderId="0" applyNumberFormat="0" applyFill="0" applyBorder="0" applyAlignment="0" applyProtection="0"/>
    <xf numFmtId="0" fontId="1" fillId="0" borderId="0"/>
    <xf numFmtId="0" fontId="41" fillId="0" borderId="0"/>
  </cellStyleXfs>
  <cellXfs count="222">
    <xf numFmtId="0" fontId="0" fillId="0" borderId="0" xfId="0"/>
    <xf numFmtId="0" fontId="2" fillId="0" borderId="0" xfId="0" applyFont="1"/>
    <xf numFmtId="0" fontId="3" fillId="2" borderId="1" xfId="1" applyFill="1" applyBorder="1" applyAlignment="1">
      <alignment horizontal="left" vertical="center" wrapText="1" indent="1"/>
    </xf>
    <xf numFmtId="0" fontId="3" fillId="2" borderId="2" xfId="1" applyFill="1" applyBorder="1" applyAlignment="1">
      <alignment horizontal="left" vertical="center" wrapText="1" indent="1"/>
    </xf>
    <xf numFmtId="0" fontId="3" fillId="2" borderId="3" xfId="1" applyFill="1" applyBorder="1" applyAlignment="1">
      <alignment horizontal="left" vertical="center" wrapText="1" indent="1"/>
    </xf>
    <xf numFmtId="0" fontId="4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vertical="center" wrapText="1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/>
    <xf numFmtId="0" fontId="6" fillId="3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0" fillId="0" borderId="0" xfId="0" applyFont="1"/>
    <xf numFmtId="0" fontId="11" fillId="0" borderId="0" xfId="0" applyFont="1"/>
    <xf numFmtId="0" fontId="14" fillId="2" borderId="4" xfId="1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4" fontId="13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4" xfId="0" applyFont="1" applyBorder="1" applyAlignment="1">
      <alignment horizontal="center" wrapText="1"/>
    </xf>
    <xf numFmtId="0" fontId="15" fillId="0" borderId="0" xfId="0" applyFont="1"/>
    <xf numFmtId="0" fontId="11" fillId="0" borderId="0" xfId="0" applyFont="1" applyAlignment="1">
      <alignment wrapText="1"/>
    </xf>
    <xf numFmtId="0" fontId="7" fillId="0" borderId="4" xfId="1" applyFont="1" applyFill="1" applyBorder="1" applyAlignment="1">
      <alignment horizontal="left" vertical="center" wrapText="1"/>
    </xf>
    <xf numFmtId="0" fontId="16" fillId="9" borderId="0" xfId="2" applyFont="1" applyFill="1"/>
    <xf numFmtId="0" fontId="17" fillId="9" borderId="0" xfId="2" applyFont="1" applyFill="1" applyAlignment="1">
      <alignment horizontal="left" vertical="center" wrapText="1"/>
    </xf>
    <xf numFmtId="0" fontId="16" fillId="0" borderId="0" xfId="2" applyFont="1"/>
    <xf numFmtId="0" fontId="18" fillId="0" borderId="0" xfId="2" applyFont="1" applyAlignment="1">
      <alignment horizontal="left" vertical="center"/>
    </xf>
    <xf numFmtId="0" fontId="16" fillId="0" borderId="0" xfId="2" applyFont="1" applyAlignment="1">
      <alignment horizontal="center"/>
    </xf>
    <xf numFmtId="0" fontId="18" fillId="10" borderId="0" xfId="2" applyFont="1" applyFill="1" applyAlignment="1">
      <alignment horizontal="left" vertical="center"/>
    </xf>
    <xf numFmtId="0" fontId="16" fillId="10" borderId="0" xfId="2" applyFont="1" applyFill="1"/>
    <xf numFmtId="0" fontId="18" fillId="0" borderId="0" xfId="2" applyFont="1" applyAlignment="1">
      <alignment horizontal="center" vertical="center"/>
    </xf>
    <xf numFmtId="0" fontId="18" fillId="0" borderId="0" xfId="2" applyFont="1" applyAlignment="1">
      <alignment horizontal="left" wrapText="1"/>
    </xf>
    <xf numFmtId="0" fontId="18" fillId="0" borderId="0" xfId="2" applyFont="1"/>
    <xf numFmtId="0" fontId="18" fillId="0" borderId="0" xfId="2" applyFont="1" applyAlignment="1">
      <alignment horizontal="left" vertical="top" wrapText="1"/>
    </xf>
    <xf numFmtId="0" fontId="18" fillId="11" borderId="0" xfId="2" applyFont="1" applyFill="1" applyAlignment="1">
      <alignment horizontal="left" vertical="center"/>
    </xf>
    <xf numFmtId="0" fontId="16" fillId="11" borderId="0" xfId="2" applyFont="1" applyFill="1"/>
    <xf numFmtId="0" fontId="18" fillId="0" borderId="0" xfId="2" applyFont="1" applyAlignment="1">
      <alignment horizontal="left"/>
    </xf>
    <xf numFmtId="3" fontId="0" fillId="0" borderId="0" xfId="0" applyNumberFormat="1"/>
    <xf numFmtId="1" fontId="0" fillId="0" borderId="0" xfId="0" applyNumberFormat="1"/>
    <xf numFmtId="0" fontId="20" fillId="0" borderId="0" xfId="0" applyFont="1"/>
    <xf numFmtId="49" fontId="6" fillId="0" borderId="4" xfId="0" applyNumberFormat="1" applyFont="1" applyBorder="1" applyAlignment="1">
      <alignment horizontal="center" vertical="center" wrapText="1"/>
    </xf>
    <xf numFmtId="49" fontId="7" fillId="2" borderId="4" xfId="1" applyNumberFormat="1" applyFont="1" applyFill="1" applyBorder="1" applyAlignment="1">
      <alignment horizontal="left" vertical="center" wrapText="1"/>
    </xf>
    <xf numFmtId="49" fontId="6" fillId="0" borderId="4" xfId="0" applyNumberFormat="1" applyFont="1" applyBorder="1" applyAlignment="1">
      <alignment horizontal="center" vertical="center"/>
    </xf>
    <xf numFmtId="49" fontId="3" fillId="2" borderId="4" xfId="1" applyNumberFormat="1" applyFill="1" applyBorder="1" applyAlignment="1">
      <alignment horizontal="left" vertical="center" wrapText="1"/>
    </xf>
    <xf numFmtId="0" fontId="21" fillId="0" borderId="0" xfId="0" applyFont="1"/>
    <xf numFmtId="0" fontId="0" fillId="0" borderId="4" xfId="0" applyBorder="1" applyAlignment="1">
      <alignment vertical="center"/>
    </xf>
    <xf numFmtId="1" fontId="0" fillId="0" borderId="4" xfId="0" applyNumberForma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0" fillId="0" borderId="4" xfId="0" applyBorder="1" applyAlignment="1">
      <alignment vertical="center" wrapText="1"/>
    </xf>
    <xf numFmtId="0" fontId="0" fillId="12" borderId="0" xfId="0" applyFill="1"/>
    <xf numFmtId="0" fontId="24" fillId="13" borderId="5" xfId="3" applyFont="1" applyFill="1" applyBorder="1" applyAlignment="1">
      <alignment horizontal="center" vertical="center"/>
    </xf>
    <xf numFmtId="0" fontId="24" fillId="13" borderId="5" xfId="3" applyFont="1" applyFill="1" applyBorder="1" applyAlignment="1">
      <alignment horizontal="center" vertical="center" wrapText="1"/>
    </xf>
    <xf numFmtId="0" fontId="25" fillId="13" borderId="5" xfId="3" applyFont="1" applyFill="1" applyBorder="1" applyAlignment="1">
      <alignment horizontal="center" vertical="center"/>
    </xf>
    <xf numFmtId="0" fontId="24" fillId="14" borderId="5" xfId="3" applyFont="1" applyFill="1" applyBorder="1" applyAlignment="1">
      <alignment horizontal="center" vertical="center"/>
    </xf>
    <xf numFmtId="0" fontId="25" fillId="0" borderId="0" xfId="3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8" fillId="8" borderId="4" xfId="0" applyNumberFormat="1" applyFont="1" applyFill="1" applyBorder="1" applyAlignment="1">
      <alignment horizontal="center" vertical="center" wrapText="1"/>
    </xf>
    <xf numFmtId="49" fontId="8" fillId="4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49" fontId="26" fillId="6" borderId="4" xfId="0" applyNumberFormat="1" applyFont="1" applyFill="1" applyBorder="1"/>
    <xf numFmtId="0" fontId="8" fillId="6" borderId="4" xfId="0" applyFont="1" applyFill="1" applyBorder="1"/>
    <xf numFmtId="0" fontId="26" fillId="6" borderId="4" xfId="0" applyFont="1" applyFill="1" applyBorder="1"/>
    <xf numFmtId="0" fontId="26" fillId="5" borderId="4" xfId="0" applyFont="1" applyFill="1" applyBorder="1"/>
    <xf numFmtId="0" fontId="8" fillId="5" borderId="4" xfId="0" applyFont="1" applyFill="1" applyBorder="1"/>
    <xf numFmtId="0" fontId="8" fillId="5" borderId="4" xfId="0" applyFont="1" applyFill="1" applyBorder="1" applyAlignment="1">
      <alignment horizontal="left"/>
    </xf>
    <xf numFmtId="49" fontId="8" fillId="6" borderId="4" xfId="0" applyNumberFormat="1" applyFont="1" applyFill="1" applyBorder="1" applyAlignment="1">
      <alignment horizontal="left"/>
    </xf>
    <xf numFmtId="0" fontId="8" fillId="3" borderId="4" xfId="0" applyFont="1" applyFill="1" applyBorder="1"/>
    <xf numFmtId="49" fontId="8" fillId="6" borderId="4" xfId="0" applyNumberFormat="1" applyFont="1" applyFill="1" applyBorder="1"/>
    <xf numFmtId="49" fontId="0" fillId="0" borderId="4" xfId="0" applyNumberFormat="1" applyBorder="1"/>
    <xf numFmtId="0" fontId="0" fillId="0" borderId="4" xfId="0" applyBorder="1"/>
    <xf numFmtId="14" fontId="0" fillId="0" borderId="4" xfId="0" applyNumberFormat="1" applyBorder="1"/>
    <xf numFmtId="0" fontId="0" fillId="0" borderId="4" xfId="0" quotePrefix="1" applyBorder="1"/>
    <xf numFmtId="0" fontId="27" fillId="0" borderId="4" xfId="0" applyFont="1" applyBorder="1"/>
    <xf numFmtId="0" fontId="28" fillId="0" borderId="0" xfId="0" applyFont="1"/>
    <xf numFmtId="0" fontId="29" fillId="0" borderId="4" xfId="0" applyFont="1" applyBorder="1"/>
    <xf numFmtId="0" fontId="22" fillId="0" borderId="4" xfId="0" applyFont="1" applyBorder="1"/>
    <xf numFmtId="0" fontId="6" fillId="0" borderId="0" xfId="0" applyFont="1" applyAlignment="1">
      <alignment vertical="center"/>
    </xf>
    <xf numFmtId="49" fontId="6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0" xfId="0" applyFont="1" applyAlignment="1">
      <alignment horizontal="left" vertical="top"/>
    </xf>
    <xf numFmtId="49" fontId="6" fillId="0" borderId="4" xfId="0" applyNumberFormat="1" applyFont="1" applyBorder="1" applyAlignment="1">
      <alignment horizontal="left" vertical="top"/>
    </xf>
    <xf numFmtId="49" fontId="7" fillId="2" borderId="4" xfId="1" applyNumberFormat="1" applyFont="1" applyFill="1" applyBorder="1" applyAlignment="1">
      <alignment horizontal="left" vertical="center"/>
    </xf>
    <xf numFmtId="49" fontId="30" fillId="0" borderId="4" xfId="0" applyNumberFormat="1" applyFont="1" applyBorder="1"/>
    <xf numFmtId="0" fontId="31" fillId="0" borderId="4" xfId="1" applyNumberFormat="1" applyFont="1" applyBorder="1" applyAlignment="1"/>
    <xf numFmtId="0" fontId="30" fillId="0" borderId="4" xfId="0" applyFont="1" applyBorder="1" applyAlignment="1">
      <alignment horizontal="left"/>
    </xf>
    <xf numFmtId="0" fontId="30" fillId="0" borderId="4" xfId="0" applyFont="1" applyBorder="1" applyAlignment="1">
      <alignment horizontal="center"/>
    </xf>
    <xf numFmtId="14" fontId="30" fillId="0" borderId="4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4" xfId="0" applyFont="1" applyBorder="1" applyAlignment="1">
      <alignment horizontal="left" vertical="top"/>
    </xf>
    <xf numFmtId="0" fontId="32" fillId="0" borderId="4" xfId="0" applyFont="1" applyBorder="1"/>
    <xf numFmtId="14" fontId="30" fillId="0" borderId="4" xfId="0" applyNumberFormat="1" applyFont="1" applyBorder="1"/>
    <xf numFmtId="0" fontId="6" fillId="0" borderId="4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 applyAlignment="1">
      <alignment horizontal="left" vertical="top"/>
    </xf>
    <xf numFmtId="0" fontId="33" fillId="0" borderId="4" xfId="0" applyFont="1" applyBorder="1"/>
    <xf numFmtId="0" fontId="31" fillId="0" borderId="4" xfId="1" applyFont="1" applyFill="1" applyBorder="1" applyAlignment="1"/>
    <xf numFmtId="0" fontId="31" fillId="0" borderId="4" xfId="1" applyFont="1" applyFill="1" applyBorder="1"/>
    <xf numFmtId="49" fontId="6" fillId="6" borderId="4" xfId="0" applyNumberFormat="1" applyFont="1" applyFill="1" applyBorder="1" applyAlignment="1">
      <alignment horizontal="left" vertical="center"/>
    </xf>
    <xf numFmtId="49" fontId="6" fillId="6" borderId="4" xfId="0" applyNumberFormat="1" applyFont="1" applyFill="1" applyBorder="1" applyAlignment="1">
      <alignment horizontal="center" vertical="center"/>
    </xf>
    <xf numFmtId="49" fontId="6" fillId="6" borderId="4" xfId="0" applyNumberFormat="1" applyFont="1" applyFill="1" applyBorder="1" applyAlignment="1">
      <alignment horizontal="left" vertical="top"/>
    </xf>
    <xf numFmtId="0" fontId="30" fillId="0" borderId="4" xfId="0" applyFont="1" applyBorder="1" applyAlignment="1">
      <alignment horizontal="center" vertical="center"/>
    </xf>
    <xf numFmtId="0" fontId="6" fillId="6" borderId="4" xfId="0" applyFont="1" applyFill="1" applyBorder="1" applyAlignment="1">
      <alignment horizontal="left" vertical="center"/>
    </xf>
    <xf numFmtId="0" fontId="30" fillId="0" borderId="4" xfId="0" applyFont="1" applyBorder="1" applyAlignment="1">
      <alignment horizontal="left" vertical="center"/>
    </xf>
    <xf numFmtId="49" fontId="30" fillId="0" borderId="4" xfId="0" applyNumberFormat="1" applyFont="1" applyBorder="1" applyAlignment="1">
      <alignment horizontal="center"/>
    </xf>
    <xf numFmtId="49" fontId="30" fillId="0" borderId="4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4" fontId="6" fillId="0" borderId="4" xfId="0" applyNumberFormat="1" applyFont="1" applyBorder="1" applyAlignment="1">
      <alignment horizontal="center"/>
    </xf>
    <xf numFmtId="14" fontId="6" fillId="0" borderId="4" xfId="0" applyNumberFormat="1" applyFont="1" applyBorder="1"/>
    <xf numFmtId="0" fontId="30" fillId="3" borderId="4" xfId="0" applyFont="1" applyFill="1" applyBorder="1" applyAlignment="1">
      <alignment horizontal="center" vertical="center"/>
    </xf>
    <xf numFmtId="0" fontId="30" fillId="3" borderId="4" xfId="0" applyFont="1" applyFill="1" applyBorder="1" applyAlignment="1">
      <alignment horizontal="center"/>
    </xf>
    <xf numFmtId="0" fontId="30" fillId="15" borderId="4" xfId="0" applyFont="1" applyFill="1" applyBorder="1" applyAlignment="1">
      <alignment horizontal="center"/>
    </xf>
    <xf numFmtId="0" fontId="30" fillId="15" borderId="4" xfId="0" applyFont="1" applyFill="1" applyBorder="1" applyAlignment="1">
      <alignment horizontal="center" vertical="center"/>
    </xf>
    <xf numFmtId="0" fontId="30" fillId="6" borderId="4" xfId="0" applyFont="1" applyFill="1" applyBorder="1" applyAlignment="1">
      <alignment horizontal="center"/>
    </xf>
    <xf numFmtId="0" fontId="30" fillId="5" borderId="4" xfId="0" applyFont="1" applyFill="1" applyBorder="1" applyAlignment="1">
      <alignment horizontal="center" vertical="center"/>
    </xf>
    <xf numFmtId="0" fontId="30" fillId="5" borderId="4" xfId="0" applyFont="1" applyFill="1" applyBorder="1" applyAlignment="1">
      <alignment horizontal="center"/>
    </xf>
    <xf numFmtId="0" fontId="30" fillId="16" borderId="4" xfId="0" applyFont="1" applyFill="1" applyBorder="1" applyAlignment="1">
      <alignment horizontal="center"/>
    </xf>
    <xf numFmtId="0" fontId="30" fillId="16" borderId="4" xfId="0" applyFont="1" applyFill="1" applyBorder="1" applyAlignment="1">
      <alignment horizontal="center" vertical="center"/>
    </xf>
    <xf numFmtId="0" fontId="30" fillId="17" borderId="4" xfId="0" applyFont="1" applyFill="1" applyBorder="1" applyAlignment="1">
      <alignment horizontal="center"/>
    </xf>
    <xf numFmtId="0" fontId="3" fillId="0" borderId="4" xfId="1" applyBorder="1"/>
    <xf numFmtId="0" fontId="3" fillId="0" borderId="4" xfId="1" applyFill="1" applyBorder="1"/>
    <xf numFmtId="0" fontId="30" fillId="10" borderId="4" xfId="0" applyFont="1" applyFill="1" applyBorder="1" applyAlignment="1">
      <alignment horizontal="center" vertical="center"/>
    </xf>
    <xf numFmtId="0" fontId="30" fillId="10" borderId="4" xfId="0" applyFont="1" applyFill="1" applyBorder="1" applyAlignment="1">
      <alignment horizontal="center"/>
    </xf>
    <xf numFmtId="0" fontId="30" fillId="18" borderId="4" xfId="0" applyFont="1" applyFill="1" applyBorder="1" applyAlignment="1">
      <alignment horizontal="center" vertical="center"/>
    </xf>
    <xf numFmtId="0" fontId="30" fillId="18" borderId="4" xfId="0" applyFont="1" applyFill="1" applyBorder="1" applyAlignment="1">
      <alignment horizontal="center"/>
    </xf>
    <xf numFmtId="0" fontId="30" fillId="6" borderId="4" xfId="0" applyFont="1" applyFill="1" applyBorder="1" applyAlignment="1">
      <alignment horizontal="center" vertical="center"/>
    </xf>
    <xf numFmtId="0" fontId="36" fillId="6" borderId="4" xfId="0" applyFont="1" applyFill="1" applyBorder="1" applyAlignment="1">
      <alignment horizontal="center" vertical="center"/>
    </xf>
    <xf numFmtId="49" fontId="37" fillId="2" borderId="4" xfId="1" applyNumberFormat="1" applyFont="1" applyFill="1" applyBorder="1" applyAlignment="1">
      <alignment horizontal="left" vertical="center"/>
    </xf>
    <xf numFmtId="0" fontId="37" fillId="0" borderId="4" xfId="1" applyNumberFormat="1" applyFont="1" applyBorder="1" applyAlignment="1"/>
    <xf numFmtId="0" fontId="38" fillId="0" borderId="4" xfId="1" applyFont="1" applyBorder="1" applyAlignment="1">
      <alignment horizontal="left"/>
    </xf>
    <xf numFmtId="0" fontId="38" fillId="0" borderId="4" xfId="1" applyFont="1" applyFill="1" applyBorder="1" applyAlignment="1">
      <alignment horizontal="left"/>
    </xf>
    <xf numFmtId="0" fontId="37" fillId="0" borderId="4" xfId="1" applyFont="1" applyFill="1" applyBorder="1" applyAlignment="1"/>
    <xf numFmtId="0" fontId="23" fillId="0" borderId="0" xfId="3" applyFont="1" applyAlignment="1">
      <alignment horizontal="left" vertical="center"/>
    </xf>
    <xf numFmtId="0" fontId="39" fillId="0" borderId="4" xfId="5" applyFont="1" applyBorder="1"/>
    <xf numFmtId="0" fontId="39" fillId="0" borderId="4" xfId="5" applyFont="1" applyBorder="1" applyAlignment="1">
      <alignment horizontal="left"/>
    </xf>
    <xf numFmtId="2" fontId="34" fillId="0" borderId="4" xfId="5" applyNumberFormat="1" applyFont="1" applyBorder="1"/>
    <xf numFmtId="0" fontId="35" fillId="0" borderId="4" xfId="5" applyFont="1" applyBorder="1"/>
    <xf numFmtId="0" fontId="39" fillId="0" borderId="4" xfId="5" applyFont="1" applyBorder="1" applyAlignment="1">
      <alignment horizontal="center" vertical="center"/>
    </xf>
    <xf numFmtId="0" fontId="39" fillId="0" borderId="4" xfId="5" applyFont="1" applyBorder="1" applyAlignment="1">
      <alignment horizontal="center"/>
    </xf>
    <xf numFmtId="0" fontId="40" fillId="0" borderId="4" xfId="5" applyFont="1" applyBorder="1" applyAlignment="1">
      <alignment horizontal="center"/>
    </xf>
    <xf numFmtId="0" fontId="40" fillId="0" borderId="4" xfId="6" applyFont="1" applyBorder="1" applyAlignment="1">
      <alignment horizontal="center"/>
    </xf>
    <xf numFmtId="2" fontId="35" fillId="0" borderId="4" xfId="5" applyNumberFormat="1" applyFont="1" applyBorder="1"/>
    <xf numFmtId="0" fontId="34" fillId="0" borderId="4" xfId="5" applyFont="1" applyBorder="1"/>
    <xf numFmtId="0" fontId="42" fillId="0" borderId="4" xfId="6" applyFont="1" applyBorder="1" applyAlignment="1">
      <alignment horizontal="center"/>
    </xf>
    <xf numFmtId="0" fontId="14" fillId="0" borderId="4" xfId="1" applyFont="1" applyFill="1" applyBorder="1" applyAlignment="1"/>
    <xf numFmtId="0" fontId="39" fillId="4" borderId="4" xfId="5" applyFont="1" applyFill="1" applyBorder="1"/>
    <xf numFmtId="0" fontId="39" fillId="4" borderId="4" xfId="5" applyFont="1" applyFill="1" applyBorder="1" applyAlignment="1">
      <alignment horizontal="left"/>
    </xf>
    <xf numFmtId="0" fontId="39" fillId="3" borderId="4" xfId="5" applyFont="1" applyFill="1" applyBorder="1"/>
    <xf numFmtId="0" fontId="39" fillId="3" borderId="4" xfId="5" applyFont="1" applyFill="1" applyBorder="1" applyAlignment="1">
      <alignment horizontal="left"/>
    </xf>
    <xf numFmtId="0" fontId="39" fillId="5" borderId="4" xfId="5" applyFont="1" applyFill="1" applyBorder="1"/>
    <xf numFmtId="0" fontId="39" fillId="5" borderId="4" xfId="5" applyFont="1" applyFill="1" applyBorder="1" applyAlignment="1">
      <alignment horizontal="left"/>
    </xf>
    <xf numFmtId="0" fontId="39" fillId="6" borderId="4" xfId="5" applyFont="1" applyFill="1" applyBorder="1"/>
    <xf numFmtId="0" fontId="39" fillId="6" borderId="4" xfId="5" applyFont="1" applyFill="1" applyBorder="1" applyAlignment="1">
      <alignment horizontal="left"/>
    </xf>
    <xf numFmtId="0" fontId="28" fillId="0" borderId="4" xfId="0" applyFont="1" applyBorder="1"/>
    <xf numFmtId="0" fontId="8" fillId="0" borderId="0" xfId="0" applyFont="1" applyAlignment="1">
      <alignment horizontal="right"/>
    </xf>
    <xf numFmtId="0" fontId="43" fillId="0" borderId="0" xfId="0" applyFont="1"/>
    <xf numFmtId="0" fontId="45" fillId="0" borderId="0" xfId="0" applyFont="1"/>
    <xf numFmtId="0" fontId="46" fillId="0" borderId="0" xfId="0" applyFont="1"/>
    <xf numFmtId="0" fontId="48" fillId="0" borderId="0" xfId="0" applyFont="1"/>
    <xf numFmtId="0" fontId="50" fillId="0" borderId="0" xfId="0" applyFont="1"/>
    <xf numFmtId="0" fontId="52" fillId="0" borderId="0" xfId="0" applyFont="1"/>
    <xf numFmtId="49" fontId="0" fillId="0" borderId="0" xfId="0" applyNumberFormat="1"/>
    <xf numFmtId="49" fontId="54" fillId="0" borderId="0" xfId="0" applyNumberFormat="1" applyFont="1"/>
    <xf numFmtId="49" fontId="54" fillId="0" borderId="0" xfId="0" pivotButton="1" applyNumberFormat="1" applyFont="1"/>
    <xf numFmtId="49" fontId="54" fillId="0" borderId="0" xfId="0" pivotButton="1" applyNumberFormat="1" applyFont="1" applyAlignment="1">
      <alignment wrapText="1"/>
    </xf>
    <xf numFmtId="49" fontId="54" fillId="0" borderId="0" xfId="0" applyNumberFormat="1" applyFont="1" applyAlignment="1">
      <alignment horizontal="center" vertical="center" wrapText="1"/>
    </xf>
    <xf numFmtId="49" fontId="54" fillId="0" borderId="0" xfId="0" applyNumberFormat="1" applyFont="1" applyAlignment="1">
      <alignment horizontal="left"/>
    </xf>
    <xf numFmtId="49" fontId="54" fillId="0" borderId="0" xfId="0" applyNumberFormat="1" applyFont="1" applyAlignment="1">
      <alignment horizontal="left" indent="1"/>
    </xf>
    <xf numFmtId="49" fontId="54" fillId="0" borderId="0" xfId="0" applyNumberFormat="1" applyFont="1" applyAlignment="1">
      <alignment horizontal="left" indent="2"/>
    </xf>
    <xf numFmtId="49" fontId="55" fillId="0" borderId="0" xfId="0" applyNumberFormat="1" applyFont="1" applyAlignment="1">
      <alignment horizontal="center" vertical="center" wrapText="1"/>
    </xf>
    <xf numFmtId="0" fontId="54" fillId="0" borderId="0" xfId="0" applyFont="1"/>
    <xf numFmtId="49" fontId="55" fillId="19" borderId="9" xfId="0" applyNumberFormat="1" applyFont="1" applyFill="1" applyBorder="1" applyAlignment="1">
      <alignment horizontal="center" vertical="center" wrapText="1"/>
    </xf>
    <xf numFmtId="49" fontId="55" fillId="19" borderId="10" xfId="0" applyNumberFormat="1" applyFont="1" applyFill="1" applyBorder="1"/>
    <xf numFmtId="0" fontId="56" fillId="0" borderId="0" xfId="0" applyFont="1"/>
    <xf numFmtId="0" fontId="57" fillId="0" borderId="0" xfId="0" applyFont="1"/>
    <xf numFmtId="0" fontId="59" fillId="0" borderId="0" xfId="0" applyFont="1"/>
    <xf numFmtId="0" fontId="58" fillId="0" borderId="0" xfId="0" applyFont="1"/>
    <xf numFmtId="49" fontId="0" fillId="20" borderId="4" xfId="0" applyNumberFormat="1" applyFill="1" applyBorder="1" applyAlignment="1">
      <alignment horizontal="right"/>
    </xf>
    <xf numFmtId="0" fontId="8" fillId="0" borderId="0" xfId="0" applyFont="1"/>
    <xf numFmtId="0" fontId="6" fillId="0" borderId="0" xfId="0" applyFont="1" applyAlignment="1"/>
    <xf numFmtId="0" fontId="8" fillId="0" borderId="0" xfId="0" applyFont="1" applyAlignment="1"/>
    <xf numFmtId="0" fontId="42" fillId="0" borderId="11" xfId="0" applyFont="1" applyBorder="1" applyAlignment="1"/>
    <xf numFmtId="0" fontId="60" fillId="0" borderId="0" xfId="0" applyFont="1"/>
    <xf numFmtId="0" fontId="60" fillId="0" borderId="11" xfId="0" applyFont="1" applyBorder="1" applyAlignment="1"/>
    <xf numFmtId="0" fontId="62" fillId="0" borderId="0" xfId="0" pivotButton="1" applyFont="1"/>
    <xf numFmtId="0" fontId="62" fillId="0" borderId="0" xfId="0" applyFont="1" applyAlignment="1">
      <alignment horizontal="left"/>
    </xf>
    <xf numFmtId="0" fontId="62" fillId="0" borderId="0" xfId="0" applyFont="1" applyAlignment="1">
      <alignment horizontal="left" indent="1"/>
    </xf>
    <xf numFmtId="0" fontId="62" fillId="0" borderId="0" xfId="0" applyFont="1" applyAlignment="1">
      <alignment horizontal="left" indent="2"/>
    </xf>
    <xf numFmtId="0" fontId="42" fillId="0" borderId="11" xfId="0" applyFont="1" applyFill="1" applyBorder="1" applyAlignment="1"/>
    <xf numFmtId="0" fontId="6" fillId="0" borderId="0" xfId="0" applyFont="1" applyFill="1" applyAlignment="1"/>
    <xf numFmtId="0" fontId="42" fillId="0" borderId="0" xfId="0" applyFont="1" applyBorder="1" applyAlignment="1"/>
    <xf numFmtId="0" fontId="61" fillId="0" borderId="11" xfId="0" applyFont="1" applyBorder="1" applyAlignment="1"/>
    <xf numFmtId="0" fontId="61" fillId="0" borderId="4" xfId="0" applyFont="1" applyBorder="1" applyAlignment="1"/>
    <xf numFmtId="0" fontId="61" fillId="0" borderId="4" xfId="0" applyFont="1" applyBorder="1" applyAlignment="1">
      <alignment horizontal="center"/>
    </xf>
    <xf numFmtId="0" fontId="42" fillId="0" borderId="0" xfId="0" applyFont="1" applyFill="1" applyBorder="1" applyAlignment="1"/>
    <xf numFmtId="0" fontId="0" fillId="0" borderId="0" xfId="0" applyAlignment="1">
      <alignment horizontal="center"/>
    </xf>
    <xf numFmtId="0" fontId="0" fillId="0" borderId="0" xfId="0"/>
    <xf numFmtId="49" fontId="8" fillId="8" borderId="5" xfId="0" applyNumberFormat="1" applyFont="1" applyFill="1" applyBorder="1" applyAlignment="1">
      <alignment horizontal="center" vertical="center" wrapText="1"/>
    </xf>
    <xf numFmtId="49" fontId="8" fillId="8" borderId="8" xfId="0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/>
    </xf>
    <xf numFmtId="0" fontId="8" fillId="8" borderId="6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left" vertical="center"/>
    </xf>
    <xf numFmtId="0" fontId="8" fillId="4" borderId="7" xfId="0" applyFont="1" applyFill="1" applyBorder="1" applyAlignment="1">
      <alignment horizontal="left" vertical="center"/>
    </xf>
  </cellXfs>
  <cellStyles count="7">
    <cellStyle name="Hyperlink" xfId="1" builtinId="8"/>
    <cellStyle name="Hyperlink 2" xfId="4" xr:uid="{7FB65F20-5F04-482B-AAFB-9CA1F985E160}"/>
    <cellStyle name="Normal" xfId="0" builtinId="0"/>
    <cellStyle name="Normal 2" xfId="2" xr:uid="{00000000-0005-0000-0000-000002000000}"/>
    <cellStyle name="Normal 2 2 2" xfId="6" xr:uid="{DCD8314D-75F2-40FD-8152-D0948BF20A14}"/>
    <cellStyle name="Normal 7 2" xfId="5" xr:uid="{66ADBE89-25FE-496D-8604-A0B31D14BB43}"/>
    <cellStyle name="ปกติ 2" xfId="3" xr:uid="{0762C88B-04C1-43E1-BC13-42E6DF9A3165}"/>
  </cellStyles>
  <dxfs count="55">
    <dxf>
      <font>
        <color theme="0"/>
      </font>
    </dxf>
    <dxf>
      <numFmt numFmtId="30" formatCode="@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alignment horizontal="right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DDD9BC"/>
      <color rgb="FFDD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CF26E1-088C-447D-AE1F-E035E961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40409C-0C90-409D-A1C4-F57635447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916E021-39FD-4745-B59D-7A13F4D53C6C}"/>
            </a:ext>
          </a:extLst>
        </xdr:cNvPr>
        <xdr:cNvGrpSpPr/>
      </xdr:nvGrpSpPr>
      <xdr:grpSpPr>
        <a:xfrm>
          <a:off x="8286750" y="6466632"/>
          <a:ext cx="2357437" cy="4106118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F396F83-D48E-4DF9-B9A8-F1646BCB92D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973E5FD-388E-430A-9F2B-66C3DFDB11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694764</xdr:colOff>
      <xdr:row>1</xdr:row>
      <xdr:rowOff>13365</xdr:rowOff>
    </xdr:from>
    <xdr:to>
      <xdr:col>7</xdr:col>
      <xdr:colOff>2532529</xdr:colOff>
      <xdr:row>5</xdr:row>
      <xdr:rowOff>190500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94764" y="540041"/>
          <a:ext cx="9939618" cy="11184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255365</xdr:colOff>
      <xdr:row>1</xdr:row>
      <xdr:rowOff>11207</xdr:rowOff>
    </xdr:from>
    <xdr:to>
      <xdr:col>11</xdr:col>
      <xdr:colOff>958901</xdr:colOff>
      <xdr:row>5</xdr:row>
      <xdr:rowOff>169802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1035424" y="537883"/>
          <a:ext cx="7662389" cy="10998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  <xdr:twoCellAnchor>
    <xdr:from>
      <xdr:col>4</xdr:col>
      <xdr:colOff>577170</xdr:colOff>
      <xdr:row>107</xdr:row>
      <xdr:rowOff>0</xdr:rowOff>
    </xdr:from>
    <xdr:to>
      <xdr:col>4</xdr:col>
      <xdr:colOff>964395</xdr:colOff>
      <xdr:row>107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77170" y="57797320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694764</xdr:colOff>
      <xdr:row>1</xdr:row>
      <xdr:rowOff>13365</xdr:rowOff>
    </xdr:from>
    <xdr:to>
      <xdr:col>10</xdr:col>
      <xdr:colOff>2532529</xdr:colOff>
      <xdr:row>5</xdr:row>
      <xdr:rowOff>190500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03510CC-4576-4780-BDAB-1F303343DC82}"/>
            </a:ext>
          </a:extLst>
        </xdr:cNvPr>
        <xdr:cNvSpPr txBox="1"/>
      </xdr:nvSpPr>
      <xdr:spPr>
        <a:xfrm>
          <a:off x="1875864" y="251490"/>
          <a:ext cx="11324665" cy="11296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255365</xdr:colOff>
      <xdr:row>1</xdr:row>
      <xdr:rowOff>11207</xdr:rowOff>
    </xdr:from>
    <xdr:to>
      <xdr:col>14</xdr:col>
      <xdr:colOff>958901</xdr:colOff>
      <xdr:row>5</xdr:row>
      <xdr:rowOff>169802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EDA2C5C-7B67-40A1-B141-2ADB96DB72A2}"/>
            </a:ext>
          </a:extLst>
        </xdr:cNvPr>
        <xdr:cNvSpPr txBox="1"/>
      </xdr:nvSpPr>
      <xdr:spPr>
        <a:xfrm>
          <a:off x="13599890" y="249332"/>
          <a:ext cx="7647261" cy="11110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  <xdr:twoCellAnchor>
    <xdr:from>
      <xdr:col>7</xdr:col>
      <xdr:colOff>577170</xdr:colOff>
      <xdr:row>377</xdr:row>
      <xdr:rowOff>0</xdr:rowOff>
    </xdr:from>
    <xdr:to>
      <xdr:col>7</xdr:col>
      <xdr:colOff>964395</xdr:colOff>
      <xdr:row>377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5B99A53-AA8F-4E89-969B-19C0EAC2F286}"/>
            </a:ext>
          </a:extLst>
        </xdr:cNvPr>
        <xdr:cNvSpPr/>
      </xdr:nvSpPr>
      <xdr:spPr>
        <a:xfrm>
          <a:off x="7378020" y="25479375"/>
          <a:ext cx="387225" cy="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45843</xdr:colOff>
      <xdr:row>2</xdr:row>
      <xdr:rowOff>0</xdr:rowOff>
    </xdr:from>
    <xdr:to>
      <xdr:col>28</xdr:col>
      <xdr:colOff>173183</xdr:colOff>
      <xdr:row>21</xdr:row>
      <xdr:rowOff>173181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CDE8E-235A-1A5F-A502-36276959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5570" y="502227"/>
          <a:ext cx="10431658" cy="54379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1884</xdr:colOff>
      <xdr:row>0</xdr:row>
      <xdr:rowOff>449037</xdr:rowOff>
    </xdr:from>
    <xdr:to>
      <xdr:col>32</xdr:col>
      <xdr:colOff>267147</xdr:colOff>
      <xdr:row>16</xdr:row>
      <xdr:rowOff>122466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9FA0E8-E435-D63C-DC49-9244497F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68420" y="449037"/>
          <a:ext cx="5776156" cy="4476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694764</xdr:colOff>
      <xdr:row>1</xdr:row>
      <xdr:rowOff>13365</xdr:rowOff>
    </xdr:from>
    <xdr:to>
      <xdr:col>7</xdr:col>
      <xdr:colOff>2532529</xdr:colOff>
      <xdr:row>5</xdr:row>
      <xdr:rowOff>190500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C5247FE-A2E7-43FA-AB8D-BBA52029C334}"/>
            </a:ext>
          </a:extLst>
        </xdr:cNvPr>
        <xdr:cNvSpPr txBox="1"/>
      </xdr:nvSpPr>
      <xdr:spPr>
        <a:xfrm>
          <a:off x="1875864" y="441990"/>
          <a:ext cx="11981890" cy="11296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255365</xdr:colOff>
      <xdr:row>1</xdr:row>
      <xdr:rowOff>11207</xdr:rowOff>
    </xdr:from>
    <xdr:to>
      <xdr:col>11</xdr:col>
      <xdr:colOff>958901</xdr:colOff>
      <xdr:row>5</xdr:row>
      <xdr:rowOff>169802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A4393D8-09FB-4695-AC03-559604A05C44}"/>
            </a:ext>
          </a:extLst>
        </xdr:cNvPr>
        <xdr:cNvSpPr txBox="1"/>
      </xdr:nvSpPr>
      <xdr:spPr>
        <a:xfrm>
          <a:off x="14257115" y="439832"/>
          <a:ext cx="7647261" cy="11110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  <xdr:twoCellAnchor>
    <xdr:from>
      <xdr:col>4</xdr:col>
      <xdr:colOff>577170</xdr:colOff>
      <xdr:row>107</xdr:row>
      <xdr:rowOff>0</xdr:rowOff>
    </xdr:from>
    <xdr:to>
      <xdr:col>4</xdr:col>
      <xdr:colOff>964395</xdr:colOff>
      <xdr:row>107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B17C490C-8C29-4395-A02D-E60375E536B5}"/>
            </a:ext>
          </a:extLst>
        </xdr:cNvPr>
        <xdr:cNvSpPr/>
      </xdr:nvSpPr>
      <xdr:spPr>
        <a:xfrm>
          <a:off x="8035245" y="89725500"/>
          <a:ext cx="387225" cy="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uncharaporn\Desktop\&#3650;&#3588;&#3619;&#3591;&#3585;&#3634;&#3619;&#3626;&#3635;&#3588;&#3633;&#3597;%2069%20for%20as%20is%20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เสนอโครงการสำคัญ 69"/>
      <sheetName val="ตัวย่อ(ขึ้นก่อน)"/>
      <sheetName val="เฉพาะเล่ม 1"/>
      <sheetName val="โครงการสำคัญ 69 (ผ่านเข้ารอบ)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>
        <row r="1">
          <cell r="A1" t="str">
            <v>ตัวย่อ</v>
          </cell>
          <cell r="B1" t="str">
            <v>ชื่อหน่วยงานระดับกรม</v>
          </cell>
          <cell r="C1" t="str">
            <v>ชื่อหน่วยงานระดับกระทรวง</v>
          </cell>
        </row>
        <row r="2">
          <cell r="A2" t="str">
            <v>กรมการกงสุล</v>
          </cell>
          <cell r="B2" t="str">
            <v>กรมการกงสุล</v>
          </cell>
          <cell r="C2" t="str">
            <v>กระทรวงการต่างประเทศ</v>
          </cell>
        </row>
        <row r="3">
          <cell r="A3" t="str">
            <v>ขบ.</v>
          </cell>
          <cell r="B3" t="str">
            <v>กรมการขนส่งทางบก</v>
          </cell>
          <cell r="C3" t="str">
            <v>กระทรวงคมนาคม</v>
          </cell>
        </row>
        <row r="4">
          <cell r="A4" t="str">
            <v>ขร.</v>
          </cell>
          <cell r="B4" t="str">
            <v>กรมการขนส่งทางราง</v>
          </cell>
          <cell r="C4" t="str">
            <v>กระทรวงคมนาคม</v>
          </cell>
        </row>
        <row r="5">
          <cell r="A5" t="str">
            <v>กข.</v>
          </cell>
          <cell r="B5" t="str">
            <v>กรมการข้าว</v>
          </cell>
          <cell r="C5" t="str">
            <v>กระทรวงเกษตรและสหกรณ์</v>
          </cell>
        </row>
        <row r="6">
          <cell r="A6" t="str">
            <v>คต.</v>
          </cell>
          <cell r="B6" t="str">
            <v>กรมการค้าต่างประเทศ</v>
          </cell>
          <cell r="C6" t="str">
            <v>กระทรวงพาณิชย์</v>
          </cell>
        </row>
        <row r="7">
          <cell r="A7" t="str">
            <v>คน.</v>
          </cell>
          <cell r="B7" t="str">
            <v>กรมการค้าภายใน</v>
          </cell>
          <cell r="C7" t="str">
            <v>กระทรวงพาณิชย์</v>
          </cell>
        </row>
        <row r="8">
          <cell r="A8" t="str">
            <v>กกจ.</v>
          </cell>
          <cell r="B8" t="str">
            <v>กรมการจัดหางาน</v>
          </cell>
          <cell r="C8" t="str">
            <v>กระทรวงแรงงาน</v>
          </cell>
        </row>
        <row r="9">
          <cell r="A9" t="str">
            <v xml:space="preserve">กทท. </v>
          </cell>
          <cell r="B9" t="str">
            <v>กรมการท่องเที่ยว</v>
          </cell>
          <cell r="C9" t="str">
            <v>กระทรวงการท่องเที่ยวและกีฬา</v>
          </cell>
        </row>
        <row r="10">
          <cell r="A10" t="str">
            <v>ปค.</v>
          </cell>
          <cell r="B10" t="str">
            <v>กรมการปกครอง</v>
          </cell>
          <cell r="C10" t="str">
            <v>กระทรวงมหาดไทย</v>
          </cell>
        </row>
        <row r="11">
          <cell r="A11" t="str">
            <v>สส.</v>
          </cell>
          <cell r="B11" t="str">
            <v>กรมการเปลี่ยนแปลงสภาพภูมิอากาศและสิ่งแวดล้อม</v>
          </cell>
          <cell r="C11" t="str">
            <v>กระทรวงทรัพยากรธรรมชาติและสิ่งแวดล้อม</v>
          </cell>
        </row>
        <row r="12">
          <cell r="A12" t="str">
            <v>พช.</v>
          </cell>
          <cell r="B12" t="str">
            <v>กรมการพัฒนาชุมชน</v>
          </cell>
          <cell r="C12" t="str">
            <v>กระทรวงมหาดไทย</v>
          </cell>
        </row>
        <row r="13">
          <cell r="A13" t="str">
            <v>กพ.</v>
          </cell>
          <cell r="B13" t="str">
            <v>กรมการแพทย์</v>
          </cell>
          <cell r="C13" t="str">
            <v>กระทรวงสาธารณสุข</v>
          </cell>
        </row>
        <row r="14">
          <cell r="A14" t="str">
            <v>DTAM</v>
          </cell>
          <cell r="B14" t="str">
            <v>กรมการแพทย์แผนไทยและการแพทย์ทางเลือก</v>
          </cell>
          <cell r="C14" t="str">
            <v>กระทรวงสาธารณสุข</v>
          </cell>
        </row>
        <row r="15">
          <cell r="A15" t="str">
            <v>ศน.</v>
          </cell>
          <cell r="B15" t="str">
            <v>กรมการศาสนา</v>
          </cell>
          <cell r="C15" t="str">
            <v>กระทรวงวัฒนธรรม</v>
          </cell>
        </row>
        <row r="16">
          <cell r="A16" t="str">
            <v>ดย.</v>
          </cell>
          <cell r="B16" t="str">
            <v>กรมกิจการเด็กและเยาวชน</v>
          </cell>
          <cell r="C16" t="str">
            <v>กระทรวงการพัฒนาสังคมและความมั่นคงของมนุษย์</v>
          </cell>
        </row>
        <row r="17">
          <cell r="A17" t="str">
            <v>ผส.</v>
          </cell>
          <cell r="B17" t="str">
            <v>กรมกิจการผู้สูงอายุ</v>
          </cell>
          <cell r="C17" t="str">
            <v>กระทรวงการพัฒนาสังคมและความมั่นคงของมนุษย์</v>
          </cell>
        </row>
        <row r="18">
          <cell r="A18" t="str">
            <v>สค.</v>
          </cell>
          <cell r="B18" t="str">
            <v>กรมกิจการสตรีและสถาบันครอบครัว</v>
          </cell>
          <cell r="C18" t="str">
            <v>กระทรวงการพัฒนาสังคมและความมั่นคงของมนุษย์</v>
          </cell>
        </row>
        <row r="19">
          <cell r="A19" t="str">
            <v>คพ.</v>
          </cell>
          <cell r="B19" t="str">
            <v>กรมควบคุมมลพิษ</v>
          </cell>
          <cell r="C19" t="str">
            <v>กระทรวงทรัพยากรธรรมชาติและสิ่งแวดล้อม</v>
          </cell>
        </row>
        <row r="20">
          <cell r="A20" t="str">
            <v>คร.</v>
          </cell>
          <cell r="B20" t="str">
            <v>กรมควบคุมโรค</v>
          </cell>
          <cell r="C20" t="str">
            <v>กระทรวงสาธารณสุข</v>
          </cell>
        </row>
        <row r="21">
          <cell r="A21" t="str">
            <v>TICA</v>
          </cell>
          <cell r="B21" t="str">
            <v>กรมความร่วมมือระหว่างประเทศ</v>
          </cell>
          <cell r="C21" t="str">
            <v>กระทรวงการต่างประเทศ</v>
          </cell>
        </row>
        <row r="22">
          <cell r="A22" t="str">
            <v>กคส.</v>
          </cell>
          <cell r="B22" t="str">
            <v>กรมคุ้มครองสิทธิและเสรีภาพ</v>
          </cell>
          <cell r="C22" t="str">
            <v>กระทรวงยุติธรรม</v>
          </cell>
        </row>
        <row r="23">
          <cell r="A23" t="str">
            <v>คป.</v>
          </cell>
          <cell r="B23" t="str">
            <v>กรมคุมประพฤติ</v>
          </cell>
          <cell r="C23" t="str">
            <v>กระทรวงยุติธรรม</v>
          </cell>
        </row>
        <row r="24">
          <cell r="A24" t="str">
            <v>กกจ.</v>
          </cell>
          <cell r="B24" t="str">
            <v>กรมจัดหางาน</v>
          </cell>
          <cell r="C24" t="str">
            <v>กระทรวงแรงงาน</v>
          </cell>
        </row>
        <row r="25">
          <cell r="A25" t="str">
            <v>จร.</v>
          </cell>
          <cell r="B25" t="str">
            <v>กรมเจรจาการค้าระหว่างประเทศ</v>
          </cell>
          <cell r="C25" t="str">
            <v>กระทรวงพาณิชย์</v>
          </cell>
        </row>
        <row r="26">
          <cell r="A26" t="str">
            <v>จท.</v>
          </cell>
          <cell r="B26" t="str">
            <v>กรมเจ้าท่า</v>
          </cell>
          <cell r="C26" t="str">
            <v>กระทรวงคมนาคม</v>
          </cell>
        </row>
        <row r="27">
          <cell r="A27" t="str">
            <v>ชป.</v>
          </cell>
          <cell r="B27" t="str">
            <v>กรมชลประทาน</v>
          </cell>
          <cell r="C27" t="str">
            <v>กระทรวงเกษตรและสหกรณ์</v>
          </cell>
        </row>
        <row r="28">
          <cell r="A28" t="str">
            <v>ชธ.</v>
          </cell>
          <cell r="B28" t="str">
            <v>กรมเชื้อเพลิงธรรมชาติ</v>
          </cell>
          <cell r="C28" t="str">
            <v>กระทรวงพลังงาน</v>
          </cell>
        </row>
        <row r="29">
          <cell r="A29" t="str">
            <v>กตส.</v>
          </cell>
          <cell r="B29" t="str">
            <v>กรมตรวจบัญชีสหกรณ์</v>
          </cell>
          <cell r="C29" t="str">
            <v>กระทรวงเกษตรและสหกรณ์</v>
          </cell>
        </row>
        <row r="30">
          <cell r="A30" t="str">
            <v>ทป.</v>
          </cell>
          <cell r="B30" t="str">
            <v>กรมทรัพย์สินทางปัญญา</v>
          </cell>
          <cell r="C30" t="str">
            <v>กระทรวงพาณิชย์</v>
          </cell>
        </row>
        <row r="31">
          <cell r="A31" t="str">
            <v>ทช.</v>
          </cell>
          <cell r="B31" t="str">
            <v>กรมทรัพยากรทางทะเลและชายฝั่ง</v>
          </cell>
          <cell r="C31" t="str">
            <v>กระทรวงทรัพยากรธรรมชาติและสิ่งแวดล้อม</v>
          </cell>
        </row>
        <row r="32">
          <cell r="A32" t="str">
            <v>ทธ.</v>
          </cell>
          <cell r="B32" t="str">
            <v>กรมทรัพยากรธรณี</v>
          </cell>
          <cell r="C32" t="str">
            <v>กระทรวงทรัพยากรธรรมชาติและสิ่งแวดล้อม</v>
          </cell>
        </row>
        <row r="33">
          <cell r="A33" t="str">
            <v>ทน.</v>
          </cell>
          <cell r="B33" t="str">
            <v>กรมทรัพยากรน้ำ</v>
          </cell>
          <cell r="C33" t="str">
            <v>กระทรวงทรัพยากรธรรมชาติและสิ่งแวดล้อม</v>
          </cell>
        </row>
        <row r="34">
          <cell r="A34" t="str">
            <v>ทบ.</v>
          </cell>
          <cell r="B34" t="str">
            <v>กรมทรัพยากรน้ำบาดาล</v>
          </cell>
          <cell r="C34" t="str">
            <v>กระทรวงทรัพยากรธรรมชาติและสิ่งแวดล้อม</v>
          </cell>
        </row>
        <row r="35">
          <cell r="A35" t="str">
            <v>ทล.</v>
          </cell>
          <cell r="B35" t="str">
            <v>กรมทางหลวง</v>
          </cell>
          <cell r="C35" t="str">
            <v>กระทรวงคมนาคม</v>
          </cell>
        </row>
        <row r="36">
          <cell r="A36" t="str">
            <v>ทช.</v>
          </cell>
          <cell r="B36" t="str">
            <v>กรมทางหลวงชนบท</v>
          </cell>
          <cell r="C36" t="str">
            <v>กระทรวงคมนาคม</v>
          </cell>
        </row>
        <row r="37">
          <cell r="A37" t="str">
            <v>ทย.</v>
          </cell>
          <cell r="B37" t="str">
            <v>กรมท่าอากาศยาน</v>
          </cell>
          <cell r="C37" t="str">
            <v>กระทรวงคมนาคม</v>
          </cell>
        </row>
        <row r="38">
          <cell r="A38" t="str">
            <v>ทด.</v>
          </cell>
          <cell r="B38" t="str">
            <v>กรมที่ดิน</v>
          </cell>
          <cell r="C38" t="str">
            <v>กระทรวงมหาดไทย</v>
          </cell>
        </row>
        <row r="39">
          <cell r="A39" t="str">
            <v>ธร.</v>
          </cell>
          <cell r="B39" t="str">
            <v>กรมธนารักษ์</v>
          </cell>
          <cell r="C39" t="str">
            <v>กระทรวงการคลัง</v>
          </cell>
        </row>
        <row r="40">
          <cell r="A40" t="str">
            <v>ธพ.</v>
          </cell>
          <cell r="B40" t="str">
            <v>กรมธุรกิจพลังงาน</v>
          </cell>
          <cell r="C40" t="str">
            <v>กระทรวงพลังงาน</v>
          </cell>
        </row>
        <row r="41">
          <cell r="A41" t="str">
            <v>กบค.</v>
          </cell>
          <cell r="B41" t="str">
            <v>กรมบังคับคดี</v>
          </cell>
          <cell r="C41" t="str">
            <v>กระทรวงยุติธรรม</v>
          </cell>
        </row>
        <row r="42">
          <cell r="A42" t="str">
            <v>บก.</v>
          </cell>
          <cell r="B42" t="str">
            <v>กรมบัญชีกลาง</v>
          </cell>
          <cell r="C42" t="str">
            <v>กระทรวงการคลัง</v>
          </cell>
        </row>
        <row r="43">
          <cell r="A43" t="str">
            <v>กปส.</v>
          </cell>
          <cell r="B43" t="str">
            <v>กรมประชาสัมพันธ์</v>
          </cell>
          <cell r="C43" t="str">
            <v>สำนักนายกรัฐมนตรี</v>
          </cell>
        </row>
        <row r="44">
          <cell r="A44" t="str">
            <v>กปม.</v>
          </cell>
          <cell r="B44" t="str">
            <v>กรมประมง</v>
          </cell>
          <cell r="C44" t="str">
            <v>กระทรวงเกษตรและสหกรณ์</v>
          </cell>
        </row>
        <row r="45">
          <cell r="A45" t="str">
            <v>กปศ.</v>
          </cell>
          <cell r="B45" t="str">
            <v>กรมปศุสัตว์</v>
          </cell>
          <cell r="C45" t="str">
            <v>กระทรวงเกษตรและสหกรณ์</v>
          </cell>
        </row>
        <row r="46">
          <cell r="A46" t="str">
            <v>ปภ.</v>
          </cell>
          <cell r="B46" t="str">
            <v>กรมป้องกันและบรรเทาสาธารณภัย</v>
          </cell>
          <cell r="C46" t="str">
            <v>กระทรวงมหาดไทย</v>
          </cell>
        </row>
        <row r="47">
          <cell r="A47" t="str">
            <v>ปม.</v>
          </cell>
          <cell r="B47" t="str">
            <v>กรมป่าไม้</v>
          </cell>
          <cell r="C47" t="str">
            <v>กระทรวงทรัพยากรธรรมชาติและสิ่งแวดล้อม</v>
          </cell>
        </row>
        <row r="48">
          <cell r="A48" t="str">
            <v>ปม.</v>
          </cell>
          <cell r="B48" t="str">
            <v xml:space="preserve">กรมป่าไม้ </v>
          </cell>
          <cell r="C48" t="str">
            <v>กระทรวงทรัพยากรธรรมชาติและสิ่งแวดล้อม</v>
          </cell>
        </row>
        <row r="49">
          <cell r="A49" t="str">
            <v>ฝล.</v>
          </cell>
          <cell r="B49" t="str">
            <v>กรมฝนหลวงและการบินเกษตร</v>
          </cell>
          <cell r="C49" t="str">
            <v>กระทรวงเกษตรและสหกรณ์</v>
          </cell>
        </row>
        <row r="50">
          <cell r="A50" t="str">
            <v>กพล.</v>
          </cell>
          <cell r="B50" t="str">
            <v>กรมพลศึกษา</v>
          </cell>
          <cell r="C50" t="str">
            <v>กระทรวงการท่องเที่ยวและกีฬา</v>
          </cell>
        </row>
        <row r="51">
          <cell r="A51" t="str">
            <v>พด.</v>
          </cell>
          <cell r="B51" t="str">
            <v>กรมพัฒนาที่ดิน</v>
          </cell>
          <cell r="C51" t="str">
            <v>กระทรวงเกษตรและสหกรณ์</v>
          </cell>
        </row>
        <row r="52">
          <cell r="A52" t="str">
            <v>พค.</v>
          </cell>
          <cell r="B52" t="str">
            <v>กรมพัฒนาธุรกิจการค้า</v>
          </cell>
          <cell r="C52" t="str">
            <v>กระทรวงพาณิชย์</v>
          </cell>
        </row>
        <row r="53">
          <cell r="A53" t="str">
            <v>กพร.</v>
          </cell>
          <cell r="B53" t="str">
            <v>กรมพัฒนาฝีมือแรงงาน</v>
          </cell>
          <cell r="C53" t="str">
            <v>กระทรวงแรงงาน</v>
          </cell>
        </row>
        <row r="54">
          <cell r="A54" t="str">
            <v>พพ.</v>
          </cell>
          <cell r="B54" t="str">
            <v>กรมพัฒนาพลังงานทดแทนและอนุรักษ์พลังงาน</v>
          </cell>
          <cell r="C54" t="str">
            <v>กระทรวงพลังงาน</v>
          </cell>
        </row>
        <row r="55">
          <cell r="A55" t="str">
            <v>พส.</v>
          </cell>
          <cell r="B55" t="str">
            <v>กรมพัฒนาสังคมและสวัสดิการ</v>
          </cell>
          <cell r="C55" t="str">
            <v>กระทรวงการพัฒนาสังคมและความมั่นคงของมนุษย์</v>
          </cell>
        </row>
        <row r="56">
          <cell r="A56" t="str">
            <v>กรมพิธีการทูต</v>
          </cell>
          <cell r="B56" t="str">
            <v>กรมพิธีการทูต</v>
          </cell>
          <cell r="C56" t="str">
            <v>กระทรวงการต่างประเทศ</v>
          </cell>
        </row>
        <row r="57">
          <cell r="A57" t="str">
            <v>กพน.</v>
          </cell>
          <cell r="B57" t="str">
            <v>กรมพินิจและคุ้มครองเด็กและเยาวชน</v>
          </cell>
          <cell r="C57" t="str">
            <v>กระทรวงยุติธรรม</v>
          </cell>
        </row>
        <row r="58">
          <cell r="A58" t="str">
            <v>กรมยุโรป</v>
          </cell>
          <cell r="B58" t="str">
            <v>กรมยุโรป</v>
          </cell>
          <cell r="C58" t="str">
            <v>กระทรวงการต่างประเทศ</v>
          </cell>
        </row>
        <row r="59">
          <cell r="A59" t="str">
            <v>ยผ.</v>
          </cell>
          <cell r="B59" t="str">
            <v>กรมโยธาธิการและผังเมือง</v>
          </cell>
          <cell r="C59" t="str">
            <v>กระทรวงมหาดไทย</v>
          </cell>
        </row>
        <row r="60">
          <cell r="A60" t="str">
            <v>รท.</v>
          </cell>
          <cell r="B60" t="str">
            <v>กรมราชทัณฑ์</v>
          </cell>
          <cell r="C60" t="str">
            <v>กระทรวงยุติธรรม</v>
          </cell>
        </row>
        <row r="61">
          <cell r="A61" t="str">
            <v>กรอ.</v>
          </cell>
          <cell r="B61" t="str">
            <v>กรมโรงงานอุตสาหกรรม</v>
          </cell>
          <cell r="C61" t="str">
            <v>กระทรวงอุตสาหกรรม</v>
          </cell>
        </row>
        <row r="62">
          <cell r="A62" t="str">
            <v>กวก.</v>
          </cell>
          <cell r="B62" t="str">
            <v>กรมวิชาการเกษตร</v>
          </cell>
          <cell r="C62" t="str">
            <v>กระทรวงเกษตรและสหกรณ์</v>
          </cell>
        </row>
        <row r="63">
          <cell r="A63" t="str">
            <v>DMSC</v>
          </cell>
          <cell r="B63" t="str">
            <v>กรมวิทยาศาสตร์การแพทย์</v>
          </cell>
          <cell r="C63" t="str">
            <v>กระทรวงสาธารณสุข</v>
          </cell>
        </row>
        <row r="64">
          <cell r="A64" t="str">
            <v>วศ.</v>
          </cell>
          <cell r="B64" t="str">
            <v>กรมวิทยาศาสตร์บริการ</v>
          </cell>
          <cell r="C64" t="str">
            <v>กระทรวงการอุดมศึกษา วิทยาศาสตร์ วิจัยและนวัตกรรม</v>
          </cell>
        </row>
        <row r="65">
          <cell r="A65" t="str">
            <v>ศก.</v>
          </cell>
          <cell r="B65" t="str">
            <v>กรมศิลปากร</v>
          </cell>
          <cell r="C65" t="str">
            <v>กระทรวงวัฒนธรรม</v>
          </cell>
        </row>
        <row r="66">
          <cell r="A66" t="str">
            <v>กศก.</v>
          </cell>
          <cell r="B66" t="str">
            <v>กรมศุลกากร</v>
          </cell>
          <cell r="C66" t="str">
            <v>กระทรวงการคลัง</v>
          </cell>
        </row>
        <row r="67">
          <cell r="A67" t="str">
            <v>กรมเศรษฐกิจระหว่างประเทศ</v>
          </cell>
          <cell r="B67" t="str">
            <v>กรมเศรษฐกิจระหว่างประเทศ</v>
          </cell>
          <cell r="C67" t="str">
            <v>กระทรวงการต่างประเทศ</v>
          </cell>
        </row>
        <row r="68">
          <cell r="A68" t="str">
            <v>กสก.</v>
          </cell>
          <cell r="B68" t="str">
            <v>กรมส่งเสริมการเกษตร</v>
          </cell>
          <cell r="C68" t="str">
            <v>กระทรวงเกษตรและสหกรณ์</v>
          </cell>
        </row>
        <row r="69">
          <cell r="A69" t="str">
            <v>สค.</v>
          </cell>
          <cell r="B69" t="str">
            <v>กรมส่งเสริมการค้าระหว่างประเทศ</v>
          </cell>
          <cell r="C69" t="str">
            <v>กระทรวงพาณิชย์</v>
          </cell>
        </row>
        <row r="70">
          <cell r="A70" t="str">
            <v>สถ.</v>
          </cell>
          <cell r="B70" t="str">
            <v>กรมส่งเสริมการปกครองท้องถิ่น</v>
          </cell>
          <cell r="C70" t="str">
            <v>กระทรวงมหาดไทย</v>
          </cell>
        </row>
        <row r="71">
          <cell r="A71" t="str">
            <v>สถ.</v>
          </cell>
          <cell r="B71" t="str">
            <v xml:space="preserve">กรมส่งเสริมการปกครองท้องถิ่น </v>
          </cell>
          <cell r="C71" t="str">
            <v>กระทรวงมหาดไทย</v>
          </cell>
        </row>
        <row r="72">
          <cell r="A72" t="str">
            <v>สกร.</v>
          </cell>
          <cell r="B72" t="str">
            <v>กรมส่งเสริมการเรียนรู้</v>
          </cell>
          <cell r="C72" t="str">
            <v>กระทรวงศึกษาธิการ</v>
          </cell>
        </row>
        <row r="73">
          <cell r="A73" t="str">
            <v>สส.</v>
          </cell>
          <cell r="B73" t="str">
            <v>กรมส่งเสริมคุณภาพสิ่งแวดล้อม</v>
          </cell>
          <cell r="C73" t="str">
            <v>กระทรวงทรัพยากรธรรมชาติและสิ่งแวดล้อม</v>
          </cell>
        </row>
        <row r="74">
          <cell r="A74" t="str">
            <v>พก.</v>
          </cell>
          <cell r="B74" t="str">
            <v>กรมส่งเสริมและพัฒนาคุณภาพชีวิตคนพิการ</v>
          </cell>
          <cell r="C74" t="str">
            <v>กระทรวงการพัฒนาสังคมและความมั่นคงของมนุษย์</v>
          </cell>
        </row>
        <row r="75">
          <cell r="A75" t="str">
            <v>สวธ.</v>
          </cell>
          <cell r="B75" t="str">
            <v>กรมส่งเสริมวัฒนธรรม</v>
          </cell>
          <cell r="C75" t="str">
            <v>กระทรวงวัฒนธรรม</v>
          </cell>
        </row>
        <row r="76">
          <cell r="A76" t="str">
            <v>กสส.</v>
          </cell>
          <cell r="B76" t="str">
            <v>กรมส่งเสริมสหกรณ์</v>
          </cell>
          <cell r="C76" t="str">
            <v>กระทรวงเกษตรและสหกรณ์</v>
          </cell>
        </row>
        <row r="77">
          <cell r="A77" t="str">
            <v>กสอ.</v>
          </cell>
          <cell r="B77" t="str">
            <v>กรมส่งเสริมอุตสาหกรรม</v>
          </cell>
          <cell r="C77" t="str">
            <v>กระทรวงอุตสาหกรรม</v>
          </cell>
        </row>
        <row r="78">
          <cell r="A78" t="str">
            <v>กรมสนธิสัญญาฯ</v>
          </cell>
          <cell r="B78" t="str">
            <v>กรมสนธิสัญญาและกฎหมาย</v>
          </cell>
          <cell r="C78" t="str">
            <v>กระทรวงการต่างประเทศ</v>
          </cell>
        </row>
        <row r="79">
          <cell r="A79" t="str">
            <v>สบส.</v>
          </cell>
          <cell r="B79" t="str">
            <v>กรมสนับสนุนบริการสุขภาพ</v>
          </cell>
          <cell r="C79" t="str">
            <v>กระทรวงสาธารณสุข</v>
          </cell>
        </row>
        <row r="80">
          <cell r="A80" t="str">
            <v>สสพ.</v>
          </cell>
          <cell r="B80" t="str">
            <v>กรมสรรพสามิต</v>
          </cell>
          <cell r="C80" t="str">
            <v>กระทรวงการคลัง</v>
          </cell>
        </row>
        <row r="81">
          <cell r="A81" t="str">
            <v>สพ.</v>
          </cell>
          <cell r="B81" t="str">
            <v>กรมสรรพากร</v>
          </cell>
          <cell r="C81" t="str">
            <v>กระทรวงการคลัง</v>
          </cell>
        </row>
        <row r="82">
          <cell r="A82" t="str">
            <v>กสร.</v>
          </cell>
          <cell r="B82" t="str">
            <v>กรมสวัสดิการและคุ้มครองแรงงาน</v>
          </cell>
          <cell r="C82" t="str">
            <v>กระทรวงแรงงาน</v>
          </cell>
        </row>
        <row r="83">
          <cell r="A83" t="str">
            <v>DSI</v>
          </cell>
          <cell r="B83" t="str">
            <v>กรมสอบสวนคดีพิเศษ</v>
          </cell>
          <cell r="C83" t="str">
            <v>กระทรวงยุติธรรม</v>
          </cell>
        </row>
        <row r="84">
          <cell r="A84" t="str">
            <v>กรมสารนิเทศ</v>
          </cell>
          <cell r="B84" t="str">
            <v>กรมสารนิเทศ</v>
          </cell>
          <cell r="C84" t="str">
            <v>กระทรวงการต่างประเทศ</v>
          </cell>
        </row>
        <row r="85">
          <cell r="A85" t="str">
            <v>DMH</v>
          </cell>
          <cell r="B85" t="str">
            <v>กรมสุขภาพจิต</v>
          </cell>
          <cell r="C85" t="str">
            <v>กระทรวงสาธารณสุข</v>
          </cell>
        </row>
        <row r="86">
          <cell r="A86" t="str">
            <v>มม.</v>
          </cell>
          <cell r="B86" t="str">
            <v>กรมหม่อนไหม</v>
          </cell>
          <cell r="C86" t="str">
            <v>กระทรวงเกษตรและสหกรณ์</v>
          </cell>
        </row>
        <row r="87">
          <cell r="A87" t="str">
            <v>กรมองค์การฯ</v>
          </cell>
          <cell r="B87" t="str">
            <v>กรมองค์การระหว่างประเทศ</v>
          </cell>
          <cell r="C87" t="str">
            <v>กระทรวงการต่างประเทศ</v>
          </cell>
        </row>
        <row r="88">
          <cell r="A88" t="str">
            <v>กรมอนามัย</v>
          </cell>
          <cell r="B88" t="str">
            <v>กรมอนามัย</v>
          </cell>
          <cell r="C88" t="str">
            <v>กระทรวงสาธารณสุข</v>
          </cell>
        </row>
        <row r="89">
          <cell r="A89" t="str">
            <v>กรมอเมริกาฯ</v>
          </cell>
          <cell r="B89" t="str">
            <v>กรมอเมริกาและแปซิฟิกใต้</v>
          </cell>
          <cell r="C89" t="str">
            <v>กระทรวงการต่างประเทศ</v>
          </cell>
        </row>
        <row r="90">
          <cell r="A90" t="str">
            <v>กรมอาเซียน</v>
          </cell>
          <cell r="B90" t="str">
            <v>กรมอาเซียน</v>
          </cell>
          <cell r="C90" t="str">
            <v>กระทรวงการต่างประเทศ</v>
          </cell>
        </row>
        <row r="91">
          <cell r="A91" t="str">
            <v>กพร.</v>
          </cell>
          <cell r="B91" t="str">
            <v>กรมอุตสาหกรรมพื้นฐานและการเหมืองแร่</v>
          </cell>
          <cell r="C91" t="str">
            <v>กระทรวงอุตสาหกรรม</v>
          </cell>
        </row>
        <row r="92">
          <cell r="A92" t="str">
            <v>DPIM</v>
          </cell>
          <cell r="B92" t="str">
            <v xml:space="preserve">กรมอุตสาหกรรมพื้นฐานและการเหมืองแร่ </v>
          </cell>
          <cell r="C92" t="str">
            <v>กระทรวงอุตสาหกรรม</v>
          </cell>
        </row>
        <row r="93">
          <cell r="A93" t="str">
            <v>อต.</v>
          </cell>
          <cell r="B93" t="str">
            <v>กรมอุตุนิยมวิทยา</v>
          </cell>
          <cell r="C93" t="str">
            <v>กระทรวงดิจิทัลเพื่อเศรษฐกิจและสังคม</v>
          </cell>
        </row>
        <row r="94">
          <cell r="A94" t="str">
            <v>อส.</v>
          </cell>
          <cell r="B94" t="str">
            <v>กรมอุทยานแห่งชาติ สัตว์ป่า และพันธุ์พืช</v>
          </cell>
          <cell r="C94" t="str">
            <v>กระทรวงทรัพยากรธรรมชาติและสิ่งแวดล้อม</v>
          </cell>
        </row>
        <row r="95">
          <cell r="A95" t="str">
            <v>กรมเอเชียตะวันออก</v>
          </cell>
          <cell r="B95" t="str">
            <v>กรมเอเชียตะวันออก</v>
          </cell>
          <cell r="C95" t="str">
            <v>กระทรวงการต่างประเทศ</v>
          </cell>
        </row>
        <row r="96">
          <cell r="A96" t="str">
            <v>กรมเอเชียใต้ฯ</v>
          </cell>
          <cell r="B96" t="str">
            <v>กรมเอเชียใต้ ตะวันออกกลาง และแอฟริกา</v>
          </cell>
          <cell r="C96" t="str">
            <v>กระทรวงการต่างประเทศ</v>
          </cell>
        </row>
        <row r="97">
          <cell r="A97" t="str">
            <v>กทม.</v>
          </cell>
          <cell r="B97" t="str">
            <v>กรุงเทพมหานคร</v>
          </cell>
          <cell r="C97" t="str">
            <v>องค์กรปกครองส่วนท้องถิ่น</v>
          </cell>
        </row>
        <row r="98">
          <cell r="A98" t="str">
            <v>ทบ.</v>
          </cell>
          <cell r="B98" t="str">
            <v>กองทัพบก</v>
          </cell>
          <cell r="C98" t="str">
            <v>กระทรวงกลาโหม</v>
          </cell>
        </row>
        <row r="99">
          <cell r="A99" t="str">
            <v>ทร.</v>
          </cell>
          <cell r="B99" t="str">
            <v>กองทัพเรือ</v>
          </cell>
          <cell r="C99" t="str">
            <v>กระทรวงกลาโหม</v>
          </cell>
        </row>
        <row r="100">
          <cell r="A100" t="str">
            <v>ทอ.</v>
          </cell>
          <cell r="B100" t="str">
            <v>กองทัพอากาศ</v>
          </cell>
          <cell r="C100" t="str">
            <v>กระทรวงกลาโหม</v>
          </cell>
        </row>
        <row r="101">
          <cell r="A101" t="str">
            <v>กอช.</v>
          </cell>
          <cell r="B101" t="str">
            <v>กองทุนการออมแห่งชาติ</v>
          </cell>
          <cell r="C101" t="str">
            <v>กองทุน</v>
          </cell>
        </row>
        <row r="102">
          <cell r="A102" t="str">
            <v>กยศ.</v>
          </cell>
          <cell r="B102" t="str">
            <v>กองทุนเงินให้กู้ยืมเพื่อการศึกษา</v>
          </cell>
          <cell r="C102" t="str">
            <v>กระทรวงการคลัง</v>
          </cell>
        </row>
        <row r="103">
          <cell r="A103" t="str">
            <v>TMF</v>
          </cell>
          <cell r="B103" t="str">
            <v>กองทุนพัฒนาสื่อปลอดภัยและสร้างสรรค์</v>
          </cell>
          <cell r="C103" t="str">
            <v>กระทรวงวัฒนธรรม</v>
          </cell>
        </row>
        <row r="104">
          <cell r="A104" t="str">
            <v>กสศ.</v>
          </cell>
          <cell r="B104" t="str">
            <v>กองทุนเพื่อความเสมอภาคทางการศึกษา</v>
          </cell>
          <cell r="C104" t="str">
            <v>หน่วยงานอื่นของรัฐ</v>
          </cell>
        </row>
        <row r="105">
          <cell r="A105" t="str">
            <v>สสส.</v>
          </cell>
          <cell r="B105" t="str">
            <v>กองทุนสนับสนุนการสร้างเสริมสุขภาพ</v>
          </cell>
          <cell r="C105" t="str">
            <v>สำนักนายกรัฐมนตรี</v>
          </cell>
        </row>
        <row r="106">
          <cell r="A106" t="str">
            <v>บก.ทท.</v>
          </cell>
          <cell r="B106" t="str">
            <v>กองบัญชาการกองทัพไทย</v>
          </cell>
          <cell r="C106" t="str">
            <v>กระทรวงกลาโหม</v>
          </cell>
        </row>
        <row r="107">
          <cell r="A107" t="str">
            <v>กอ.รมน.</v>
          </cell>
          <cell r="B107" t="str">
            <v>กองอำนวยการรักษาความมั่นคงภายในราชอาณาจักร</v>
          </cell>
          <cell r="C107" t="str">
            <v>สำนักนายกรัฐมนตรี</v>
          </cell>
        </row>
        <row r="108">
          <cell r="A108" t="str">
            <v>กกท.</v>
          </cell>
          <cell r="B108" t="str">
            <v>การกีฬาแห่งประเทศไทย</v>
          </cell>
          <cell r="C108" t="str">
            <v>กระทรวงการท่องเที่ยวและกีฬา</v>
          </cell>
        </row>
        <row r="109">
          <cell r="A109" t="str">
            <v>กคช.</v>
          </cell>
          <cell r="B109" t="str">
            <v>การเคหะแห่งชาติ</v>
          </cell>
          <cell r="C109" t="str">
            <v>รัฐวิสาหกิจ</v>
          </cell>
        </row>
        <row r="110">
          <cell r="A110" t="str">
            <v>ททท.</v>
          </cell>
          <cell r="B110" t="str">
            <v>การท่องเที่ยวแห่งประเทศไทย</v>
          </cell>
          <cell r="C110" t="str">
            <v>รัฐวิสาหกิจ</v>
          </cell>
        </row>
        <row r="111">
          <cell r="A111" t="str">
            <v>กทพ.</v>
          </cell>
          <cell r="B111" t="str">
            <v>การทางพิเศษแห่งประเทศไทย</v>
          </cell>
          <cell r="C111" t="str">
            <v>รัฐวิสาหกิจ</v>
          </cell>
        </row>
        <row r="112">
          <cell r="A112" t="str">
            <v>กทท.</v>
          </cell>
          <cell r="B112" t="str">
            <v>การท่าเรือแห่งประเทศไทย</v>
          </cell>
          <cell r="C112" t="str">
            <v>กระทรวงคมนาคม</v>
          </cell>
        </row>
        <row r="113">
          <cell r="A113" t="str">
            <v>กนอ.</v>
          </cell>
          <cell r="B113" t="str">
            <v>การนิคมอุตสาหกรรมแห่งประเทศไทย</v>
          </cell>
          <cell r="C113" t="str">
            <v>กระทรวงอุตสาหกรรม</v>
          </cell>
        </row>
        <row r="114">
          <cell r="A114" t="str">
            <v>กปน.</v>
          </cell>
          <cell r="B114" t="str">
            <v>การประปานครหลวง</v>
          </cell>
          <cell r="C114" t="str">
            <v>กระทรวงมหาดไทย</v>
          </cell>
        </row>
        <row r="115">
          <cell r="A115" t="str">
            <v>กปภ.</v>
          </cell>
          <cell r="B115" t="str">
            <v>การประปาส่วนภูมิภาค</v>
          </cell>
          <cell r="C115" t="str">
            <v>กระทรวงมหาดไทย</v>
          </cell>
        </row>
        <row r="116">
          <cell r="A116" t="str">
            <v>กฟน.</v>
          </cell>
          <cell r="B116" t="str">
            <v>การไฟฟ้านครหลวง</v>
          </cell>
          <cell r="C116" t="str">
            <v>กระทรวงมหาดไทย</v>
          </cell>
        </row>
        <row r="117">
          <cell r="A117" t="str">
            <v>กฟผ.</v>
          </cell>
          <cell r="B117" t="str">
            <v>การไฟฟ้าฝ่ายผลิตแห่งประเทศไทย</v>
          </cell>
          <cell r="C117" t="str">
            <v>รัฐวิสาหกิจ</v>
          </cell>
        </row>
        <row r="118">
          <cell r="A118" t="str">
            <v>กฟภ.</v>
          </cell>
          <cell r="B118" t="str">
            <v>การไฟฟ้าส่วนภูมิภาค</v>
          </cell>
          <cell r="C118" t="str">
            <v>กระทรวงมหาดไทย</v>
          </cell>
        </row>
        <row r="119">
          <cell r="A119" t="str">
            <v>กยท.</v>
          </cell>
          <cell r="B119" t="str">
            <v>การยางแห่งประเทศไทย</v>
          </cell>
          <cell r="C119" t="str">
            <v>กระทรวงเกษตรและสหกรณ์</v>
          </cell>
        </row>
        <row r="120">
          <cell r="A120" t="str">
            <v>รฟม.</v>
          </cell>
          <cell r="B120" t="str">
            <v>การรถไฟฟ้าขนส่งมวลชนแห่งประเทศไทย</v>
          </cell>
          <cell r="C120" t="str">
            <v>กระทรวงคมนาคม</v>
          </cell>
        </row>
        <row r="121">
          <cell r="A121" t="str">
            <v>รฟท.</v>
          </cell>
          <cell r="B121" t="str">
            <v>การรถไฟแห่งประเทศไทย</v>
          </cell>
          <cell r="C121" t="str">
            <v>กระทรวงคมนาคม</v>
          </cell>
        </row>
        <row r="122">
          <cell r="A122" t="str">
            <v>กสอ.</v>
          </cell>
          <cell r="B122" t="str">
            <v>การส่งเสริมอุตสาหกรรม</v>
          </cell>
          <cell r="C122" t="str">
            <v>กระทรวงอุตสาหกรรม</v>
          </cell>
        </row>
        <row r="123">
          <cell r="A123" t="str">
            <v>NOCT</v>
          </cell>
          <cell r="B123" t="str">
            <v>คณะกรรมการโอลิมปิคแห่งประเทศไทยในพระบรมราชูปถัมภ์</v>
          </cell>
          <cell r="C123" t="str">
            <v>หน่วยงานอื่นของรัฐ</v>
          </cell>
        </row>
        <row r="124">
          <cell r="A124" t="str">
            <v>คส.</v>
          </cell>
          <cell r="B124" t="str">
            <v>คุรุสภา</v>
          </cell>
          <cell r="C124" t="str">
            <v>กระทรวงศึกษาธิการ</v>
          </cell>
        </row>
        <row r="125">
          <cell r="A125" t="str">
            <v>คส.</v>
          </cell>
          <cell r="B125" t="str">
            <v>สำนักงานเลขาธิการคุรุสภา</v>
          </cell>
          <cell r="C125" t="str">
            <v>กระทรวงศึกษาธิการ</v>
          </cell>
        </row>
        <row r="126">
          <cell r="A126" t="str">
            <v>จุฬา</v>
          </cell>
          <cell r="B126" t="str">
            <v>จุฬาลงกรณ์มหาวิทยาลัย</v>
          </cell>
          <cell r="C126" t="str">
            <v>อื่นๆ</v>
          </cell>
        </row>
        <row r="127">
          <cell r="A127" t="str">
            <v>KTB</v>
          </cell>
          <cell r="B127" t="str">
            <v>ธนาคารกรุงไทย จำกัด (มหาชน)</v>
          </cell>
          <cell r="C127" t="str">
            <v>อื่นๆ</v>
          </cell>
        </row>
        <row r="128">
          <cell r="A128" t="str">
            <v>ธพว.</v>
          </cell>
          <cell r="B128" t="str">
            <v>ธนาคารพัฒนาวิสาหกิจขนาดกลางและขนาดย่อมแห่งประเทศไทย</v>
          </cell>
          <cell r="C128" t="str">
            <v>รัฐวิสาหกิจ</v>
          </cell>
        </row>
        <row r="129">
          <cell r="A129" t="str">
            <v>ธกส.</v>
          </cell>
          <cell r="B129" t="str">
            <v>ธนาคารเพื่อการเกษตรและสหกรณ์การเกษตร</v>
          </cell>
          <cell r="C129" t="str">
            <v>รัฐวิสาหกิจ</v>
          </cell>
        </row>
        <row r="130">
          <cell r="A130" t="str">
            <v>ธสน.</v>
          </cell>
          <cell r="B130" t="str">
            <v>ธนาคารเพื่อการส่งออกและนำเข้าแห่งประเทศไทย</v>
          </cell>
          <cell r="C130" t="str">
            <v>รัฐวิสาหกิจ</v>
          </cell>
        </row>
        <row r="131">
          <cell r="A131" t="str">
            <v>ธปท.</v>
          </cell>
          <cell r="B131" t="str">
            <v>ธนาคารแห่งประเทศไทย</v>
          </cell>
          <cell r="C131" t="str">
            <v>กระทรวงการคลัง</v>
          </cell>
        </row>
        <row r="132">
          <cell r="A132" t="str">
            <v>GSB</v>
          </cell>
          <cell r="B132" t="str">
            <v>ธนาคารออมสิน</v>
          </cell>
          <cell r="C132" t="str">
            <v>กระทรวงการคลัง</v>
          </cell>
        </row>
        <row r="133">
          <cell r="A133" t="str">
            <v>ธอส.</v>
          </cell>
          <cell r="B133" t="str">
            <v>ธนาคารอาคารสงเคราะห์</v>
          </cell>
          <cell r="C133" t="str">
            <v>รัฐวิสาหกิจ</v>
          </cell>
        </row>
        <row r="134">
          <cell r="A134" t="str">
            <v>ISBT</v>
          </cell>
          <cell r="B134" t="str">
            <v>ธนาคารอิสลามแห่งประเทศไทย</v>
          </cell>
          <cell r="C134" t="str">
            <v>รัฐวิสาหกิจ</v>
          </cell>
        </row>
        <row r="135">
          <cell r="A135" t="str">
            <v>บสย.</v>
          </cell>
          <cell r="B135" t="str">
            <v>บรรษัทประกันสินเชื่ออุตสาหกรรมขนาดย่อม</v>
          </cell>
          <cell r="C135" t="str">
            <v>กระทรวงการคลัง</v>
          </cell>
        </row>
        <row r="136">
          <cell r="A136" t="str">
            <v>บขส.</v>
          </cell>
          <cell r="B136" t="str">
            <v>บริษัท ขนส่ง จํากัด</v>
          </cell>
          <cell r="C136" t="str">
            <v>กระทรวงคมนาคม</v>
          </cell>
        </row>
        <row r="137">
          <cell r="A137" t="str">
            <v>บขส.</v>
          </cell>
          <cell r="B137" t="str">
            <v>บริษัท ขนส่ง จำกัด</v>
          </cell>
          <cell r="C137" t="str">
            <v>รัฐวิสาหกิจ</v>
          </cell>
        </row>
        <row r="138">
          <cell r="A138" t="str">
            <v>NCB</v>
          </cell>
          <cell r="B138" t="str">
            <v>บริษัท ข้อมูลเครดิตแห่งชาติ จำกัด</v>
          </cell>
          <cell r="C138" t="str">
            <v>หน่วยงานอื่นของรัฐ</v>
          </cell>
        </row>
        <row r="139">
          <cell r="A139" t="str">
            <v>ทอท.</v>
          </cell>
          <cell r="B139" t="str">
            <v>บริษัท ท่าอากาศยานไทย จํากัด (มหาชน)</v>
          </cell>
          <cell r="C139" t="str">
            <v>กระทรวงคมนาคม</v>
          </cell>
        </row>
        <row r="140">
          <cell r="A140" t="str">
            <v>ทอท.</v>
          </cell>
          <cell r="B140" t="str">
            <v>บริษัท ท่าอากาศยานไทย จำกัด (มหาชน)</v>
          </cell>
          <cell r="C140" t="str">
            <v>รัฐวิสาหกิจ</v>
          </cell>
        </row>
        <row r="141">
          <cell r="A141" t="str">
            <v>NT</v>
          </cell>
          <cell r="B141" t="str">
            <v>บริษัท โทรคมนาคมแห่งชาติ จำกัด (​มหาชน)</v>
          </cell>
          <cell r="C141" t="str">
            <v>อื่นๆ</v>
          </cell>
        </row>
        <row r="142">
          <cell r="A142" t="str">
            <v>NT</v>
          </cell>
          <cell r="B142" t="str">
            <v>บริษัท โทรคมนาคมแห่งชาติ จำกัด (มหาชน)</v>
          </cell>
          <cell r="C142" t="str">
            <v>รัฐวิสาหกิจ</v>
          </cell>
        </row>
        <row r="143">
          <cell r="A143" t="str">
            <v>ปตท.</v>
          </cell>
          <cell r="B143" t="str">
            <v>บริษัท ปตท จํากัด (มหาชน)</v>
          </cell>
          <cell r="C143" t="str">
            <v>กระทรวงพลังงาน</v>
          </cell>
        </row>
        <row r="144">
          <cell r="A144" t="str">
            <v>ปตท.</v>
          </cell>
          <cell r="B144" t="str">
            <v>บริษัท ปตท. จำกัด (มหาชน)</v>
          </cell>
          <cell r="C144" t="str">
            <v>รัฐวิสาหกิจ</v>
          </cell>
        </row>
        <row r="145">
          <cell r="A145" t="str">
            <v>ปตท.สผ.</v>
          </cell>
          <cell r="B145" t="str">
            <v>บริษัท ปตท. สำรวจและผลิตปิโตรเลียม จำกัด</v>
          </cell>
          <cell r="C145" t="str">
            <v>รัฐวิสาหกิจ</v>
          </cell>
        </row>
        <row r="146">
          <cell r="A146" t="str">
            <v>ปณท.</v>
          </cell>
          <cell r="B146" t="str">
            <v>บริษัท ไปรษณีย์ไทย จํากัด</v>
          </cell>
          <cell r="C146" t="str">
            <v>กระทรวงดิจิทัลเพื่อเศรษฐกิจและสังคม</v>
          </cell>
        </row>
        <row r="147">
          <cell r="A147" t="str">
            <v>ปณท.</v>
          </cell>
          <cell r="B147" t="str">
            <v>บริษัท ไปรษณีย์ไทย จำกัด</v>
          </cell>
          <cell r="C147" t="str">
            <v>รัฐวิสาหกิจ</v>
          </cell>
        </row>
        <row r="148">
          <cell r="A148" t="str">
            <v>รฟฟท.</v>
          </cell>
          <cell r="B148" t="str">
            <v>บริษัท รถไฟฟ้า ร.ฟ.ท. จำกัด</v>
          </cell>
          <cell r="C148" t="str">
            <v>บริษัท</v>
          </cell>
        </row>
        <row r="149">
          <cell r="A149" t="str">
            <v>บวท.</v>
          </cell>
          <cell r="B149" t="str">
            <v>บริษัท วิทยุการบินแห่งประเทศไทย จํากัด</v>
          </cell>
          <cell r="C149" t="str">
            <v>กระทรวงคมนาคม</v>
          </cell>
        </row>
        <row r="150">
          <cell r="A150" t="str">
            <v>บวท.</v>
          </cell>
          <cell r="B150" t="str">
            <v>บริษัท วิทยุการบินแห่งประเทศไทย จำกัด</v>
          </cell>
          <cell r="C150" t="str">
            <v>รัฐวิสาหกิจ</v>
          </cell>
        </row>
        <row r="151">
          <cell r="A151" t="str">
            <v>อสมท.</v>
          </cell>
          <cell r="B151" t="str">
            <v>บริษัท อสมท จํากัด (มหาชน)</v>
          </cell>
          <cell r="C151" t="str">
            <v>สำนักนายกรัฐมนตรี</v>
          </cell>
        </row>
        <row r="152">
          <cell r="A152" t="str">
            <v>บอท.</v>
          </cell>
          <cell r="B152" t="str">
            <v>บริษัท อู่กรุงเทพ จำกัด</v>
          </cell>
          <cell r="C152" t="str">
            <v>รัฐวิสาหกิจ</v>
          </cell>
        </row>
        <row r="153">
          <cell r="A153" t="str">
            <v>LCFA</v>
          </cell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รัฐวิสาหกิจ</v>
          </cell>
        </row>
        <row r="154">
          <cell r="A154" t="str">
            <v>มกช.</v>
          </cell>
          <cell r="B154" t="str">
            <v>มหาวิทยาลัยการกีฬาแห่งชาติ</v>
          </cell>
          <cell r="C154" t="str">
            <v>กระทรวงการท่องเที่ยวและกีฬา</v>
          </cell>
        </row>
        <row r="155">
          <cell r="A155" t="str">
            <v>มกส.</v>
          </cell>
          <cell r="B155" t="str">
            <v>มหาวิทยาลัยกาฬสินธุ์</v>
          </cell>
          <cell r="C155" t="str">
            <v>อื่นๆ</v>
          </cell>
        </row>
        <row r="156">
          <cell r="A156" t="str">
            <v>มก.</v>
          </cell>
          <cell r="B156" t="str">
            <v>มหาวิทยาลัยเกษตรศาสตร์</v>
          </cell>
          <cell r="C156" t="str">
            <v>อื่นๆ</v>
          </cell>
        </row>
        <row r="157">
          <cell r="A157" t="str">
            <v>มข.</v>
          </cell>
          <cell r="B157" t="str">
            <v>มหาวิทยาลัยขอนแก่น</v>
          </cell>
          <cell r="C157" t="str">
            <v>กระทรวงการอุดมศึกษา วิทยาศาสตร์ วิจัยและนวัตกรรม</v>
          </cell>
        </row>
        <row r="158">
          <cell r="A158" t="str">
            <v>มช.</v>
          </cell>
          <cell r="B158" t="str">
            <v>มหาวิทยาลัยเชียงใหม่</v>
          </cell>
          <cell r="C158" t="str">
            <v>กระทรวงการอุดมศึกษา วิทยาศาสตร์ วิจัยและนวัตกรรม</v>
          </cell>
        </row>
        <row r="159">
          <cell r="A159" t="str">
            <v>มทษ.</v>
          </cell>
          <cell r="B159" t="str">
            <v>มหาวิทยาลัยทักษิณ</v>
          </cell>
          <cell r="C159" t="str">
            <v>อื่นๆ</v>
          </cell>
        </row>
        <row r="160">
          <cell r="A160" t="str">
            <v>มจธ.</v>
          </cell>
          <cell r="B160" t="str">
            <v>มหาวิทยาลัยเทคโนโลยีพระจอมเกล้าธนบุรี</v>
          </cell>
          <cell r="C160" t="str">
            <v>อื่นๆ</v>
          </cell>
        </row>
        <row r="161">
          <cell r="A161" t="str">
            <v>มจพ.</v>
          </cell>
          <cell r="B161" t="str">
            <v>มหาวิทยาลัยเทคโนโลยีพระจอมเกล้าพระนครเหนือ</v>
          </cell>
          <cell r="C161" t="str">
            <v>กระทรวงการอุดมศึกษา วิทยาศาสตร์ วิจัยและนวัตกรรม</v>
          </cell>
        </row>
        <row r="162">
          <cell r="A162" t="str">
            <v>มทร.กรุงเทพ</v>
          </cell>
          <cell r="B162" t="str">
            <v>มหาวิทยาลัยเทคโนโลยีราชมงคลกรุงเทพ</v>
          </cell>
          <cell r="C162" t="str">
            <v>กระทรวงการอุดมศึกษา วิทยาศาสตร์ วิจัยและนวัตกรรม</v>
          </cell>
        </row>
        <row r="163">
          <cell r="A163" t="str">
            <v>มทร.ตะวันออก</v>
          </cell>
          <cell r="B163" t="str">
            <v>มหาวิทยาลัยเทคโนโลยีราชมงคลตะวันออก</v>
          </cell>
          <cell r="C163" t="str">
            <v>กระทรวงการอุดมศึกษา วิทยาศาสตร์ วิจัยและนวัตกรรม</v>
          </cell>
        </row>
        <row r="164">
          <cell r="A164" t="str">
            <v>มทร.ธัญบุรี</v>
          </cell>
          <cell r="B164" t="str">
            <v>มหาวิทยาลัยเทคโนโลยีราชมงคลธัญบุรี</v>
          </cell>
          <cell r="C164" t="str">
            <v>อื่นๆ</v>
          </cell>
        </row>
        <row r="165">
          <cell r="A165" t="str">
            <v>มทร.พระนคร</v>
          </cell>
          <cell r="B165" t="str">
            <v>มหาวิทยาลัยเทคโนโลยีราชมงคลพระนคร</v>
          </cell>
          <cell r="C165" t="str">
            <v>กระทรวงการอุดมศึกษา วิทยาศาสตร์ วิจัยและนวัตกรรม</v>
          </cell>
        </row>
        <row r="166">
          <cell r="A166" t="str">
            <v>มทร.รัตนโกสินทร์</v>
          </cell>
          <cell r="B166" t="str">
            <v>มหาวิทยาลัยเทคโนโลยีราชมงคลรัตนโกสินทร์</v>
          </cell>
          <cell r="C166" t="str">
            <v>กระทรวงการอุดมศึกษา วิทยาศาสตร์ วิจัยและนวัตกรรม</v>
          </cell>
        </row>
        <row r="167">
          <cell r="A167" t="str">
            <v>มทร.ล้านนา</v>
          </cell>
          <cell r="B167" t="str">
            <v>มหาวิทยาลัยเทคโนโลยีราชมงคลล้านนา</v>
          </cell>
          <cell r="C167" t="str">
            <v>กระทรวงการอุดมศึกษา วิทยาศาสตร์ วิจัยและนวัตกรรม</v>
          </cell>
        </row>
        <row r="168">
          <cell r="A168" t="str">
            <v>มทร.ศรีวิชัย</v>
          </cell>
          <cell r="B168" t="str">
            <v>มหาวิทยาลัยเทคโนโลยีราชมงคลศรีวิชัย</v>
          </cell>
          <cell r="C168" t="str">
            <v>อื่นๆ</v>
          </cell>
        </row>
        <row r="169">
          <cell r="A169" t="str">
            <v>มทร.สุวรรณภูมิ</v>
          </cell>
          <cell r="B169" t="str">
            <v>มหาวิทยาลัยเทคโนโลยีราชมงคลสุวรรณภูมิ</v>
          </cell>
          <cell r="C169" t="str">
            <v>อื่นๆ</v>
          </cell>
        </row>
        <row r="170">
          <cell r="A170" t="str">
            <v>มทร.อีสาน</v>
          </cell>
          <cell r="B170" t="str">
            <v>มหาวิทยาลัยเทคโนโลยีราชมงคลอีสาน</v>
          </cell>
          <cell r="C170" t="str">
            <v>กระทรวงการอุดมศึกษา วิทยาศาสตร์ วิจัยและนวัตกรรม</v>
          </cell>
        </row>
        <row r="171">
          <cell r="A171" t="str">
            <v>มทส.</v>
          </cell>
          <cell r="B171" t="str">
            <v>มหาวิทยาลัยเทคโนโลยีสุรนารี</v>
          </cell>
          <cell r="C171" t="str">
            <v>กระทรวงการอุดมศึกษา วิทยาศาสตร์ วิจัยและนวัตกรรม</v>
          </cell>
        </row>
        <row r="172">
          <cell r="A172" t="str">
            <v>มธ.</v>
          </cell>
          <cell r="B172" t="str">
            <v>มหาวิทยาลัยธรรมศาสตร์</v>
          </cell>
          <cell r="C172" t="str">
            <v>อื่นๆ</v>
          </cell>
        </row>
        <row r="173">
          <cell r="A173" t="str">
            <v>มนพ.</v>
          </cell>
          <cell r="B173" t="str">
            <v>มหาวิทยาลัยนครพนม</v>
          </cell>
          <cell r="C173" t="str">
            <v>อื่นๆ</v>
          </cell>
        </row>
        <row r="174">
          <cell r="A174" t="str">
            <v>มนร.</v>
          </cell>
          <cell r="B174" t="str">
            <v>มหาวิทยาลัยนราธิวาสราชนครินทร์</v>
          </cell>
          <cell r="C174" t="str">
            <v>กระทรวงการอุดมศึกษา วิทยาศาสตร์ วิจัยและนวัตกรรม</v>
          </cell>
        </row>
        <row r="175">
          <cell r="A175" t="str">
            <v>มน.</v>
          </cell>
          <cell r="B175" t="str">
            <v>มหาวิทยาลัยนเรศวร</v>
          </cell>
          <cell r="C175" t="str">
            <v>อื่นๆ</v>
          </cell>
        </row>
        <row r="176">
          <cell r="A176" t="str">
            <v>มบ.</v>
          </cell>
          <cell r="B176" t="str">
            <v>มหาวิทยาลัยบูรพา</v>
          </cell>
          <cell r="C176" t="str">
            <v>กระทรวงการอุดมศึกษา วิทยาศาสตร์ วิจัยและนวัตกรรม</v>
          </cell>
        </row>
        <row r="177">
          <cell r="A177" t="str">
            <v>มพ.</v>
          </cell>
          <cell r="B177" t="str">
            <v>มหาวิทยาลัยพะเยา</v>
          </cell>
          <cell r="C177" t="str">
            <v>กระทรวงการอุดมศึกษา วิทยาศาสตร์ วิจัยและนวัตกรรม</v>
          </cell>
        </row>
        <row r="178">
          <cell r="A178" t="str">
            <v>มจร.</v>
          </cell>
          <cell r="B178" t="str">
            <v>มหาวิทยาลัยมหาจุฬาลงกรณราชวิทยาลัย</v>
          </cell>
          <cell r="C178" t="str">
            <v>อื่นๆ</v>
          </cell>
        </row>
        <row r="179">
          <cell r="A179" t="str">
            <v>มมร.อส.</v>
          </cell>
          <cell r="B179" t="str">
            <v>มหาวิทยาลัยมหามกุฏราชวิทยาลัย</v>
          </cell>
          <cell r="C179" t="str">
            <v>อื่นๆ</v>
          </cell>
        </row>
        <row r="180">
          <cell r="A180" t="str">
            <v>มมส.</v>
          </cell>
          <cell r="B180" t="str">
            <v>มหาวิทยาลัยมหาสารคาม</v>
          </cell>
          <cell r="C180" t="str">
            <v>อื่นๆ</v>
          </cell>
        </row>
        <row r="181">
          <cell r="A181" t="str">
            <v>มม</v>
          </cell>
          <cell r="B181" t="str">
            <v>มหาวิทยาลัยมหิดล</v>
          </cell>
          <cell r="C181" t="str">
            <v>อื่นๆ</v>
          </cell>
        </row>
        <row r="182">
          <cell r="A182" t="str">
            <v>มจ.</v>
          </cell>
          <cell r="B182" t="str">
            <v>มหาวิทยาลัยแม่โจ้</v>
          </cell>
          <cell r="C182" t="str">
            <v>กระทรวงการอุดมศึกษา วิทยาศาสตร์ วิจัยและนวัตกรรม</v>
          </cell>
        </row>
        <row r="183">
          <cell r="A183" t="str">
            <v>มฟล.</v>
          </cell>
          <cell r="B183" t="str">
            <v>มหาวิทยาลัยแม่ฟ้าหลวง</v>
          </cell>
          <cell r="C183" t="str">
            <v>กระทรวงการอุดมศึกษา วิทยาศาสตร์ วิจัยและนวัตกรรม</v>
          </cell>
        </row>
        <row r="184">
          <cell r="A184" t="str">
            <v>มร.กจ.</v>
          </cell>
          <cell r="B184" t="str">
            <v>มหาวิทยาลัยราชภัฏกาญจนบุรี</v>
          </cell>
          <cell r="C184" t="str">
            <v>อื่นๆ</v>
          </cell>
        </row>
        <row r="185">
          <cell r="A185" t="str">
            <v>มรภ.กพ.</v>
          </cell>
          <cell r="B185" t="str">
            <v>มหาวิทยาลัยราชภัฏกำแพงเพชร</v>
          </cell>
          <cell r="C185" t="str">
            <v>อื่นๆ</v>
          </cell>
        </row>
        <row r="186">
          <cell r="A186" t="str">
            <v>มจษ.</v>
          </cell>
          <cell r="B186" t="str">
            <v>มหาวิทยาลัยราชภัฏจันทรเกษม</v>
          </cell>
          <cell r="C186" t="str">
            <v>กระทรวงการอุดมศึกษา วิทยาศาสตร์ วิจัยและนวัตกรรม</v>
          </cell>
        </row>
        <row r="187">
          <cell r="A187" t="str">
            <v>มชย.</v>
          </cell>
          <cell r="B187" t="str">
            <v>มหาวิทยาลัยราชภัฏชัยภูมิ</v>
          </cell>
          <cell r="C187" t="str">
            <v>กระทรวงการอุดมศึกษา วิทยาศาสตร์ วิจัยและนวัตกรรม</v>
          </cell>
        </row>
        <row r="188">
          <cell r="A188" t="str">
            <v>มร.ชร.</v>
          </cell>
          <cell r="B188" t="str">
            <v>มหาวิทยาลัยราชภัฏเชียงราย</v>
          </cell>
          <cell r="C188" t="str">
            <v>อื่นๆ</v>
          </cell>
        </row>
        <row r="189">
          <cell r="A189" t="str">
            <v>มร.ชม.</v>
          </cell>
          <cell r="B189" t="str">
            <v>มหาวิทยาลัยราชภัฏเชียงใหม่</v>
          </cell>
          <cell r="C189" t="str">
            <v>กระทรวงการอุดมศึกษา วิทยาศาสตร์ วิจัยและนวัตกรรม</v>
          </cell>
        </row>
        <row r="190">
          <cell r="A190" t="str">
            <v>มรท.</v>
          </cell>
          <cell r="B190" t="str">
            <v>มหาวิทยาลัยราชภัฏเทพสตรี</v>
          </cell>
          <cell r="C190" t="str">
            <v>อื่นๆ</v>
          </cell>
        </row>
        <row r="191">
          <cell r="A191" t="str">
            <v>มรธ.</v>
          </cell>
          <cell r="B191" t="str">
            <v>มหาวิทยาลัยราชภัฏธนบุรี</v>
          </cell>
          <cell r="C191" t="str">
            <v>กระทรวงการอุดมศึกษา วิทยาศาสตร์ วิจัยและนวัตกรรม</v>
          </cell>
        </row>
        <row r="192">
          <cell r="A192" t="str">
            <v>มรน.</v>
          </cell>
          <cell r="B192" t="str">
            <v>มหาวิทยาลัยราชภัฏนครปฐม</v>
          </cell>
          <cell r="C192" t="str">
            <v>กระทรวงการอุดมศึกษา วิทยาศาสตร์ วิจัยและนวัตกรรม</v>
          </cell>
        </row>
        <row r="193">
          <cell r="A193" t="str">
            <v>มรภ.นม.</v>
          </cell>
          <cell r="B193" t="str">
            <v>มหาวิทยาลัยราชภัฏนครราชสีมา</v>
          </cell>
          <cell r="C193" t="str">
            <v>กระทรวงการอุดมศึกษา วิทยาศาสตร์ วิจัยและนวัตกรรม</v>
          </cell>
        </row>
        <row r="194">
          <cell r="A194" t="str">
            <v>มรภ.นศ.</v>
          </cell>
          <cell r="B194" t="str">
            <v>มหาวิทยาลัยราชภัฏนครศรีธรรมราช</v>
          </cell>
          <cell r="C194" t="str">
            <v>กระทรวงการอุดมศึกษา วิทยาศาสตร์ วิจัยและนวัตกรรม</v>
          </cell>
        </row>
        <row r="195">
          <cell r="A195" t="str">
            <v>มร.นว.</v>
          </cell>
          <cell r="B195" t="str">
            <v>มหาวิทยาลัยราชภัฏนครสวรรค์</v>
          </cell>
          <cell r="C195" t="str">
            <v>อื่นๆ</v>
          </cell>
        </row>
        <row r="196">
          <cell r="A196" t="str">
            <v>มบส.</v>
          </cell>
          <cell r="B196" t="str">
            <v>มหาวิทยาลัยราชภัฏบ้านสมเด็จเจ้าพระยา</v>
          </cell>
          <cell r="C196" t="str">
            <v>กระทรวงการอุดมศึกษา วิทยาศาสตร์ วิจัยและนวัตกรรม</v>
          </cell>
        </row>
        <row r="197">
          <cell r="A197" t="str">
            <v>มรภ.บร.</v>
          </cell>
          <cell r="B197" t="str">
            <v>มหาวิทยาลัยราชภัฏบุรีรัมย์</v>
          </cell>
          <cell r="C197" t="str">
            <v>กระทรวงการอุดมศึกษา วิทยาศาสตร์ วิจัยและนวัตกรรม</v>
          </cell>
        </row>
        <row r="198">
          <cell r="A198" t="str">
            <v>มรภ.พระนคร</v>
          </cell>
          <cell r="B198" t="str">
            <v>มหาวิทยาลัยราชภัฏพระนคร</v>
          </cell>
          <cell r="C198" t="str">
            <v>อื่นๆ</v>
          </cell>
        </row>
        <row r="199">
          <cell r="A199" t="str">
            <v>มรภ.อย.</v>
          </cell>
          <cell r="B199" t="str">
            <v>มหาวิทยาลัยราชภัฏพระนครศรีอยุธยา</v>
          </cell>
          <cell r="C199" t="str">
            <v>อื่นๆ</v>
          </cell>
        </row>
        <row r="200">
          <cell r="A200" t="str">
            <v>มร.พส.</v>
          </cell>
          <cell r="B200" t="str">
            <v>มหาวิทยาลัยราชภัฏพิบูลสงคราม</v>
          </cell>
          <cell r="C200" t="str">
            <v>กระทรวงการอุดมศึกษา วิทยาศาสตร์ วิจัยและนวัตกรรม</v>
          </cell>
        </row>
        <row r="201">
          <cell r="A201" t="str">
            <v>มรภ.พบ.</v>
          </cell>
          <cell r="B201" t="str">
            <v>มหาวิทยาลัยราชภัฏเพชรบุรี</v>
          </cell>
          <cell r="C201" t="str">
            <v>กระทรวงการอุดมศึกษา วิทยาศาสตร์ วิจัยและนวัตกรรม</v>
          </cell>
        </row>
        <row r="202">
          <cell r="A202" t="str">
            <v>มร.พช.</v>
          </cell>
          <cell r="B202" t="str">
            <v>มหาวิทยาลัยราชภัฏเพชรบูรณ์</v>
          </cell>
          <cell r="C202" t="str">
            <v>อื่นๆ</v>
          </cell>
        </row>
        <row r="203">
          <cell r="A203" t="str">
            <v>มรภ.</v>
          </cell>
          <cell r="B203" t="str">
            <v>มหาวิทยาลัยราชภัฏภูเก็ต</v>
          </cell>
          <cell r="C203" t="str">
            <v>อื่นๆ</v>
          </cell>
        </row>
        <row r="204">
          <cell r="A204" t="str">
            <v>มรม.</v>
          </cell>
          <cell r="B204" t="str">
            <v>มหาวิทยาลัยราชภัฏมหาสารคาม</v>
          </cell>
          <cell r="C204" t="str">
            <v>อื่นๆ</v>
          </cell>
        </row>
        <row r="205">
          <cell r="A205" t="str">
            <v>มรย.</v>
          </cell>
          <cell r="B205" t="str">
            <v>มหาวิทยาลัยราชภัฏยะลา</v>
          </cell>
          <cell r="C205" t="str">
            <v>กระทรวงการอุดมศึกษา วิทยาศาสตร์ วิจัยและนวัตกรรม</v>
          </cell>
        </row>
        <row r="206">
          <cell r="A206" t="str">
            <v>มรภ.รอ.</v>
          </cell>
          <cell r="B206" t="str">
            <v>มหาวิทยาลัยราชภัฏร้อยเอ็ด</v>
          </cell>
          <cell r="C206" t="str">
            <v>กระทรวงการอุดมศึกษา วิทยาศาสตร์ วิจัยและนวัตกรรม</v>
          </cell>
        </row>
        <row r="207">
          <cell r="A207" t="str">
            <v>มรร.</v>
          </cell>
          <cell r="B207" t="str">
            <v>มหาวิทยาลัยราชภัฏราชนครินทร์</v>
          </cell>
          <cell r="C207" t="str">
            <v>อื่นๆ</v>
          </cell>
        </row>
        <row r="208">
          <cell r="A208" t="str">
            <v>มร.รพ.</v>
          </cell>
          <cell r="B208" t="str">
            <v>มหาวิทยาลัยราชภัฏรำไพพรรณี</v>
          </cell>
          <cell r="C208" t="str">
            <v>อื่นๆ</v>
          </cell>
        </row>
        <row r="209">
          <cell r="A209" t="str">
            <v>มรภ.ลป.</v>
          </cell>
          <cell r="B209" t="str">
            <v>มหาวิทยาลัยราชภัฏลำปาง</v>
          </cell>
          <cell r="C209" t="str">
            <v>กระทรวงการอุดมศึกษา วิทยาศาสตร์ วิจัยและนวัตกรรม</v>
          </cell>
        </row>
        <row r="210">
          <cell r="A210" t="str">
            <v>มรล.</v>
          </cell>
          <cell r="B210" t="str">
            <v>มหาวิทยาลัยราชภัฏเลย</v>
          </cell>
          <cell r="C210" t="str">
            <v>กระทรวงการอุดมศึกษา วิทยาศาสตร์ วิจัยและนวัตกรรม</v>
          </cell>
        </row>
        <row r="211">
          <cell r="A211" t="str">
            <v>มรว.</v>
          </cell>
          <cell r="B211" t="str">
            <v>มหาวิทยาลัยราชภัฏวไลยอลงกรณ์ ในพระบรมราชูปถัมภ์</v>
          </cell>
          <cell r="C211" t="str">
            <v>อื่นๆ</v>
          </cell>
        </row>
        <row r="212">
          <cell r="A212" t="str">
            <v>มรว.</v>
          </cell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กระทรวงการอุดมศึกษา วิทยาศาสตร์ วิจัยและนวัตกรรม</v>
          </cell>
        </row>
        <row r="213">
          <cell r="A213" t="str">
            <v>มรภ.ศก.</v>
          </cell>
          <cell r="B213" t="str">
            <v>มหาวิทยาลัยราชภัฏศรีสะเกษ</v>
          </cell>
          <cell r="C213" t="str">
            <v>อื่นๆ</v>
          </cell>
        </row>
        <row r="214">
          <cell r="A214" t="str">
            <v>มร.สน.</v>
          </cell>
          <cell r="B214" t="str">
            <v>มหาวิทยาลัยราชภัฏสกลนคร</v>
          </cell>
          <cell r="C214" t="str">
            <v>อื่นๆ</v>
          </cell>
        </row>
        <row r="215">
          <cell r="A215" t="str">
            <v>มรภ.สข.</v>
          </cell>
          <cell r="B215" t="str">
            <v>มหาวิทยาลัยราชภัฏสงขลา</v>
          </cell>
          <cell r="C215" t="str">
            <v>อื่นๆ</v>
          </cell>
        </row>
        <row r="216">
          <cell r="A216" t="str">
            <v>มรภ.สส.</v>
          </cell>
          <cell r="B216" t="str">
            <v>มหาวิทยาลัยราชภัฏสวนสุนันทา</v>
          </cell>
          <cell r="C216" t="str">
            <v>อื่นๆ</v>
          </cell>
        </row>
        <row r="217">
          <cell r="A217" t="str">
            <v>มรส.</v>
          </cell>
          <cell r="B217" t="str">
            <v>มหาวิทยาลัยราชภัฏสุราษฎ์ธานี</v>
          </cell>
          <cell r="C217" t="str">
            <v>อื่นๆ</v>
          </cell>
        </row>
        <row r="218">
          <cell r="A218" t="str">
            <v>มรส.</v>
          </cell>
          <cell r="B218" t="str">
            <v>มหาวิทยาลัยราชภัฏสุราษฎร์ธานี</v>
          </cell>
          <cell r="C218" t="str">
            <v>กระทรวงการอุดมศึกษา วิทยาศาสตร์ วิจัยและนวัตกรรม</v>
          </cell>
        </row>
        <row r="219">
          <cell r="A219" t="str">
            <v>มรภ.สร.</v>
          </cell>
          <cell r="B219" t="str">
            <v>มหาวิทยาลัยราชภัฏสุรินทร์</v>
          </cell>
          <cell r="C219" t="str">
            <v>อื่นๆ</v>
          </cell>
        </row>
        <row r="220">
          <cell r="A220" t="str">
            <v>มร.มจ.</v>
          </cell>
          <cell r="B220" t="str">
            <v>มหาวิทยาลัยราชภัฏหมู่บ้านจอมบึง</v>
          </cell>
          <cell r="C220" t="str">
            <v>อื่นๆ</v>
          </cell>
        </row>
        <row r="221">
          <cell r="A221" t="str">
            <v>มร.อด.</v>
          </cell>
          <cell r="B221" t="str">
            <v>มหาวิทยาลัยราชภัฏอุดรธานี</v>
          </cell>
          <cell r="C221" t="str">
            <v>อื่นๆ</v>
          </cell>
        </row>
        <row r="222">
          <cell r="A222" t="str">
            <v>มรอ.</v>
          </cell>
          <cell r="B222" t="str">
            <v>มหาวิทยาลัยราชภัฏอุตรดิตถ์</v>
          </cell>
          <cell r="C222" t="str">
            <v>อื่นๆ</v>
          </cell>
        </row>
        <row r="223">
          <cell r="A223" t="str">
            <v>มรภ.อบ.</v>
          </cell>
          <cell r="B223" t="str">
            <v>มหาวิทยาลัยราชภัฏอุบลราชธานี</v>
          </cell>
          <cell r="C223" t="str">
            <v>กระทรวงการอุดมศึกษา วิทยาศาสตร์ วิจัยและนวัตกรรม</v>
          </cell>
        </row>
        <row r="224">
          <cell r="A224" t="str">
            <v>มร.</v>
          </cell>
          <cell r="B224" t="str">
            <v>มหาวิทยาลัยรามคำแหง</v>
          </cell>
          <cell r="C224" t="str">
            <v>อื่นๆ</v>
          </cell>
        </row>
        <row r="225">
          <cell r="A225" t="str">
            <v>มวล.</v>
          </cell>
          <cell r="B225" t="str">
            <v>มหาวิทยาลัยวลัยลักษณ์</v>
          </cell>
          <cell r="C225" t="str">
            <v>อื่นๆ</v>
          </cell>
        </row>
        <row r="226">
          <cell r="A226" t="str">
            <v>มศว.</v>
          </cell>
          <cell r="B226" t="str">
            <v>มหาวิทยาลัยศรีนครินทรวิโรฒ</v>
          </cell>
          <cell r="C226" t="str">
            <v>กระทรวงการอุดมศึกษา วิทยาศาสตร์ วิจัยและนวัตกรรม</v>
          </cell>
        </row>
        <row r="227">
          <cell r="A227" t="str">
            <v>มศก.</v>
          </cell>
          <cell r="B227" t="str">
            <v>มหาวิทยาลัยศิลปากร</v>
          </cell>
          <cell r="C227" t="str">
            <v>อื่นๆ</v>
          </cell>
        </row>
        <row r="228">
          <cell r="A228" t="str">
            <v>มอ.</v>
          </cell>
          <cell r="B228" t="str">
            <v>มหาวิทยาลัยสงขลานครินทร์</v>
          </cell>
          <cell r="C228" t="str">
            <v>กระทรวงการอุดมศึกษา วิทยาศาสตร์ วิจัยและนวัตกรรม</v>
          </cell>
        </row>
        <row r="229">
          <cell r="A229" t="str">
            <v>มสด.</v>
          </cell>
          <cell r="B229" t="str">
            <v>มหาวิทยาลัยสวนดุสิต</v>
          </cell>
          <cell r="C229" t="str">
            <v>กระทรวงการอุดมศึกษา วิทยาศาสตร์ วิจัยและนวัตกรรม</v>
          </cell>
        </row>
        <row r="230">
          <cell r="A230" t="str">
            <v>มสธ.</v>
          </cell>
          <cell r="B230" t="str">
            <v>มหาวิทยาลัยสุโขทัยธรรมมาธิราช</v>
          </cell>
          <cell r="C230" t="str">
            <v>อื่นๆ</v>
          </cell>
        </row>
        <row r="231">
          <cell r="A231" t="str">
            <v>มสธ.</v>
          </cell>
          <cell r="B231" t="str">
            <v>มหาวิทยาลัยสุโขทัยธรรมาธิราช</v>
          </cell>
          <cell r="C231" t="str">
            <v>กระทรวงการอุดมศึกษา วิทยาศาสตร์ วิจัยและนวัตกรรม</v>
          </cell>
        </row>
        <row r="232">
          <cell r="A232" t="str">
            <v>มอบ.</v>
          </cell>
          <cell r="B232" t="str">
            <v>มหาวิทยาลัยอุบลราชธานี</v>
          </cell>
          <cell r="C232" t="str">
            <v>กระทรวงการอุดมศึกษา วิทยาศาสตร์ วิจัยและนวัตกรรม</v>
          </cell>
        </row>
        <row r="233">
          <cell r="A233" t="str">
            <v>เมืองพัทยา</v>
          </cell>
          <cell r="B233" t="str">
            <v>เมืองพัทยา</v>
          </cell>
          <cell r="C233" t="str">
            <v>อปท. พิเศษ</v>
          </cell>
        </row>
        <row r="234">
          <cell r="A234" t="str">
            <v>โรงงานไพ่</v>
          </cell>
          <cell r="B234" t="str">
            <v>โรงงานไพ่</v>
          </cell>
          <cell r="C234" t="str">
            <v>รัฐวิสาหกิจ</v>
          </cell>
        </row>
        <row r="235">
          <cell r="A235" t="str">
            <v>MWIT</v>
          </cell>
          <cell r="B235" t="str">
            <v>โรงเรียนมหิดลวิทยานุสรณ์</v>
          </cell>
          <cell r="C235" t="str">
            <v>กระทรวงศึกษาธิการ</v>
          </cell>
        </row>
        <row r="236">
          <cell r="A236" t="str">
            <v>ศลช.</v>
          </cell>
          <cell r="B236" t="str">
            <v>ศูนย์ความเป็นเลิศด้านชีววิทยาศาสตร์ (องค์การมหาชน)</v>
          </cell>
          <cell r="C236" t="str">
            <v>กระทรวงการอุดมศึกษา วิทยาศาสตร์ วิจัยและนวัตกรรม</v>
          </cell>
        </row>
        <row r="237">
          <cell r="A237" t="str">
            <v>ศคธ.</v>
          </cell>
          <cell r="B237" t="str">
            <v>ศูนย์คุณธรรม (องค์การมหาชน)</v>
          </cell>
          <cell r="C237" t="str">
            <v>กระทรวงวัฒนธรรม</v>
          </cell>
        </row>
        <row r="238">
          <cell r="A238" t="str">
            <v>ศมส.</v>
          </cell>
          <cell r="B238" t="str">
            <v>ศูนย์มานุษยวิทยาสิรินธร (องค์การมหาชน)</v>
          </cell>
          <cell r="C238" t="str">
            <v>กระทรวงวัฒนธรรม</v>
          </cell>
        </row>
        <row r="239">
          <cell r="A239" t="str">
            <v>ศอ.บต.</v>
          </cell>
          <cell r="B239" t="str">
            <v>ศูนย์อำนวยการบริหารจังหวัดชายแดนภาคใต้</v>
          </cell>
          <cell r="C239" t="str">
            <v>หน่วยงานไม่สังกัดกระทรวง ทบวง กรม และสำนักนายกรัฐมนตรี</v>
          </cell>
        </row>
        <row r="240">
          <cell r="A240" t="str">
            <v>ศร.ชล.</v>
          </cell>
          <cell r="B240" t="str">
            <v>ศูนย์อำนวยการรักษาผลประโยชน์ของชาติทางทะเล</v>
          </cell>
          <cell r="C240" t="str">
            <v>สำนักนายกรัฐมนตรี</v>
          </cell>
        </row>
        <row r="241">
          <cell r="A241" t="str">
            <v>สบพ.</v>
          </cell>
          <cell r="B241" t="str">
            <v>สถาบันการบินพลเรือน</v>
          </cell>
          <cell r="C241" t="str">
            <v>กระทรวงคมนาคม</v>
          </cell>
        </row>
        <row r="242">
          <cell r="A242" t="str">
            <v>STIN</v>
          </cell>
          <cell r="B242" t="str">
            <v>สถาบันการพยาบาลศรีสวรินทิรา สภากาชาดไทย</v>
          </cell>
          <cell r="C242" t="str">
            <v>กระทรวงการอุดมศึกษา วิทยาศาสตร์ วิจัยและนวัตกรรม</v>
          </cell>
        </row>
        <row r="243">
          <cell r="A243" t="str">
            <v>สพฉ.</v>
          </cell>
          <cell r="B243" t="str">
            <v>สถาบันการแพทย์ฉุกเฉิน</v>
          </cell>
          <cell r="C243" t="str">
            <v>กระทรวงสาธารณสุข</v>
          </cell>
        </row>
        <row r="244">
          <cell r="A244" t="str">
            <v>สพฉ.</v>
          </cell>
          <cell r="B244" t="str">
            <v>สถาบันการแพทย์ฉุกเฉินแห่งชาติ</v>
          </cell>
          <cell r="C244" t="str">
            <v>กระทรวงสาธารณสุข</v>
          </cell>
        </row>
        <row r="245">
          <cell r="A245" t="str">
            <v>Bdi</v>
          </cell>
          <cell r="B245" t="str">
            <v>สถาบันข้อมูลขนาดใหญ่ (องค์การมหาชน)</v>
          </cell>
          <cell r="C245" t="str">
            <v>กระทรวงดิจิทัลเพื่อเศรษฐกิจและสังคม</v>
          </cell>
        </row>
        <row r="246">
          <cell r="A246" t="str">
            <v>สคช.</v>
          </cell>
          <cell r="B246" t="str">
            <v>สถาบันคุณวุฒิวิชาชีพ (องค์การมหาชน)</v>
          </cell>
          <cell r="C246" t="str">
            <v>สำนักนายกรัฐมนตรี</v>
          </cell>
        </row>
        <row r="247">
          <cell r="A247" t="str">
            <v>สคฝ.</v>
          </cell>
          <cell r="B247" t="str">
            <v>สถาบันคุ้มครองเงินฝาก</v>
          </cell>
          <cell r="C247" t="str">
            <v>กระทรวงการคลัง</v>
          </cell>
        </row>
        <row r="248">
          <cell r="A248" t="str">
            <v>สกว.</v>
          </cell>
          <cell r="B248" t="str">
            <v>สถาบันดนตรีกัลยาณิวัฒนา</v>
          </cell>
          <cell r="C248" t="str">
            <v>อื่นๆ</v>
          </cell>
        </row>
        <row r="249">
          <cell r="A249" t="str">
            <v>สทศ.</v>
          </cell>
          <cell r="B249" t="str">
            <v>สถาบันทดสอบทางการศึกษาแห่งชาติ (องค์การมหาชน)</v>
          </cell>
          <cell r="C249" t="str">
            <v>กระทรวงศึกษาธิการ</v>
          </cell>
        </row>
        <row r="250">
          <cell r="A250" t="str">
            <v>สทศ.</v>
          </cell>
          <cell r="B250" t="str">
            <v>สถาบันทดสอบทางการศึกษาแห่งชาติ</v>
          </cell>
          <cell r="C250" t="str">
            <v>กระทรวงศึกษาธิการ</v>
          </cell>
        </row>
        <row r="251">
          <cell r="A251" t="str">
            <v>สจด.</v>
          </cell>
          <cell r="B251" t="str">
            <v>สถาบันเทคโนโลยีจิตรลดา</v>
          </cell>
          <cell r="C251" t="str">
            <v>อื่นๆ</v>
          </cell>
        </row>
        <row r="252">
          <cell r="A252" t="str">
            <v>สทน.</v>
          </cell>
          <cell r="B252" t="str">
            <v>สถาบันเทคโนโลยีนิวเคลียร์แห่งชาติ (องค์การมหาชน)</v>
          </cell>
          <cell r="C252" t="str">
            <v>กระทรวงการอุดมศึกษา วิทยาศาสตร์ วิจัยและนวัตกรรม</v>
          </cell>
        </row>
        <row r="253">
          <cell r="A253" t="str">
            <v>สทป.</v>
          </cell>
          <cell r="B253" t="str">
            <v>สถาบันเทคโนโลยีปทุมวัน</v>
          </cell>
          <cell r="C253" t="str">
            <v>อื่นๆ</v>
          </cell>
        </row>
        <row r="254">
          <cell r="A254" t="str">
            <v>สทป.</v>
          </cell>
          <cell r="B254" t="str">
            <v>สถาบันเทคโนโลยีป้องกันประเทศ</v>
          </cell>
          <cell r="C254" t="str">
            <v>กระทรวงกลาโหม</v>
          </cell>
        </row>
        <row r="255">
          <cell r="A255" t="str">
            <v>สจล.</v>
          </cell>
          <cell r="B255" t="str">
            <v>สถาบันเทคโนโลยีพระจอมเกล้าเจ้าคุณทหารลาดกระบัง</v>
          </cell>
          <cell r="C255" t="str">
            <v>อื่นๆ</v>
          </cell>
        </row>
        <row r="256">
          <cell r="A256" t="str">
            <v>TGI</v>
          </cell>
          <cell r="B256" t="str">
            <v>สถาบันไทย-เยอรมัน</v>
          </cell>
          <cell r="C256" t="str">
            <v>กระทรวงอุตสาหกรรม</v>
          </cell>
        </row>
        <row r="257">
          <cell r="A257" t="str">
            <v>สนว.</v>
          </cell>
          <cell r="B257" t="str">
            <v>สถาบันนิติวิทยาศาสตร์</v>
          </cell>
          <cell r="C257" t="str">
            <v>กระทรวงยุติธรรม</v>
          </cell>
        </row>
        <row r="258">
          <cell r="A258" t="str">
            <v>บจธ.</v>
          </cell>
          <cell r="B258" t="str">
            <v>สถาบันบริหารจัดการธนาคารที่ดิน (องค์การมหาชน)</v>
          </cell>
          <cell r="C258" t="str">
            <v>สำนักนายกรัฐมนตรี</v>
          </cell>
        </row>
        <row r="259">
          <cell r="A259" t="str">
            <v>NIDA</v>
          </cell>
          <cell r="B259" t="str">
            <v>สถาบันบัณฑิตพัฒนบริหารศาสตร์</v>
          </cell>
          <cell r="C259" t="str">
            <v>กระทรวงการอุดมศึกษา วิทยาศาสตร์ วิจัยและนวัตกรรม</v>
          </cell>
        </row>
        <row r="260">
          <cell r="A260" t="str">
            <v>BPI</v>
          </cell>
          <cell r="B260" t="str">
            <v>สถาบันบัณฑิตพัฒนศิลป์</v>
          </cell>
          <cell r="C260" t="str">
            <v>อื่นๆ</v>
          </cell>
        </row>
        <row r="261">
          <cell r="A261" t="str">
            <v>สบช.</v>
          </cell>
          <cell r="B261" t="str">
            <v>สถาบันพระบรมราชชนก</v>
          </cell>
          <cell r="C261" t="str">
            <v>กระทรวงสาธารณสุข</v>
          </cell>
        </row>
        <row r="262">
          <cell r="A262" t="str">
            <v>พป.</v>
          </cell>
          <cell r="B262" t="str">
            <v>สถาบันพระปกเกล้า</v>
          </cell>
          <cell r="C262" t="str">
            <v>หน่วยงานที่ไม่อยู่ในการบังคับบัญชาหรือกำกับดูแลของฝ่ายบริหาร</v>
          </cell>
        </row>
        <row r="263">
          <cell r="A263" t="str">
            <v>PIU</v>
          </cell>
          <cell r="B263" t="str">
            <v>สถาบันพลาสติก</v>
          </cell>
          <cell r="C263" t="str">
            <v>กระทรวงอุตสาหกรรม</v>
          </cell>
        </row>
        <row r="264">
          <cell r="A264" t="str">
            <v>สสว.</v>
          </cell>
          <cell r="B264" t="str">
            <v>สถาบันพัฒนาวิสาหกิจขนาดกลาง และขนาดย่อม</v>
          </cell>
          <cell r="C264" t="str">
            <v>กระทรวงอุตสาหกรรม</v>
          </cell>
        </row>
        <row r="265">
          <cell r="A265" t="str">
            <v>พอช.</v>
          </cell>
          <cell r="B265" t="str">
            <v>สถาบันพัฒนาองค์กรชุมชน (องค์การมหาชน)</v>
          </cell>
          <cell r="C265" t="str">
            <v>กระทรวงการพัฒนาสังคมและความมั่นคงของมนุษย์</v>
          </cell>
        </row>
        <row r="266">
          <cell r="A266" t="str">
            <v>IDE</v>
          </cell>
          <cell r="B266" t="str">
            <v>สถาบันพัฒนาอุตสาหกรรมสิ่งทอ</v>
          </cell>
          <cell r="C266" t="str">
            <v>กระทรวงอุตสาหกรรม</v>
          </cell>
        </row>
        <row r="267">
          <cell r="A267" t="str">
            <v>FTPI</v>
          </cell>
          <cell r="B267" t="str">
            <v>สถาบันเพิ่มผลผลิตแห่งชาติ</v>
          </cell>
          <cell r="C267" t="str">
            <v>กระทรวงอุตสาหกรรม</v>
          </cell>
        </row>
        <row r="268">
          <cell r="A268" t="str">
            <v>สธท.</v>
          </cell>
          <cell r="B268" t="str">
            <v>สถาบันเพื่อการยุติธรรมแห่งประเทศไทย (องค์การมหาชน)</v>
          </cell>
          <cell r="C268" t="str">
            <v>กระทรวงยุติธรรม</v>
          </cell>
        </row>
        <row r="269">
          <cell r="A269" t="str">
            <v>สฟอ.</v>
          </cell>
          <cell r="B269" t="str">
            <v>สถาบันไฟฟ้าและอิเล็กทรอนิกส์</v>
          </cell>
          <cell r="C269" t="str">
            <v>กระทรวงอุตสาหกรรม</v>
          </cell>
        </row>
        <row r="270">
          <cell r="A270" t="str">
            <v>มว.</v>
          </cell>
          <cell r="B270" t="str">
            <v>สถาบันมาตรวิทยาแห่งชาติ</v>
          </cell>
          <cell r="C270" t="str">
            <v>กระทรวงการอุดมศึกษา วิทยาศาสตร์ วิจัยและนวัตกรรม</v>
          </cell>
        </row>
        <row r="271">
          <cell r="A271" t="str">
            <v>สถาบันยานยนต์</v>
          </cell>
          <cell r="B271" t="str">
            <v>สถาบันยานยนต์</v>
          </cell>
          <cell r="C271" t="str">
            <v>กระทรวงอุตสาหกรรม</v>
          </cell>
        </row>
        <row r="272">
          <cell r="A272" t="str">
            <v>สรอ.</v>
          </cell>
          <cell r="B272" t="str">
            <v>สถาบันรองรับมาตรฐานไอเอสโอ</v>
          </cell>
          <cell r="C272" t="str">
            <v>กระทรวงอุตสาหกรรม</v>
          </cell>
        </row>
        <row r="273">
          <cell r="A273" t="str">
            <v>สคพ.</v>
          </cell>
          <cell r="B273" t="str">
            <v>สถาบันระหว่างประเทศเพื่อการค้าและการพัฒนา</v>
          </cell>
          <cell r="C273" t="str">
            <v>กระทรวงการศึกษา</v>
          </cell>
        </row>
        <row r="274">
          <cell r="A274" t="str">
            <v>สคพ.</v>
          </cell>
          <cell r="B274" t="str">
            <v>สถาบันระหว่างประเทศเพื่อการค้าและการพัฒนา (องค์การมหาชน)</v>
          </cell>
          <cell r="C274" t="str">
            <v>กระทรวงพาณิชย์</v>
          </cell>
        </row>
        <row r="275">
          <cell r="A275" t="str">
            <v>สรพ.</v>
          </cell>
          <cell r="B275" t="str">
            <v>สถาบันรับรองคุณภาพสถานพยาบาล (องค์การมหาชน) </v>
          </cell>
          <cell r="C275" t="str">
            <v>กระทรวงสาธารณสุข</v>
          </cell>
        </row>
        <row r="276">
          <cell r="A276" t="str">
            <v>สวช.</v>
          </cell>
          <cell r="B276" t="str">
            <v>สถาบันวัคซีนแห่งชาติ</v>
          </cell>
          <cell r="C276" t="str">
            <v>กระทรวงสาธารณสุข</v>
          </cell>
        </row>
        <row r="277">
          <cell r="A277" t="str">
            <v>จ.ภ.</v>
          </cell>
          <cell r="B277" t="str">
            <v>สถาบันวิจัยจุฬาภรณ์</v>
          </cell>
          <cell r="C277" t="str">
            <v xml:space="preserve">หน่วยงานวิจัยทางวิทยาศาสตร์ </v>
          </cell>
        </row>
        <row r="278">
          <cell r="A278" t="str">
            <v>สดร.</v>
          </cell>
          <cell r="B278" t="str">
            <v>สถาบันวิจัยดาราศาสตร์แห่งชาติ (องค์การมหาชน)</v>
          </cell>
          <cell r="C278" t="str">
            <v>กระทรวงการอุดมศึกษา วิทยาศาสตร์ วิจัยและนวัตกรรม</v>
          </cell>
        </row>
        <row r="279">
          <cell r="A279" t="str">
            <v>สดร.</v>
          </cell>
          <cell r="B279" t="str">
            <v>สถาบันวิจัยดาราศาสตร์แห่งชาติ (องค์การมหาชน) (สดร.)</v>
          </cell>
          <cell r="C279" t="str">
            <v>กระทรวงการอุดมศึกษา วิทยาศาสตร์ วิจัยและนวัตกรรม</v>
          </cell>
        </row>
        <row r="280">
          <cell r="A280" t="str">
            <v>สวรส.</v>
          </cell>
          <cell r="B280" t="str">
            <v>สถาบันวิจัยระบบสาธารณสุข</v>
          </cell>
          <cell r="C280" t="str">
            <v>กระทรวงสาธารณสุข</v>
          </cell>
        </row>
        <row r="281">
          <cell r="A281" t="str">
            <v>สทร.</v>
          </cell>
          <cell r="B281" t="str">
            <v>สถาบันวิจัยและพัฒนาเทคโนโลยีระบบราง (องค์การมหาชน)</v>
          </cell>
          <cell r="C281" t="str">
            <v>กระทรวงคมนาคม</v>
          </cell>
        </row>
        <row r="282">
          <cell r="A282" t="str">
            <v>สวพส.</v>
          </cell>
          <cell r="B282" t="str">
            <v>สถาบันวิจัยและพัฒนาพื้นที่สูง</v>
          </cell>
          <cell r="C282" t="str">
            <v>กระทรวงเกษตรและสหกรณ์</v>
          </cell>
        </row>
        <row r="283">
          <cell r="A283" t="str">
            <v>สวอ.</v>
          </cell>
          <cell r="B283" t="str">
            <v>สถาบันวิจัยและพัฒนาอัญมณีและเครื่องประดับแห่งชาติ (องค์การมหาชน)</v>
          </cell>
          <cell r="C283" t="str">
            <v>กระทรวงพาณิชย์</v>
          </cell>
        </row>
        <row r="284">
          <cell r="A284" t="str">
            <v>วว.</v>
          </cell>
          <cell r="B284" t="str">
            <v>สถาบันวิจัยวิทยาศาสตร์และเทคโนโลยีแห่งประเทศไทย</v>
          </cell>
          <cell r="C284" t="str">
            <v>รัฐวิสาหกิจ</v>
          </cell>
        </row>
        <row r="285">
          <cell r="A285" t="str">
            <v>สซ.</v>
          </cell>
          <cell r="B285" t="str">
            <v>สถาบันวิจัยแสงซินโครตรอน (องค์การมหาชน)</v>
          </cell>
          <cell r="C285" t="str">
            <v>กระทรวงการอุดมศึกษา วิทยาศาสตร์ วิจัยและนวัตกรรม</v>
          </cell>
        </row>
        <row r="286">
          <cell r="A286" t="str">
            <v>ICCS</v>
          </cell>
          <cell r="B286" t="str">
            <v>สถาบันวิทยาลัยชุมชน</v>
          </cell>
          <cell r="C286" t="str">
            <v>อื่นๆ</v>
          </cell>
        </row>
        <row r="287">
          <cell r="A287" t="str">
            <v>ICCS</v>
          </cell>
          <cell r="B287" t="str">
            <v xml:space="preserve">สถาบันวิทยาลัยชุมชน
</v>
          </cell>
          <cell r="C287" t="str">
            <v>อื่นๆ</v>
          </cell>
        </row>
        <row r="288">
          <cell r="A288" t="str">
            <v>สสวท.</v>
          </cell>
          <cell r="B288" t="str">
            <v>สถาบันส่งเสริมการสอนวิทยาศาสตร์และเทคโนโลยี (สสวท.)</v>
          </cell>
          <cell r="C288" t="str">
            <v>กระทรวงศึกษาธิการ</v>
          </cell>
        </row>
        <row r="289">
          <cell r="A289" t="str">
            <v>สสปท.</v>
          </cell>
          <cell r="B289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9" t="str">
            <v>กระทรวงแรงงาน</v>
          </cell>
        </row>
        <row r="290">
          <cell r="A290" t="str">
            <v>สศท.</v>
          </cell>
          <cell r="B290" t="str">
            <v>สถาบันส่งเสริมศิลปหัตถกรรมไทย (องค์การมหาชน)</v>
          </cell>
          <cell r="C290" t="str">
            <v>กระทรวงพาณิชย์</v>
          </cell>
        </row>
        <row r="291">
          <cell r="A291" t="str">
            <v>สสน.</v>
          </cell>
          <cell r="B291" t="str">
            <v>สถาบันสารสนเทศทรัพยากรน้ำ (องค์การมหาชน)</v>
          </cell>
          <cell r="C291" t="str">
            <v>กระทรวงการอุดมศึกษา วิทยาศาสตร์ วิจัยและนวัตกรรม</v>
          </cell>
        </row>
        <row r="292">
          <cell r="A292" t="str">
            <v>THAC</v>
          </cell>
          <cell r="B292" t="str">
            <v>สถาบันอนุญาโตตุลาการ</v>
          </cell>
          <cell r="C292" t="str">
            <v>กระทรวงยุติธรรม</v>
          </cell>
        </row>
        <row r="293">
          <cell r="A293" t="str">
            <v>NFI</v>
          </cell>
          <cell r="B293" t="str">
            <v>สถาบันอาหาร</v>
          </cell>
          <cell r="C293" t="str">
            <v>กระทรวงอุตสาหกรรม</v>
          </cell>
        </row>
        <row r="294">
          <cell r="A294" t="str">
            <v>กาชาดฯ</v>
          </cell>
          <cell r="B294" t="str">
            <v>สภากาชาดไทย</v>
          </cell>
          <cell r="C294" t="str">
            <v>หน่วยงานอิสระของรัฐ</v>
          </cell>
        </row>
        <row r="295">
          <cell r="A295" t="str">
            <v>สชวท.</v>
          </cell>
          <cell r="B295" t="str">
            <v>สภาวิชาชีพวิทยาศาสตร์และเทคโนโลยี</v>
          </cell>
          <cell r="C295" t="str">
            <v>หน่วยงานอื่นของรัฐ</v>
          </cell>
        </row>
        <row r="296">
          <cell r="A296" t="str">
            <v>TCC</v>
          </cell>
          <cell r="B296" t="str">
            <v>สภาหอการค้าแห่งประเทศไทย</v>
          </cell>
          <cell r="C296" t="str">
            <v>หน่วยงานอื่นของรัฐ</v>
          </cell>
        </row>
        <row r="297">
          <cell r="A297" t="str">
            <v>ส.อ.ท.</v>
          </cell>
          <cell r="B297" t="str">
            <v>สภาอุตสาหกรรมแห่งประเทศไทย</v>
          </cell>
          <cell r="C297" t="str">
            <v>อื่นๆ</v>
          </cell>
        </row>
        <row r="298">
          <cell r="A298" t="str">
            <v>TBA</v>
          </cell>
          <cell r="B298" t="str">
            <v>สมาคมธนาคารไทย</v>
          </cell>
          <cell r="C298" t="str">
            <v>หน่วยงานอื่นของรัฐ</v>
          </cell>
        </row>
        <row r="299">
          <cell r="A299" t="str">
            <v>สัตวแพทยสภา</v>
          </cell>
          <cell r="B299" t="str">
            <v>สัตวแพทยสภา</v>
          </cell>
          <cell r="C299" t="str">
            <v>หน่วยงานอื่นของรัฐ</v>
          </cell>
        </row>
        <row r="300">
          <cell r="A300" t="str">
            <v>สปก.</v>
          </cell>
          <cell r="B300" t="str">
            <v>สํานักงานปฏิรูปที่ดินเพื่อเกษตรกรรม</v>
          </cell>
          <cell r="C300" t="str">
            <v>กระทรวงเกษตรและสหกรณ์</v>
          </cell>
        </row>
        <row r="301">
          <cell r="A301" t="str">
            <v>สป.ศธ.</v>
          </cell>
          <cell r="B301" t="str">
            <v>สํานักงานปลัดกระทรวงศึกษาธิการ</v>
          </cell>
          <cell r="C301" t="str">
            <v>กระทรวงศึกษาธิการ</v>
          </cell>
        </row>
        <row r="302">
          <cell r="A302" t="str">
            <v>สศด.</v>
          </cell>
          <cell r="B302" t="str">
            <v>สำนักงานส่งเสริมเศรษฐกิจดิจิทัล</v>
          </cell>
          <cell r="C302" t="str">
            <v>กระทรวงดิจิทัลเพื่อเศรษฐกิจและสังคม</v>
          </cell>
        </row>
        <row r="303">
          <cell r="A303" t="str">
            <v>สขช.</v>
          </cell>
          <cell r="B303" t="str">
            <v>สำนักข่าวกรองแห่งชาติ</v>
          </cell>
          <cell r="C303" t="str">
            <v>สำนักนายกรัฐมนตรี</v>
          </cell>
        </row>
        <row r="304">
          <cell r="A304" t="str">
            <v>สงป.</v>
          </cell>
          <cell r="B304" t="str">
            <v>สำนักงบประมาณ</v>
          </cell>
          <cell r="C304" t="str">
            <v>สำนักนายกรัฐมนตรี</v>
          </cell>
        </row>
        <row r="305">
          <cell r="A305" t="str">
            <v>สกนช.</v>
          </cell>
          <cell r="B305" t="str">
            <v>สำนักงานกองทุนน้ำมันเชื้อเพลิง</v>
          </cell>
          <cell r="C305" t="str">
            <v>กระทรวงพลังงาน</v>
          </cell>
        </row>
        <row r="306">
          <cell r="A306" t="str">
            <v>สทบ.</v>
          </cell>
          <cell r="B306" t="str">
            <v>สำนักงานกองทุนหมู่บ้านและชุมชนเมืองแห่งชาติ</v>
          </cell>
          <cell r="C306" t="str">
            <v>สำนักนายกรัฐมนตรี</v>
          </cell>
        </row>
        <row r="307">
          <cell r="A307" t="str">
            <v>สตง.</v>
          </cell>
          <cell r="B307" t="str">
            <v>สำนักงานการตรวจเงินแผ่นดิน</v>
          </cell>
          <cell r="C307" t="str">
            <v>หน่วยงานขององค์กรอิสระและองค์กรอัยการ</v>
          </cell>
        </row>
        <row r="308">
          <cell r="A308" t="str">
            <v>กพท.</v>
          </cell>
          <cell r="B308" t="str">
            <v>สำนักงานการบินพลเรือนแห่งประเทศไทย</v>
          </cell>
          <cell r="C308" t="str">
            <v>อื่นๆ</v>
          </cell>
        </row>
        <row r="309">
          <cell r="A309" t="str">
            <v>ส.ป.ก.</v>
          </cell>
          <cell r="B309" t="str">
            <v>สำนักงานการปฏิรูปที่ดินเพื่อเกษตรกรรม</v>
          </cell>
          <cell r="C309" t="str">
            <v>กระทรวงเกษตรและสหกรณ์</v>
          </cell>
        </row>
        <row r="310">
          <cell r="A310" t="str">
            <v>วช.</v>
          </cell>
          <cell r="B310" t="str">
            <v>สำนักงานการวิจัยแห่งชาติ</v>
          </cell>
          <cell r="C310" t="str">
            <v>กระทรวงการอุดมศึกษา วิทยาศาสตร์ วิจัยและนวัตกรรม</v>
          </cell>
        </row>
        <row r="311">
          <cell r="A311" t="str">
            <v>สกธ.</v>
          </cell>
          <cell r="B311" t="str">
            <v>สำนักงานกิจการยุติธรรม</v>
          </cell>
          <cell r="C311" t="str">
            <v>กระทรวงยุติธรรม</v>
          </cell>
        </row>
        <row r="312">
          <cell r="A312" t="str">
            <v>สำนักงาน ป.ย.ป.</v>
          </cell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สำนักนายกรัฐมนตรี</v>
          </cell>
        </row>
        <row r="313">
          <cell r="A313" t="str">
            <v>สคก.</v>
          </cell>
          <cell r="B313" t="str">
            <v>สำนักงานคณะกรรมการกฤษฎีกา</v>
          </cell>
          <cell r="C313" t="str">
            <v>สำนักนายกรัฐมนตรี</v>
          </cell>
        </row>
        <row r="314">
          <cell r="A314" t="str">
            <v>กอท.</v>
          </cell>
          <cell r="B314" t="str">
            <v>สำนักงานคณะกรรมการกลางอิสลามแห่งประเทศไทย</v>
          </cell>
          <cell r="C314" t="str">
            <v>หน่วยงานอื่นของรัฐ</v>
          </cell>
        </row>
        <row r="315">
          <cell r="A315" t="str">
            <v>ก.ก.ถ.</v>
          </cell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หน่วยงานรัฐอื่นๆ</v>
          </cell>
        </row>
        <row r="316">
          <cell r="A316" t="str">
            <v>สขค.</v>
          </cell>
          <cell r="B316" t="str">
            <v>สำนักงานคณะกรรมการการแข่งขันทางการค้า</v>
          </cell>
          <cell r="C316" t="str">
            <v>หน่วยงานอื่นของรัฐ</v>
          </cell>
        </row>
        <row r="317">
          <cell r="A317" t="str">
            <v>สกมช.</v>
          </cell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สำนักนายกรัฐมนตรี</v>
          </cell>
        </row>
        <row r="318">
          <cell r="A318" t="str">
            <v>สำนักงาน กกต.</v>
          </cell>
          <cell r="B318" t="str">
            <v>สำนักงานคณะกรรมการการเลือกตั้ง</v>
          </cell>
          <cell r="C318" t="str">
            <v>หน่วยงานที่ไม่อยู่ในการบังคับบัญชาหรือกำกับดูแลของฝ่ายบริหาร</v>
          </cell>
        </row>
        <row r="319">
          <cell r="A319" t="str">
            <v>สพฐ.</v>
          </cell>
          <cell r="B319" t="str">
            <v>สำนักงานคณะกรรมการการศึกษาขั้นพื้นฐาน</v>
          </cell>
          <cell r="C319" t="str">
            <v>กระทรวงศึกษาธิการ</v>
          </cell>
        </row>
        <row r="320">
          <cell r="A320" t="str">
            <v>สอศ.</v>
          </cell>
          <cell r="B320" t="str">
            <v>สำนักงานคณะกรรมการการอาชีวศึกษา</v>
          </cell>
          <cell r="C320" t="str">
            <v>กระทรวงศึกษาธิการ</v>
          </cell>
        </row>
        <row r="321">
          <cell r="A321" t="str">
            <v>กกพ.</v>
          </cell>
          <cell r="B321" t="str">
            <v>สำนักงานคณะกรรมการกำกับกิจการพลังงาน</v>
          </cell>
          <cell r="C321" t="str">
            <v>หน่วยงานอิสระของรัฐ</v>
          </cell>
        </row>
        <row r="322">
          <cell r="A322" t="str">
            <v>สำนักงาน คปภ.</v>
          </cell>
          <cell r="B322" t="str">
            <v>สำนักงานคณะกรรมการกำกับและส่งเสริมการประกอบธุรกิจประกันภัย (คปภ.)</v>
          </cell>
          <cell r="C322" t="str">
            <v>กระทรวงการคลัง</v>
          </cell>
        </row>
        <row r="323">
          <cell r="A323" t="str">
            <v>สำนักงาน ก.ล.ต.</v>
          </cell>
          <cell r="B323" t="str">
            <v>สำนักงานคณะกรรมการกำกับหลักทรัพย์และตลาดหลักทรัพย์</v>
          </cell>
          <cell r="C323" t="str">
            <v>อื่นๆ</v>
          </cell>
        </row>
        <row r="324">
          <cell r="A324" t="str">
            <v>สำนักงาน กสทช.</v>
          </cell>
          <cell r="B324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  <cell r="C324" t="str">
            <v>หน่วยงานที่ไม่อยู่ในการบังคับบัญชาหรือกำกับดูแลของฝ่ายบริหาร</v>
          </cell>
        </row>
        <row r="325">
          <cell r="A325" t="str">
            <v>กสทช.</v>
          </cell>
          <cell r="B325" t="str">
            <v>สำนักงานคณะกรรมการกิจการโทรคมนาคมแห่งชาติ</v>
          </cell>
          <cell r="C325" t="str">
            <v>หน่วยงานขององค์กรอิสระและองค์กรอัยการ</v>
          </cell>
        </row>
        <row r="326">
          <cell r="A326" t="str">
            <v>สขร.</v>
          </cell>
          <cell r="B326" t="str">
            <v>สำนักงานคณะกรรมการข้อมูลข่าวสารราชการ</v>
          </cell>
          <cell r="C326" t="str">
            <v>สำนักนายกรัฐมนตรี</v>
          </cell>
        </row>
        <row r="327">
          <cell r="A327" t="str">
            <v>สำนักงาน ก.พ.</v>
          </cell>
          <cell r="B327" t="str">
            <v>สำนักงานคณะกรรมการข้าราชการพลเรือน</v>
          </cell>
          <cell r="C327" t="str">
            <v>สำนักนายกรัฐมนตรี</v>
          </cell>
        </row>
        <row r="328">
          <cell r="A328" t="str">
            <v>สคส.</v>
          </cell>
          <cell r="B328" t="str">
            <v>สำนักงานคณะกรรมการคุ้มครองข้อมูลส่วนบุคคล</v>
          </cell>
          <cell r="C328" t="str">
            <v>กระทรวงดิจิทัลเพื่อเศรษฐกิจและสังคม</v>
          </cell>
        </row>
        <row r="329">
          <cell r="A329" t="str">
            <v>สคบ.</v>
          </cell>
          <cell r="B329" t="str">
            <v>สำนักงานคณะกรรมการคุ้มครองผู้บริโภค</v>
          </cell>
          <cell r="C329" t="str">
            <v>สำนักนายกรัฐมนตรี</v>
          </cell>
        </row>
        <row r="330">
          <cell r="A330" t="str">
            <v>สดช.</v>
          </cell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กระทรวงดิจิทัลเพื่อเศรษฐกิจและสังคม</v>
          </cell>
        </row>
        <row r="331">
          <cell r="A331" t="str">
            <v>สกพอ.</v>
          </cell>
          <cell r="B331" t="str">
            <v>สำนักงานคณะกรรมการนโยบายเขตพัฒนาพิเศษภาคตะวันออก</v>
          </cell>
          <cell r="C331" t="str">
            <v>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</v>
          </cell>
        </row>
        <row r="332">
          <cell r="A332" t="str">
            <v>สคทช.</v>
          </cell>
          <cell r="B332" t="str">
            <v>สำนักงานคณะกรรมการนโยบายที่ดินแห่งชาติ</v>
          </cell>
          <cell r="C332" t="str">
            <v>สำนักนายกรัฐมนตรี</v>
          </cell>
        </row>
        <row r="333">
          <cell r="A333" t="str">
            <v>สคร.</v>
          </cell>
          <cell r="B333" t="str">
            <v>สำนักงานคณะกรรมการนโยบายรัฐวิสาหกิจ</v>
          </cell>
          <cell r="C333" t="str">
            <v>กระทรวงการคลัง</v>
          </cell>
        </row>
        <row r="334">
          <cell r="A334" t="str">
            <v>สำนักงาน ป.ป.ท.</v>
          </cell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หน่วยงานไม่สังกัดกระทรวง ทบวง กรม และสำนักนายกรัฐมนตรี</v>
          </cell>
        </row>
        <row r="335">
          <cell r="A335" t="str">
            <v>สำนักงาน ป.ป.ช.</v>
          </cell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หน่วยงานขององค์กรอิสระและองค์กรอัยการ</v>
          </cell>
        </row>
        <row r="336">
          <cell r="A336" t="str">
            <v>สำนักงาน ป.ป.ส.</v>
          </cell>
          <cell r="B336" t="str">
            <v>สำนักงานคณะกรรมการป้องกันและปราบปรามยาเสพติด</v>
          </cell>
          <cell r="C336" t="str">
            <v>กระทรวงยุติธรรม</v>
          </cell>
        </row>
        <row r="337">
          <cell r="A337" t="str">
            <v>สำนักงาน ก.พ.ร.</v>
          </cell>
          <cell r="B337" t="str">
            <v>สำนักงานคณะกรรมการพัฒนาระบบราชการ</v>
          </cell>
          <cell r="C337" t="str">
            <v>สำนักนายกรัฐมนตรี</v>
          </cell>
        </row>
        <row r="338">
          <cell r="A338" t="str">
            <v>กปร.</v>
          </cell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หน่วยงานไม่สังกัดกระทรวง ทบวง กรม และสำนักนายกรัฐมนตรี</v>
          </cell>
        </row>
        <row r="339">
          <cell r="A339" t="str">
            <v>วช.</v>
          </cell>
          <cell r="B339" t="str">
            <v>สำนักงานคณะกรรมการวิจัยแห่งชาติ</v>
          </cell>
          <cell r="C339" t="str">
            <v>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</v>
          </cell>
        </row>
        <row r="340">
          <cell r="A340" t="str">
            <v>BOI</v>
          </cell>
          <cell r="B340" t="str">
            <v>สำนักงานคณะกรรมการส่งเสริมการลงทุน</v>
          </cell>
          <cell r="C340" t="str">
            <v>สำนักนายกรัฐมนตรี</v>
          </cell>
        </row>
        <row r="341">
          <cell r="A341" t="str">
            <v>สกสว.</v>
          </cell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กระทรวงการอุดมศึกษา วิทยาศาสตร์ วิจัยและนวัตกรรม</v>
          </cell>
        </row>
        <row r="342">
          <cell r="A342" t="str">
            <v>สกสค.</v>
          </cell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กระทรวงศึกษาธิการ</v>
          </cell>
        </row>
        <row r="343">
          <cell r="A343" t="str">
            <v>สำนักงาน กสม.</v>
          </cell>
          <cell r="B343" t="str">
            <v>สำนักงานคณะกรรมการสิทธิมนุษยชนแห่งชาติ</v>
          </cell>
          <cell r="C343" t="str">
            <v>หน่วยงานที่ไม่อยู่ในการบังคับบัญชาหรือกำกับดูแลของฝ่ายบริหาร</v>
          </cell>
        </row>
        <row r="344">
          <cell r="A344" t="str">
            <v>สช.</v>
          </cell>
          <cell r="B344" t="str">
            <v>สำนักงานคณะกรรมการสุขภาพแห่งชาติ</v>
          </cell>
          <cell r="C344" t="str">
            <v>สำนักนายกรัฐมนตรี</v>
          </cell>
        </row>
        <row r="345">
          <cell r="A345" t="str">
            <v>สอน.</v>
          </cell>
          <cell r="B345" t="str">
            <v>สำนักงานคณะกรรมการอ้อยและน้ำตาลทราย</v>
          </cell>
          <cell r="C345" t="str">
            <v>กระทรวงอุตสาหกรรม</v>
          </cell>
        </row>
        <row r="346">
          <cell r="A346" t="str">
            <v>อย.</v>
          </cell>
          <cell r="B346" t="str">
            <v>สำนักงานคณะกรรมการอาหารและยา</v>
          </cell>
          <cell r="C346" t="str">
            <v>กระทรวงสาธารณสุข</v>
          </cell>
        </row>
        <row r="347">
          <cell r="A347" t="str">
            <v>สพพ.</v>
          </cell>
          <cell r="B347" t="str">
            <v>สำนักงานความร่วมมือพัฒนาเศรษฐกิจกับประเทศเพื่อนบ้าน</v>
          </cell>
          <cell r="C347" t="str">
            <v>กระทรวงการคลัง</v>
          </cell>
        </row>
        <row r="348">
          <cell r="A348" t="str">
            <v>สพพ.</v>
          </cell>
          <cell r="B348" t="str">
            <v>สำนักงานความร่วมมือพัฒนาเศรษฐกิจกับประเทศเพื่อนบ้าน (องค์การมหาชน)</v>
          </cell>
          <cell r="C348" t="str">
            <v>องค์การมหาชน (PO)</v>
          </cell>
        </row>
        <row r="349">
          <cell r="A349" t="str">
            <v>ตร.</v>
          </cell>
          <cell r="B349" t="str">
            <v>สำนักงานตำรวจแห่งชาติ</v>
          </cell>
          <cell r="C349" t="str">
            <v>หน่วยงานไม่สังกัดกระทรวง ทบวง กรม และสำนักนายกรัฐมนตรี</v>
          </cell>
        </row>
        <row r="350">
          <cell r="A350" t="str">
            <v>สทนช.</v>
          </cell>
          <cell r="B350" t="str">
            <v>สำนักงานทรัพยากรน้ำแห่งชาติ</v>
          </cell>
          <cell r="C350" t="str">
            <v>สำนักนายกรัฐมนตรี</v>
          </cell>
        </row>
        <row r="351">
          <cell r="A351" t="str">
            <v>สธค.</v>
          </cell>
          <cell r="B351" t="str">
            <v>สำนักงานธนานุเคราะห์</v>
          </cell>
          <cell r="C351" t="str">
            <v>กระทรวงการพัฒนาสังคมและความมั่นคงของมนุษย์</v>
          </cell>
        </row>
        <row r="352">
          <cell r="A352" t="str">
            <v>สนข.</v>
          </cell>
          <cell r="B352" t="str">
            <v>สำนักงานนโยบายและแผนการขนส่งและจราจร</v>
          </cell>
          <cell r="C352" t="str">
            <v>กระทรวงคมนาคม</v>
          </cell>
        </row>
        <row r="353">
          <cell r="A353" t="str">
            <v>สผ.</v>
          </cell>
          <cell r="B353" t="str">
            <v>สำนักงานนโยบายและแผนทรัพยากรธรรมชาติและสิ่งแวดล้อม</v>
          </cell>
          <cell r="C353" t="str">
            <v>กระทรวงทรัพยากรธรรมชาติและสิ่งแวดล้อม</v>
          </cell>
        </row>
        <row r="354">
          <cell r="A354" t="str">
            <v>สนพ.</v>
          </cell>
          <cell r="B354" t="str">
            <v>สำนักงานนโยบายและแผนพลังงาน</v>
          </cell>
          <cell r="C354" t="str">
            <v>กระทรวงพลังงาน</v>
          </cell>
        </row>
        <row r="355">
          <cell r="A355" t="str">
            <v xml:space="preserve">สนค. </v>
          </cell>
          <cell r="B355" t="str">
            <v>สำนักงานนโยบายและยุทธศาสตร์การค้า</v>
          </cell>
          <cell r="C355" t="str">
            <v>กระทรวงพาณิชย์</v>
          </cell>
        </row>
        <row r="356">
          <cell r="A356" t="str">
            <v>สกอ.</v>
          </cell>
          <cell r="B356" t="str">
            <v>สำนักงานคณะกรรมการการอุดมศึกษา</v>
          </cell>
          <cell r="C356" t="str">
            <v>กระทรวงการอุดมศึกษา วิทยาศาสตร์ วิจัยและนวัตกรรม</v>
          </cell>
        </row>
        <row r="357">
          <cell r="A357" t="str">
            <v>สนช.</v>
          </cell>
          <cell r="B357" t="str">
            <v>สำนักงานนวัตกรรมแห่งชาติ (องค์การมหาชน)</v>
          </cell>
          <cell r="C357" t="str">
            <v>กระทรวงการอุดมศึกษา วิทยาศาสตร์ วิจัยและนวัตกรรม</v>
          </cell>
        </row>
        <row r="358">
          <cell r="A358" t="str">
            <v>สบร.</v>
          </cell>
          <cell r="B358" t="str">
            <v>สำนักงานบริหารและพัฒนาองค์ความรู้</v>
          </cell>
          <cell r="C358" t="str">
            <v>สำนักนายกรัฐมนตรี</v>
          </cell>
        </row>
        <row r="359">
          <cell r="A359" t="str">
            <v>สบน.</v>
          </cell>
          <cell r="B359" t="str">
            <v>สำนักงานบริหารหนี้สาธารณะ</v>
          </cell>
          <cell r="C359" t="str">
            <v>กระทรวงการคลัง</v>
          </cell>
        </row>
        <row r="360">
          <cell r="A360" t="str">
            <v>สปก.</v>
          </cell>
          <cell r="B360" t="str">
            <v>สำนักงานปฏิรูปที่ดินเพื่อเกษตรกรรม</v>
          </cell>
          <cell r="C360" t="str">
            <v>กระทรวงเกษตรและสหกรณ์</v>
          </cell>
        </row>
        <row r="361">
          <cell r="A361" t="str">
            <v>ปส.</v>
          </cell>
          <cell r="B361" t="str">
            <v>สำนักงานปรมาณูเพื่อสันติ</v>
          </cell>
          <cell r="C361" t="str">
            <v>กระทรวงการอุดมศึกษา วิทยาศาสตร์ วิจัยและนวัตกรรม</v>
          </cell>
        </row>
        <row r="362">
          <cell r="A362" t="str">
            <v>สปส.</v>
          </cell>
          <cell r="B362" t="str">
            <v>สำนักงานประกันสังคม</v>
          </cell>
          <cell r="C362" t="str">
            <v>กระทรวงแรงงาน</v>
          </cell>
        </row>
        <row r="363">
          <cell r="A363" t="str">
            <v>สป.กห.</v>
          </cell>
          <cell r="B363" t="str">
            <v>สำนักงานปลัดกระทรวงกลาโหม</v>
          </cell>
          <cell r="C363" t="str">
            <v>กระทรวงกลาโหม</v>
          </cell>
        </row>
        <row r="364">
          <cell r="A364" t="str">
            <v>สป.กค.</v>
          </cell>
          <cell r="B364" t="str">
            <v>สำนักงานปลัดกระทรวงการคลัง</v>
          </cell>
          <cell r="C364" t="str">
            <v>กระทรวงการคลัง</v>
          </cell>
        </row>
        <row r="365">
          <cell r="A365" t="str">
            <v>สป.กต.</v>
          </cell>
          <cell r="B365" t="str">
            <v>สำนักงานปลัดกระทรวงการต่างประเทศ</v>
          </cell>
          <cell r="C365" t="str">
            <v>กระทรวงการต่างประเทศ</v>
          </cell>
        </row>
        <row r="366">
          <cell r="A366" t="str">
            <v>สป.กก.</v>
          </cell>
          <cell r="B366" t="str">
            <v>สำนักงานปลัดกระทรวงการท่องเที่ยวและกีฬา</v>
          </cell>
          <cell r="C366" t="str">
            <v>กระทรวงการท่องเที่ยวและกีฬา</v>
          </cell>
        </row>
        <row r="367">
          <cell r="A367" t="str">
            <v>สป.พม.</v>
          </cell>
          <cell r="B367" t="str">
            <v>สำนักงานปลัดกระทรวงการพัฒนาสังคมและความมั่นคงของมนุษย์</v>
          </cell>
          <cell r="C367" t="str">
            <v>กระทรวงการพัฒนาสังคมและความมั่นคงของมนุษย์</v>
          </cell>
        </row>
        <row r="368">
          <cell r="A368" t="str">
            <v>สป.อว.</v>
          </cell>
          <cell r="B368" t="str">
            <v>สำนักงานปลัดกระทรวงการอุดมศึกษา วิทยาศาสตร์ วิจัย และนวัตกรรม</v>
          </cell>
          <cell r="C368" t="str">
            <v>กระทรวงการอุดมศึกษา วิทยาศาสตร์ วิจัยและนวัตกรรม</v>
          </cell>
        </row>
        <row r="369">
          <cell r="A369" t="str">
            <v>สป.กษ.</v>
          </cell>
          <cell r="B369" t="str">
            <v>สำนักงานปลัดกระทรวงเกษตรและสหกรณ์</v>
          </cell>
          <cell r="C369" t="str">
            <v>กระทรวงเกษตรและสหกรณ์</v>
          </cell>
        </row>
        <row r="370">
          <cell r="A370" t="str">
            <v>สป.คค.</v>
          </cell>
          <cell r="B370" t="str">
            <v>สำนักงานปลัดกระทรวงคมนาคม</v>
          </cell>
          <cell r="C370" t="str">
            <v>กระทรวงคมนาคม</v>
          </cell>
        </row>
        <row r="371">
          <cell r="A371" t="str">
            <v>สป.ดศ.</v>
          </cell>
          <cell r="B371" t="str">
            <v>สำนักงานปลัดกระทรวงดิจิทัลเพื่อเศรษฐกิจและสังคม</v>
          </cell>
          <cell r="C371" t="str">
            <v>กระทรวงดิจิทัลเพื่อเศรษฐกิจและสังคม</v>
          </cell>
        </row>
        <row r="372">
          <cell r="A372" t="str">
            <v>สป.ทส.</v>
          </cell>
          <cell r="B372" t="str">
            <v>สำนักงานปลัดกระทรวงทรัพยากรธรรมชาติและสิ่งแวดล้อม</v>
          </cell>
          <cell r="C372" t="str">
            <v>กระทรวงทรัพยากรธรรมชาติและสิ่งแวดล้อม</v>
          </cell>
        </row>
        <row r="373">
          <cell r="A373" t="str">
            <v>สป.พน.</v>
          </cell>
          <cell r="B373" t="str">
            <v>สำนักงานปลัดกระทรวงพลังงาน</v>
          </cell>
          <cell r="C373" t="str">
            <v>กระทรวงพลังงาน</v>
          </cell>
        </row>
        <row r="374">
          <cell r="A374" t="str">
            <v>สป.พณ.</v>
          </cell>
          <cell r="B374" t="str">
            <v>สำนักงานปลัดกระทรวงพาณิชย์</v>
          </cell>
          <cell r="C374" t="str">
            <v>กระทรวงพาณิชย์</v>
          </cell>
        </row>
        <row r="375">
          <cell r="A375" t="str">
            <v>สป.มท.</v>
          </cell>
          <cell r="B375" t="str">
            <v>สำนักงานปลัดกระทรวงมหาดไทย</v>
          </cell>
          <cell r="C375" t="str">
            <v>กระทรวงมหาดไทย</v>
          </cell>
        </row>
        <row r="376">
          <cell r="A376" t="str">
            <v>สป.ยธ.</v>
          </cell>
          <cell r="B376" t="str">
            <v>สำนักงานปลัดกระทรวงยุติธรรม</v>
          </cell>
          <cell r="C376" t="str">
            <v>กระทรวงยุติธรรม</v>
          </cell>
        </row>
        <row r="377">
          <cell r="A377" t="str">
            <v>สป.รง.</v>
          </cell>
          <cell r="B377" t="str">
            <v>สำนักงานปลัดกระทรวงแรงงาน</v>
          </cell>
          <cell r="C377" t="str">
            <v>กระทรวงแรงงาน</v>
          </cell>
        </row>
        <row r="378">
          <cell r="A378" t="str">
            <v>สป.วธ.</v>
          </cell>
          <cell r="B378" t="str">
            <v>สำนักงานปลัดกระทรวงวัฒนธรรม</v>
          </cell>
          <cell r="C378" t="str">
            <v>กระทรวงวัฒนธรรม</v>
          </cell>
        </row>
        <row r="379">
          <cell r="A379" t="str">
            <v>สป.ศธ.</v>
          </cell>
          <cell r="B379" t="str">
            <v>สำนักงานปลัดกระทรวงศึกษาธิการ</v>
          </cell>
          <cell r="C379" t="str">
            <v>กระทรวงศึกษาธิการ</v>
          </cell>
        </row>
        <row r="380">
          <cell r="A380" t="str">
            <v>สป.สธ.</v>
          </cell>
          <cell r="B380" t="str">
            <v>สำนักงานปลัดกระทรวงสาธารณสุข</v>
          </cell>
          <cell r="C380" t="str">
            <v>กระทรวงสาธารณสุข</v>
          </cell>
        </row>
        <row r="381">
          <cell r="A381" t="str">
            <v>สป.อก.</v>
          </cell>
          <cell r="B381" t="str">
            <v>สำนักงานปลัดกระทรวงอุตสาหกรรม</v>
          </cell>
          <cell r="C381" t="str">
            <v>กระทรวงงอตสาหกรรม</v>
          </cell>
        </row>
        <row r="382">
          <cell r="A382" t="str">
            <v>สปน.</v>
          </cell>
          <cell r="B382" t="str">
            <v>สำนักงานปลัดสำนักนายกรัฐมนตรี</v>
          </cell>
          <cell r="C382" t="str">
            <v>สำนักนายกรัฐมนตรี</v>
          </cell>
        </row>
        <row r="383">
          <cell r="A383" t="str">
            <v>สำนักงาน ปปง.</v>
          </cell>
          <cell r="B383" t="str">
            <v>สำนักงานป้องกันและปราบปรามการฟอกเงิน</v>
          </cell>
          <cell r="C383" t="str">
            <v>ส่วนราชการไม่สังกัดสำนักนายกรัฐมนตรี กระทรวงหรือทบวง และหน่วยงานภายใต้การควบคุมดูแลของนายกรัฐมนตรี</v>
          </cell>
        </row>
        <row r="384">
          <cell r="A384" t="str">
            <v>สผผ.</v>
          </cell>
          <cell r="B384" t="str">
            <v>สำนักงานผู้ตรวจการแผ่นดิน</v>
          </cell>
          <cell r="C384" t="str">
            <v>หน่วยงานขององค์กรอิสระและองค์กรอัยการ</v>
          </cell>
        </row>
        <row r="385">
          <cell r="A385" t="str">
            <v>พศ.</v>
          </cell>
          <cell r="B385" t="str">
            <v>สำนักงานพระพุทธศาสนาแห่งชาติ</v>
          </cell>
          <cell r="C385" t="str">
            <v>หน่วยงานไม่สังกัดกระทรวง ทบวง กรม และสำนักนายกรัฐมนตรี</v>
          </cell>
        </row>
        <row r="386">
          <cell r="A386" t="str">
            <v>สวก.</v>
          </cell>
          <cell r="B386" t="str">
            <v>สำนักงานพัฒนาการวิจัยการเกษตร (องค์การมหาชน)</v>
          </cell>
          <cell r="C386" t="str">
            <v>กระทรวงเกษตรและสหกรณ์</v>
          </cell>
        </row>
        <row r="387">
          <cell r="A387" t="str">
            <v>สทอภ.</v>
          </cell>
          <cell r="B387" t="str">
            <v>สำนักงานพัฒนาเทคโนโลยีอวกาศและภูมิสารสนเทศ (องค์การมหาชน)</v>
          </cell>
          <cell r="C387" t="str">
            <v>กระทรวงการอุดมศึกษา วิทยาศาสตร์ วิจัยและนวัตกรรม</v>
          </cell>
        </row>
        <row r="388">
          <cell r="A388" t="str">
            <v>สพธอ.</v>
          </cell>
          <cell r="B388" t="str">
            <v>สำนักงานพัฒนาธุรกรรมทางอิเล็กทรอนิกส์</v>
          </cell>
          <cell r="C388" t="str">
            <v>กระทรวงดิจิทัลเพื่อเศรษฐกิจและสังคม</v>
          </cell>
        </row>
        <row r="389">
          <cell r="A389" t="str">
            <v>สพค.</v>
          </cell>
          <cell r="B389" t="str">
            <v>สำนักงานพัฒนาพิงคนคร (องค์การมหาชน)</v>
          </cell>
          <cell r="C389" t="str">
            <v>สำนักนายกรัฐมนตรี</v>
          </cell>
        </row>
        <row r="390">
          <cell r="A390" t="str">
            <v>สพร.</v>
          </cell>
          <cell r="B390" t="str">
            <v>สำนักงานพัฒนารัฐบาลดิจิทัล (องค์การมหาชน)</v>
          </cell>
          <cell r="C390" t="str">
            <v>สำนักนายกรัฐมนตรี</v>
          </cell>
        </row>
        <row r="391">
          <cell r="A391" t="str">
            <v>สวทช.</v>
          </cell>
          <cell r="B391" t="str">
            <v>สำนักงานพัฒนาวิทยาศาสตร์และเทคโนโลยีแห่งชาติ</v>
          </cell>
          <cell r="C391" t="str">
            <v>กระทรวงการอุดมศึกษา วิทยาศาสตร์ วิจัยและนวัตกรรม</v>
          </cell>
        </row>
        <row r="392">
          <cell r="A392" t="str">
            <v>สพภ.</v>
          </cell>
          <cell r="B392" t="str">
            <v>สำนักงานพัฒนาเศรษฐกิจจากฐานชีวภาพ (องค์การมหาชน)</v>
          </cell>
          <cell r="C392" t="str">
            <v>กระทรวงทรัพยากรธรรมชาติและสิ่งแวดล้อม</v>
          </cell>
        </row>
        <row r="393">
          <cell r="A393" t="str">
            <v>พกฉ.</v>
          </cell>
          <cell r="B393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3" t="str">
            <v>กระทรวงเกษตรและสหกรณ์</v>
          </cell>
        </row>
        <row r="394">
          <cell r="A394" t="str">
            <v>สมอ.</v>
          </cell>
          <cell r="B394" t="str">
            <v>สำนักงานมาตรฐานผลิตภัณฑ์อุตสาหกรรม</v>
          </cell>
          <cell r="C394" t="str">
            <v>กระทรวงอุตสาหกรรม</v>
          </cell>
        </row>
        <row r="395">
          <cell r="A395" t="str">
            <v>มกอช.</v>
          </cell>
          <cell r="B395" t="str">
            <v>สำนักงานมาตรฐานสินค้าเกษตรและอาหารแห่งชาติ</v>
          </cell>
          <cell r="C395" t="str">
            <v>กระทรวงเกษตรและสหกรณ์</v>
          </cell>
        </row>
        <row r="396">
          <cell r="A396" t="str">
            <v>สมศ.</v>
          </cell>
          <cell r="B396" t="str">
            <v>สำนักงานรับรองมาตรฐานและประเมินคุณภาพการศึกษา (องค์การมหาชน)</v>
          </cell>
          <cell r="C396" t="str">
            <v>กระทรวงศึกษาธิการ</v>
          </cell>
        </row>
        <row r="397">
          <cell r="A397" t="str">
            <v>รภ.</v>
          </cell>
          <cell r="B397" t="str">
            <v>สำนักงานราชบัณฑิตยสภา</v>
          </cell>
          <cell r="C397" t="str">
            <v>หน่วยงานไม่สังกัดกระทรวง ทบวง กรม และสำนักนายกรัฐมนตรี</v>
          </cell>
        </row>
        <row r="398">
          <cell r="A398" t="str">
            <v>สลช.</v>
          </cell>
          <cell r="B398" t="str">
            <v>สำนักงานลูกเสือแห่งชาติ</v>
          </cell>
          <cell r="C398" t="str">
            <v>กระทรวงศึกษาธิการ</v>
          </cell>
        </row>
        <row r="399">
          <cell r="A399" t="str">
            <v>สว.</v>
          </cell>
          <cell r="B399" t="str">
            <v>สำนักงานเลขาธิการวุฒิสภา</v>
          </cell>
          <cell r="C399" t="str">
            <v>หน่วยงานของรัฐสภา</v>
          </cell>
        </row>
        <row r="400">
          <cell r="A400" t="str">
            <v>สกศ.</v>
          </cell>
          <cell r="B400" t="str">
            <v>สำนักงานเลขาธิการสภาการศึกษา</v>
          </cell>
          <cell r="C400" t="str">
            <v>กระทรวงศึกษาธิการ</v>
          </cell>
        </row>
        <row r="401">
          <cell r="A401" t="str">
            <v>สผ.</v>
          </cell>
          <cell r="B401" t="str">
            <v>สำนักงานเลขาธิการสภาผู้แทนราษฎร</v>
          </cell>
          <cell r="C401" t="str">
            <v>หน่วยงานของรัฐสภา</v>
          </cell>
        </row>
        <row r="402">
          <cell r="A402" t="str">
            <v>ศป.</v>
          </cell>
          <cell r="B402" t="str">
            <v>สำนักงานศาลปกครอง</v>
          </cell>
          <cell r="C402" t="str">
            <v>หน่วยงานของศาล</v>
          </cell>
        </row>
        <row r="403">
          <cell r="A403" t="str">
            <v>ศย.</v>
          </cell>
          <cell r="B403" t="str">
            <v>สำนักงานศาลยุติธรรม</v>
          </cell>
          <cell r="C403" t="str">
            <v>หน่วยงานของศาล</v>
          </cell>
        </row>
        <row r="404">
          <cell r="A404" t="str">
            <v>ศร.</v>
          </cell>
          <cell r="B404" t="str">
            <v>สำนักงานศาลรัฐธรรมนูญ</v>
          </cell>
          <cell r="C404" t="str">
            <v>หน่วยงานที่ไม่อยู่ในการบังคับบัญชาหรือกำกับดูแลของฝ่ายบริหาร</v>
          </cell>
        </row>
        <row r="405">
          <cell r="A405" t="str">
            <v>สศร.</v>
          </cell>
          <cell r="B405" t="str">
            <v>สำนักงานศิลปวัฒนธรรมร่วมสมัย</v>
          </cell>
          <cell r="C405" t="str">
            <v>กระทรวงวัฒนธรรม</v>
          </cell>
        </row>
        <row r="406">
          <cell r="A406" t="str">
            <v>สศก.</v>
          </cell>
          <cell r="B406" t="str">
            <v>สำนักงานเศรษฐกิจการเกษตร</v>
          </cell>
          <cell r="C406" t="str">
            <v>กระทรวงเกษตรและสหกรณ์</v>
          </cell>
        </row>
        <row r="407">
          <cell r="A407" t="str">
            <v>สศค.</v>
          </cell>
          <cell r="B407" t="str">
            <v>สำนักงานเศรษฐกิจการคลัง</v>
          </cell>
          <cell r="C407" t="str">
            <v>กระทรวงการคลัง</v>
          </cell>
        </row>
        <row r="408">
          <cell r="A408" t="str">
            <v>สศอ.</v>
          </cell>
          <cell r="B408" t="str">
            <v>สำนักงานเศรษฐกิจอุตสาหกรรม</v>
          </cell>
          <cell r="C408" t="str">
            <v>กระทรวงอุตสาหกรรม</v>
          </cell>
        </row>
        <row r="409">
          <cell r="A409" t="str">
            <v>สสปน.</v>
          </cell>
          <cell r="B409" t="str">
            <v>สำนักงานส่งเสริมการจัดประชุมและนิทรรศการ (องค์การมหาชน)</v>
          </cell>
          <cell r="C409" t="str">
            <v>สำนักนายกรัฐมนตรี</v>
          </cell>
        </row>
        <row r="410">
          <cell r="A410" t="str">
            <v>สสว.</v>
          </cell>
          <cell r="B410" t="str">
            <v>สำนักงานส่งเสริมวิสาหกิจขนาดกลางและขนาดย่อม</v>
          </cell>
          <cell r="C410" t="str">
            <v>สำนักนายกรัฐมนตรี</v>
          </cell>
        </row>
        <row r="411">
          <cell r="A411" t="str">
            <v>สวส.</v>
          </cell>
          <cell r="B411" t="str">
            <v>สำนักงานส่งเสริมวิสาหกิจเพื่อสังคม</v>
          </cell>
          <cell r="C411" t="str">
            <v>สำนักนายกรัฐมนตรี</v>
          </cell>
        </row>
        <row r="412">
          <cell r="A412" t="str">
            <v>สศส.</v>
          </cell>
          <cell r="B412" t="str">
            <v>สำนักงานส่งเสริมเศรษฐกิจสร้างสรรค์ (องค์การมหาชน)</v>
          </cell>
          <cell r="C412" t="str">
            <v>สำนักนายกรัฐมนตรี</v>
          </cell>
        </row>
        <row r="413">
          <cell r="A413" t="str">
            <v>สสช.</v>
          </cell>
          <cell r="B413" t="str">
            <v>สำนักงานสถิติแห่งชาติ</v>
          </cell>
          <cell r="C413" t="str">
            <v>กระทรวงดิจิทัลเพื่อเศรษฐกิจและสังคม</v>
          </cell>
        </row>
        <row r="414">
          <cell r="A414" t="str">
            <v>สสส.</v>
          </cell>
          <cell r="B414" t="str">
            <v>สำนักงานสนับสนุนการสร้างเสริมสุขภาพ</v>
          </cell>
          <cell r="C414" t="str">
            <v>สำนักนายกรัฐมนตรี</v>
          </cell>
        </row>
        <row r="415">
          <cell r="A415" t="str">
            <v>สมช.</v>
          </cell>
          <cell r="B415" t="str">
            <v>สำนักงานสภาความมั่นคงแห่งชาติ</v>
          </cell>
          <cell r="C415" t="str">
            <v>สำนักนายกรัฐมนตรี</v>
          </cell>
        </row>
        <row r="416">
          <cell r="A416" t="str">
            <v>สอวช.</v>
          </cell>
          <cell r="B416" t="str">
            <v>สำนักงานสภานโยบายการอุดมศึกษา วิทยาศาสตร์ วิจัย และนวัตกรรมแห่งชาติ</v>
          </cell>
          <cell r="C416" t="str">
            <v>กระทรวงการอุดมศึกษา วิทยาศาสตร์ วิจัยและนวัตกรรม</v>
          </cell>
        </row>
        <row r="417">
          <cell r="A417" t="str">
            <v>สศช.</v>
          </cell>
          <cell r="B417" t="str">
            <v>สำนักงานสภาพัฒนาการเศรษฐกิจและสังคมแห่งชาติ</v>
          </cell>
          <cell r="C417" t="str">
            <v>สำนักนายกรัฐมนตรี</v>
          </cell>
        </row>
        <row r="418">
          <cell r="A418" t="str">
            <v>สล.</v>
          </cell>
          <cell r="B418" t="str">
            <v>สำนักงานสลากกินแบ่งรัฐบาล</v>
          </cell>
          <cell r="C418" t="str">
            <v>รัฐวิสาหกิจ</v>
          </cell>
        </row>
        <row r="419">
          <cell r="A419" t="str">
            <v>สปสช.</v>
          </cell>
          <cell r="B419" t="str">
            <v>สำนักงานหลักประกันสุขภาพแห่งชาติ</v>
          </cell>
          <cell r="C419" t="str">
            <v>กระทรวงสาธารณสุข</v>
          </cell>
        </row>
        <row r="420">
          <cell r="A420" t="str">
            <v>อส.</v>
          </cell>
          <cell r="B420" t="str">
            <v>สำนักงานอัยการสูงสุด</v>
          </cell>
          <cell r="C420" t="str">
            <v>องค์กรอิสระตามรัฐธรรมนูญและองค์กรอัยการ</v>
          </cell>
        </row>
        <row r="421">
          <cell r="A421" t="str">
            <v>สป.สธ.</v>
          </cell>
          <cell r="B421" t="str">
            <v>สำนักปลัดกระทรวงสาธารณสุข</v>
          </cell>
          <cell r="C421" t="str">
            <v>กระทรวงสาธารณสุข</v>
          </cell>
        </row>
        <row r="422">
          <cell r="A422" t="str">
            <v>สลค.</v>
          </cell>
          <cell r="B422" t="str">
            <v>สำนักเลขาธิการคณะรัฐมนตรี</v>
          </cell>
          <cell r="C422" t="str">
            <v>สำนักนายกรัฐมนตรี</v>
          </cell>
        </row>
        <row r="423">
          <cell r="A423" t="str">
            <v>สลน.</v>
          </cell>
          <cell r="B423" t="str">
            <v>สำนักเลขาธิการนายกรัฐมนตรี</v>
          </cell>
          <cell r="C423" t="str">
            <v>สำนักนายกรัฐมนตรี</v>
          </cell>
        </row>
        <row r="424">
          <cell r="A424" t="str">
            <v>หภ.</v>
          </cell>
          <cell r="B424" t="str">
            <v>หอภาพยนตร์ (องค์การมหาชน)</v>
          </cell>
          <cell r="C424" t="str">
            <v>กระทรวงวัฒนธรรม</v>
          </cell>
        </row>
        <row r="425">
          <cell r="A425" t="str">
            <v>สสท.</v>
          </cell>
          <cell r="B425" t="str">
            <v>องค์การกระจายเสียงและแพร่ภาพสาธารณะแห่งประเทศไทย</v>
          </cell>
          <cell r="C425" t="str">
            <v>หน่วยงานอื่นของรัฐ</v>
          </cell>
        </row>
        <row r="426">
          <cell r="A426" t="str">
            <v>ขสมก.</v>
          </cell>
          <cell r="B426" t="str">
            <v>องค์การขนส่งมวลชนกรุงเทพ</v>
          </cell>
          <cell r="C426" t="str">
            <v>กระทรวงคมนาคม</v>
          </cell>
        </row>
        <row r="427">
          <cell r="A427" t="str">
            <v>PWO</v>
          </cell>
          <cell r="B427" t="str">
            <v>องค์การคลังสินค้า</v>
          </cell>
          <cell r="C427" t="str">
            <v>รัฐวิสาหกิจ</v>
          </cell>
        </row>
        <row r="428">
          <cell r="A428" t="str">
            <v>อจน.</v>
          </cell>
          <cell r="B428" t="str">
            <v>องค์การจัดการน้ำเสีย</v>
          </cell>
          <cell r="C428" t="str">
            <v>กระทรวงมหาดไทย</v>
          </cell>
        </row>
        <row r="429">
          <cell r="A429" t="str">
            <v>อก.</v>
          </cell>
          <cell r="B429" t="str">
            <v>องค์การตลาด</v>
          </cell>
          <cell r="C429" t="str">
            <v>รัฐวิสาหกิจ</v>
          </cell>
        </row>
        <row r="430">
          <cell r="A430" t="str">
            <v>อ.ต.ก.</v>
          </cell>
          <cell r="B430" t="str">
            <v>องค์การตลาดเพื่อเกษตรกร</v>
          </cell>
          <cell r="C430" t="str">
            <v>รัฐวิสาหกิจ</v>
          </cell>
        </row>
        <row r="431">
          <cell r="A431" t="str">
            <v>อพท.</v>
          </cell>
          <cell r="B431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1" t="str">
            <v>กระทรวงการท่องเที่ยวและกีฬา</v>
          </cell>
        </row>
        <row r="432">
          <cell r="A432" t="str">
            <v>อบก.</v>
          </cell>
          <cell r="B432" t="str">
            <v>องค์การบริหารจัดการก๊าซเรือนกระจก (องค์การมหาชน)</v>
          </cell>
          <cell r="C432" t="str">
            <v>กระทรวงทรัพยากรธรรมชาติและสิ่งแวดล้อม</v>
          </cell>
        </row>
        <row r="433">
          <cell r="A433" t="str">
            <v>อพวช.</v>
          </cell>
          <cell r="B433" t="str">
            <v>องค์การพิพิธภัณฑ์วิทยาศาสตร์แห่งชาติ</v>
          </cell>
          <cell r="C433" t="str">
            <v>กระทรวงการอุดมศึกษา วิทยาศาสตร์ วิจัยและนวัตกรรม</v>
          </cell>
        </row>
        <row r="434">
          <cell r="A434" t="str">
            <v>GPO</v>
          </cell>
          <cell r="B434" t="str">
            <v>องค์การเภสัชกรรม</v>
          </cell>
          <cell r="C434" t="str">
            <v>รัฐวิสาหกิจ</v>
          </cell>
        </row>
        <row r="435">
          <cell r="A435" t="str">
            <v>อ.ส.ค.</v>
          </cell>
          <cell r="B435" t="str">
            <v>องค์การส่งเสริมกิจการโคนมแห่งประเทศไทย</v>
          </cell>
          <cell r="C435" t="str">
            <v>กระทรวงเกษตรและสหกรณ์</v>
          </cell>
        </row>
        <row r="436">
          <cell r="A436" t="str">
            <v>อ.ส.พ.</v>
          </cell>
          <cell r="B436" t="str">
            <v>องค์การสวนพฤกษศาสตร์</v>
          </cell>
          <cell r="C436" t="str">
            <v>กระทรวงทรัพยากรธรรมชาติและสิ่งแวดล้อม</v>
          </cell>
        </row>
        <row r="437">
          <cell r="A437" t="str">
            <v>ZOPT</v>
          </cell>
          <cell r="B437" t="str">
            <v>องค์การสวนสัตว์แห่งประเทศไทย ในพระบรมราชูปถัมภ์</v>
          </cell>
          <cell r="C437" t="str">
            <v>กระทรวงทรัพยากรธรรมชาติและสิ่งแวดล้อม</v>
          </cell>
        </row>
        <row r="438">
          <cell r="A438" t="str">
            <v>อสป.</v>
          </cell>
          <cell r="B438" t="str">
            <v>องค์การสะพานปลา</v>
          </cell>
          <cell r="C438" t="str">
            <v>กระทรวงเกษตรและสหกรณ์</v>
          </cell>
        </row>
        <row r="439">
          <cell r="A439" t="str">
            <v>ITO</v>
          </cell>
          <cell r="B439" t="str">
            <v>องค์การสุรา กรมสรรพสามิต</v>
          </cell>
          <cell r="C439" t="str">
            <v>กระทรวงการคลัง</v>
          </cell>
        </row>
        <row r="440">
          <cell r="A440" t="str">
            <v>อ.อ.ป.</v>
          </cell>
          <cell r="B440" t="str">
            <v>องค์การอุตสาหกรรมป่าไม้</v>
          </cell>
          <cell r="C440" t="str">
            <v>กระทรวงทรัพยากรธรรมชาติและสิ่งแวดล้อม</v>
          </cell>
        </row>
        <row r="441">
          <cell r="A441" t="str">
            <v>กระบี่</v>
          </cell>
          <cell r="B441" t="str">
            <v>กระบี่</v>
          </cell>
          <cell r="C441" t="str">
            <v>จังหวัด</v>
          </cell>
        </row>
        <row r="442">
          <cell r="A442" t="str">
            <v>กาญจนบุรี</v>
          </cell>
          <cell r="B442" t="str">
            <v>กาญจนบุรี</v>
          </cell>
          <cell r="C442" t="str">
            <v>จังหวัด</v>
          </cell>
        </row>
        <row r="443">
          <cell r="A443" t="str">
            <v>กาฬสินธุ์</v>
          </cell>
          <cell r="B443" t="str">
            <v>กาฬสินธุ์</v>
          </cell>
          <cell r="C443" t="str">
            <v>จังหวัด</v>
          </cell>
        </row>
        <row r="444">
          <cell r="A444" t="str">
            <v>กำแพงเพชร</v>
          </cell>
          <cell r="B444" t="str">
            <v>กำแพงเพชร</v>
          </cell>
          <cell r="C444" t="str">
            <v>จังหวัด</v>
          </cell>
        </row>
        <row r="445">
          <cell r="A445" t="str">
            <v>ขอนแก่น</v>
          </cell>
          <cell r="B445" t="str">
            <v>ขอนแก่น</v>
          </cell>
          <cell r="C445" t="str">
            <v>จังหวัด</v>
          </cell>
        </row>
        <row r="446">
          <cell r="A446" t="str">
            <v>จันทบุรี</v>
          </cell>
          <cell r="B446" t="str">
            <v>จันทบุรี</v>
          </cell>
          <cell r="C446" t="str">
            <v>จังหวัด</v>
          </cell>
        </row>
        <row r="447">
          <cell r="A447" t="str">
            <v>ฉะเชิงเทรา</v>
          </cell>
          <cell r="B447" t="str">
            <v>ฉะเชิงเทรา</v>
          </cell>
          <cell r="C447" t="str">
            <v>จังหวัด</v>
          </cell>
        </row>
        <row r="448">
          <cell r="A448" t="str">
            <v>ชลบุรี</v>
          </cell>
          <cell r="B448" t="str">
            <v>ชลบุรี</v>
          </cell>
          <cell r="C448" t="str">
            <v>จังหวัด</v>
          </cell>
        </row>
        <row r="449">
          <cell r="A449" t="str">
            <v>ชัยนาท</v>
          </cell>
          <cell r="B449" t="str">
            <v>ชัยนาท</v>
          </cell>
          <cell r="C449" t="str">
            <v>จังหวัด</v>
          </cell>
        </row>
        <row r="450">
          <cell r="A450" t="str">
            <v>ชัยภูมิ</v>
          </cell>
          <cell r="B450" t="str">
            <v>ชัยภูมิ</v>
          </cell>
          <cell r="C450" t="str">
            <v>จังหวัด</v>
          </cell>
        </row>
        <row r="451">
          <cell r="A451" t="str">
            <v>ชุมพร</v>
          </cell>
          <cell r="B451" t="str">
            <v>ชุมพร</v>
          </cell>
          <cell r="C451" t="str">
            <v>จังหวัด</v>
          </cell>
        </row>
        <row r="452">
          <cell r="A452" t="str">
            <v>เชียงราย</v>
          </cell>
          <cell r="B452" t="str">
            <v>เชียงราย</v>
          </cell>
          <cell r="C452" t="str">
            <v>จังหวัด</v>
          </cell>
        </row>
        <row r="453">
          <cell r="A453" t="str">
            <v>เชียงใหม่</v>
          </cell>
          <cell r="B453" t="str">
            <v>เชียงใหม่</v>
          </cell>
          <cell r="C453" t="str">
            <v>จังหวัด</v>
          </cell>
        </row>
        <row r="454">
          <cell r="A454" t="str">
            <v>ตรัง</v>
          </cell>
          <cell r="B454" t="str">
            <v>ตรัง</v>
          </cell>
          <cell r="C454" t="str">
            <v>จังหวัด</v>
          </cell>
        </row>
        <row r="455">
          <cell r="A455" t="str">
            <v>ตราด</v>
          </cell>
          <cell r="B455" t="str">
            <v>ตราด</v>
          </cell>
          <cell r="C455" t="str">
            <v>จังหวัด</v>
          </cell>
        </row>
        <row r="456">
          <cell r="A456" t="str">
            <v>ตาก</v>
          </cell>
          <cell r="B456" t="str">
            <v>ตาก</v>
          </cell>
          <cell r="C456" t="str">
            <v>จังหวัด</v>
          </cell>
        </row>
        <row r="457">
          <cell r="A457" t="str">
            <v>นครนายก</v>
          </cell>
          <cell r="B457" t="str">
            <v>นครนายก</v>
          </cell>
          <cell r="C457" t="str">
            <v>จังหวัด</v>
          </cell>
        </row>
        <row r="458">
          <cell r="A458" t="str">
            <v>นครปฐม</v>
          </cell>
          <cell r="B458" t="str">
            <v>นครปฐม</v>
          </cell>
          <cell r="C458" t="str">
            <v>จังหวัด</v>
          </cell>
        </row>
        <row r="459">
          <cell r="A459" t="str">
            <v>นครพนม</v>
          </cell>
          <cell r="B459" t="str">
            <v>นครพนม</v>
          </cell>
          <cell r="C459" t="str">
            <v>จังหวัด</v>
          </cell>
        </row>
        <row r="460">
          <cell r="A460" t="str">
            <v>นครราชสีมา</v>
          </cell>
          <cell r="B460" t="str">
            <v>นครราชสีมา</v>
          </cell>
          <cell r="C460" t="str">
            <v>จังหวัด</v>
          </cell>
        </row>
        <row r="461">
          <cell r="A461" t="str">
            <v>นครศรีธรรมราช</v>
          </cell>
          <cell r="B461" t="str">
            <v>นครศรีธรรมราช</v>
          </cell>
          <cell r="C461" t="str">
            <v>จังหวัด</v>
          </cell>
        </row>
        <row r="462">
          <cell r="A462" t="str">
            <v>นครสวรรค์</v>
          </cell>
          <cell r="B462" t="str">
            <v>นครสวรรค์</v>
          </cell>
          <cell r="C462" t="str">
            <v>จังหวัด</v>
          </cell>
        </row>
        <row r="463">
          <cell r="A463" t="str">
            <v>นนทบุรี</v>
          </cell>
          <cell r="B463" t="str">
            <v>นนทบุรี</v>
          </cell>
          <cell r="C463" t="str">
            <v>จังหวัด</v>
          </cell>
        </row>
        <row r="464">
          <cell r="A464" t="str">
            <v>นราธิวาส</v>
          </cell>
          <cell r="B464" t="str">
            <v>นราธิวาส</v>
          </cell>
          <cell r="C464" t="str">
            <v>จังหวัด</v>
          </cell>
        </row>
        <row r="465">
          <cell r="A465" t="str">
            <v>น่าน</v>
          </cell>
          <cell r="B465" t="str">
            <v>น่าน</v>
          </cell>
          <cell r="C465" t="str">
            <v>จังหวัด</v>
          </cell>
        </row>
        <row r="466">
          <cell r="A466" t="str">
            <v>บึงกาฬ</v>
          </cell>
          <cell r="B466" t="str">
            <v>บึงกาฬ</v>
          </cell>
          <cell r="C466" t="str">
            <v>จังหวัด</v>
          </cell>
        </row>
        <row r="467">
          <cell r="A467" t="str">
            <v>บุรีรัมย์</v>
          </cell>
          <cell r="B467" t="str">
            <v>บุรีรัมย์</v>
          </cell>
          <cell r="C467" t="str">
            <v>จังหวัด</v>
          </cell>
        </row>
        <row r="468">
          <cell r="A468" t="str">
            <v>ปทุมธานี</v>
          </cell>
          <cell r="B468" t="str">
            <v>ปทุมธานี</v>
          </cell>
          <cell r="C468" t="str">
            <v>จังหวัด</v>
          </cell>
        </row>
        <row r="469">
          <cell r="A469" t="str">
            <v>ประจวบคีรีขันธ์</v>
          </cell>
          <cell r="B469" t="str">
            <v>ประจวบคีรีขันธ์</v>
          </cell>
          <cell r="C469" t="str">
            <v>จังหวัด</v>
          </cell>
        </row>
        <row r="470">
          <cell r="A470" t="str">
            <v>ปราจีนบุรี</v>
          </cell>
          <cell r="B470" t="str">
            <v>ปราจีนบุรี</v>
          </cell>
          <cell r="C470" t="str">
            <v>จังหวัด</v>
          </cell>
        </row>
        <row r="471">
          <cell r="A471" t="str">
            <v>ปัตตานี</v>
          </cell>
          <cell r="B471" t="str">
            <v>ปัตตานี</v>
          </cell>
          <cell r="C471" t="str">
            <v>จังหวัด</v>
          </cell>
        </row>
        <row r="472">
          <cell r="A472" t="str">
            <v>พะเยา</v>
          </cell>
          <cell r="B472" t="str">
            <v>พะเยา</v>
          </cell>
          <cell r="C472" t="str">
            <v>จังหวัด</v>
          </cell>
        </row>
        <row r="473">
          <cell r="A473" t="str">
            <v>พระนครศรีอยุธยา</v>
          </cell>
          <cell r="B473" t="str">
            <v>พระนครศรีอยุธยา</v>
          </cell>
          <cell r="C473" t="str">
            <v>จังหวัด</v>
          </cell>
        </row>
        <row r="474">
          <cell r="A474" t="str">
            <v>พังงา</v>
          </cell>
          <cell r="B474" t="str">
            <v>พังงา</v>
          </cell>
          <cell r="C474" t="str">
            <v>จังหวัด</v>
          </cell>
        </row>
        <row r="475">
          <cell r="A475" t="str">
            <v>พัทลุง</v>
          </cell>
          <cell r="B475" t="str">
            <v>พัทลุง</v>
          </cell>
          <cell r="C475" t="str">
            <v>จังหวัด</v>
          </cell>
        </row>
        <row r="476">
          <cell r="A476" t="str">
            <v>พิจิตร</v>
          </cell>
          <cell r="B476" t="str">
            <v>พิจิตร</v>
          </cell>
          <cell r="C476" t="str">
            <v>จังหวัด</v>
          </cell>
        </row>
        <row r="477">
          <cell r="A477" t="str">
            <v>พิษณุโลก</v>
          </cell>
          <cell r="B477" t="str">
            <v>พิษณุโลก</v>
          </cell>
          <cell r="C477" t="str">
            <v>จังหวัด</v>
          </cell>
        </row>
        <row r="478">
          <cell r="A478" t="str">
            <v>เพชรบุรี</v>
          </cell>
          <cell r="B478" t="str">
            <v>เพชรบุรี</v>
          </cell>
          <cell r="C478" t="str">
            <v>จังหวัด</v>
          </cell>
        </row>
        <row r="479">
          <cell r="A479" t="str">
            <v>เพชรบูรณ์</v>
          </cell>
          <cell r="B479" t="str">
            <v>เพชรบูรณ์</v>
          </cell>
          <cell r="C479" t="str">
            <v>จังหวัด</v>
          </cell>
        </row>
        <row r="480">
          <cell r="A480" t="str">
            <v>แพร่</v>
          </cell>
          <cell r="B480" t="str">
            <v>แพร่</v>
          </cell>
          <cell r="C480" t="str">
            <v>จังหวัด</v>
          </cell>
        </row>
        <row r="481">
          <cell r="A481" t="str">
            <v>ภูเก็ต</v>
          </cell>
          <cell r="B481" t="str">
            <v>ภูเก็ต</v>
          </cell>
          <cell r="C481" t="str">
            <v>จังหวัด</v>
          </cell>
        </row>
        <row r="482">
          <cell r="A482" t="str">
            <v>มหาสารคาม</v>
          </cell>
          <cell r="B482" t="str">
            <v>มหาสารคาม</v>
          </cell>
          <cell r="C482" t="str">
            <v>จังหวัด</v>
          </cell>
        </row>
        <row r="483">
          <cell r="A483" t="str">
            <v>มุกดาหาร</v>
          </cell>
          <cell r="B483" t="str">
            <v>มุกดาหาร</v>
          </cell>
          <cell r="C483" t="str">
            <v>จังหวัด</v>
          </cell>
        </row>
        <row r="484">
          <cell r="A484" t="str">
            <v>แม่ฮ่องสอน</v>
          </cell>
          <cell r="B484" t="str">
            <v>แม่ฮ่องสอน</v>
          </cell>
          <cell r="C484" t="str">
            <v>จังหวัด</v>
          </cell>
        </row>
        <row r="485">
          <cell r="A485" t="str">
            <v>ยโสธร</v>
          </cell>
          <cell r="B485" t="str">
            <v>ยโสธร</v>
          </cell>
          <cell r="C485" t="str">
            <v>จังหวัด</v>
          </cell>
        </row>
        <row r="486">
          <cell r="A486" t="str">
            <v>ยะลา</v>
          </cell>
          <cell r="B486" t="str">
            <v>ยะลา</v>
          </cell>
          <cell r="C486" t="str">
            <v>จังหวัด</v>
          </cell>
        </row>
        <row r="487">
          <cell r="A487" t="str">
            <v>ร้อยเอ็ด</v>
          </cell>
          <cell r="B487" t="str">
            <v>ร้อยเอ็ด</v>
          </cell>
          <cell r="C487" t="str">
            <v>จังหวัด</v>
          </cell>
        </row>
        <row r="488">
          <cell r="A488" t="str">
            <v>ระนอง</v>
          </cell>
          <cell r="B488" t="str">
            <v>ระนอง</v>
          </cell>
          <cell r="C488" t="str">
            <v>จังหวัด</v>
          </cell>
        </row>
        <row r="489">
          <cell r="A489" t="str">
            <v>ระยอง</v>
          </cell>
          <cell r="B489" t="str">
            <v>ระยอง</v>
          </cell>
          <cell r="C489" t="str">
            <v>จังหวัด</v>
          </cell>
        </row>
        <row r="490">
          <cell r="A490" t="str">
            <v>ราชบุรี</v>
          </cell>
          <cell r="B490" t="str">
            <v>ราชบุรี</v>
          </cell>
          <cell r="C490" t="str">
            <v>จังหวัด</v>
          </cell>
        </row>
        <row r="491">
          <cell r="A491" t="str">
            <v>ลพบุรี</v>
          </cell>
          <cell r="B491" t="str">
            <v>ลพบุรี</v>
          </cell>
          <cell r="C491" t="str">
            <v>จังหวัด</v>
          </cell>
        </row>
        <row r="492">
          <cell r="A492" t="str">
            <v>ลำปาง</v>
          </cell>
          <cell r="B492" t="str">
            <v>ลำปาง</v>
          </cell>
          <cell r="C492" t="str">
            <v>จังหวัด</v>
          </cell>
        </row>
        <row r="493">
          <cell r="A493" t="str">
            <v>ลำพูน</v>
          </cell>
          <cell r="B493" t="str">
            <v>ลำพูน</v>
          </cell>
          <cell r="C493" t="str">
            <v>จังหวัด</v>
          </cell>
        </row>
        <row r="494">
          <cell r="A494" t="str">
            <v>เลย</v>
          </cell>
          <cell r="B494" t="str">
            <v>เลย</v>
          </cell>
          <cell r="C494" t="str">
            <v>จังหวัด</v>
          </cell>
        </row>
        <row r="495">
          <cell r="A495" t="str">
            <v>ศรีสะเกษ</v>
          </cell>
          <cell r="B495" t="str">
            <v>ศรีสะเกษ</v>
          </cell>
          <cell r="C495" t="str">
            <v>จังหวัด</v>
          </cell>
        </row>
        <row r="496">
          <cell r="A496" t="str">
            <v>สกลนคร</v>
          </cell>
          <cell r="B496" t="str">
            <v>สกลนคร</v>
          </cell>
          <cell r="C496" t="str">
            <v>จังหวัด</v>
          </cell>
        </row>
        <row r="497">
          <cell r="A497" t="str">
            <v>สงขลา</v>
          </cell>
          <cell r="B497" t="str">
            <v>สงขลา</v>
          </cell>
          <cell r="C497" t="str">
            <v>จังหวัด</v>
          </cell>
        </row>
        <row r="498">
          <cell r="A498" t="str">
            <v>สตูล</v>
          </cell>
          <cell r="B498" t="str">
            <v>สตูล</v>
          </cell>
          <cell r="C498" t="str">
            <v>จังหวัด</v>
          </cell>
        </row>
        <row r="499">
          <cell r="A499" t="str">
            <v>สมุทรปราการ</v>
          </cell>
          <cell r="B499" t="str">
            <v>สมุทรปราการ</v>
          </cell>
          <cell r="C499" t="str">
            <v>จังหวัด</v>
          </cell>
        </row>
        <row r="500">
          <cell r="A500" t="str">
            <v>สมุทรสงคราม</v>
          </cell>
          <cell r="B500" t="str">
            <v>สมุทรสงคราม</v>
          </cell>
          <cell r="C500" t="str">
            <v>จังหวัด</v>
          </cell>
        </row>
        <row r="501">
          <cell r="A501" t="str">
            <v>สมุทรสาคร</v>
          </cell>
          <cell r="B501" t="str">
            <v>สมุทรสาคร</v>
          </cell>
          <cell r="C501" t="str">
            <v>จังหวัด</v>
          </cell>
        </row>
        <row r="502">
          <cell r="A502" t="str">
            <v>สระแก้ว</v>
          </cell>
          <cell r="B502" t="str">
            <v>สระแก้ว</v>
          </cell>
          <cell r="C502" t="str">
            <v>จังหวัด</v>
          </cell>
        </row>
        <row r="503">
          <cell r="A503" t="str">
            <v>สระบุรี</v>
          </cell>
          <cell r="B503" t="str">
            <v>สระบุรี</v>
          </cell>
          <cell r="C503" t="str">
            <v>จังหวัด</v>
          </cell>
        </row>
        <row r="504">
          <cell r="A504" t="str">
            <v>สิงห์บุรี</v>
          </cell>
          <cell r="B504" t="str">
            <v>สิงห์บุรี</v>
          </cell>
          <cell r="C504" t="str">
            <v>จังหวัด</v>
          </cell>
        </row>
        <row r="505">
          <cell r="A505" t="str">
            <v>สุโขทัย</v>
          </cell>
          <cell r="B505" t="str">
            <v>สุโขทัย</v>
          </cell>
          <cell r="C505" t="str">
            <v>จังหวัด</v>
          </cell>
        </row>
        <row r="506">
          <cell r="A506" t="str">
            <v>สุพรรณบุรี</v>
          </cell>
          <cell r="B506" t="str">
            <v>สุพรรณบุรี</v>
          </cell>
          <cell r="C506" t="str">
            <v>จังหวัด</v>
          </cell>
        </row>
        <row r="507">
          <cell r="A507" t="str">
            <v>สุราษฎร์ธานี</v>
          </cell>
          <cell r="B507" t="str">
            <v>สุราษฎร์ธานี</v>
          </cell>
          <cell r="C507" t="str">
            <v>จังหวัด</v>
          </cell>
        </row>
        <row r="508">
          <cell r="A508" t="str">
            <v>สุรินทร์</v>
          </cell>
          <cell r="B508" t="str">
            <v>สุรินทร์</v>
          </cell>
          <cell r="C508" t="str">
            <v>จังหวัด</v>
          </cell>
        </row>
        <row r="509">
          <cell r="A509" t="str">
            <v>หนองคาย</v>
          </cell>
          <cell r="B509" t="str">
            <v>หนองคาย</v>
          </cell>
          <cell r="C509" t="str">
            <v>จังหวัด</v>
          </cell>
        </row>
        <row r="510">
          <cell r="A510" t="str">
            <v>หนองบัวลำภู</v>
          </cell>
          <cell r="B510" t="str">
            <v>หนองบัวลำภู</v>
          </cell>
          <cell r="C510" t="str">
            <v>จังหวัด</v>
          </cell>
        </row>
        <row r="511">
          <cell r="A511" t="str">
            <v>อ่างทอง</v>
          </cell>
          <cell r="B511" t="str">
            <v>อ่างทอง</v>
          </cell>
          <cell r="C511" t="str">
            <v>จังหวัด</v>
          </cell>
        </row>
        <row r="512">
          <cell r="A512" t="str">
            <v>อำนาจเจริญ</v>
          </cell>
          <cell r="B512" t="str">
            <v>อำนาจเจริญ</v>
          </cell>
          <cell r="C512" t="str">
            <v>จังหวัด</v>
          </cell>
        </row>
        <row r="513">
          <cell r="A513" t="str">
            <v>อุดรธานี</v>
          </cell>
          <cell r="B513" t="str">
            <v>อุดรธานี</v>
          </cell>
          <cell r="C513" t="str">
            <v>จังหวัด</v>
          </cell>
        </row>
        <row r="514">
          <cell r="A514" t="str">
            <v>อุตรดิตถ์</v>
          </cell>
          <cell r="B514" t="str">
            <v>อุตรดิตถ์</v>
          </cell>
          <cell r="C514" t="str">
            <v>จังหวัด</v>
          </cell>
        </row>
        <row r="515">
          <cell r="A515" t="str">
            <v>อุทัยธานี</v>
          </cell>
          <cell r="B515" t="str">
            <v>อุทัยธานี</v>
          </cell>
          <cell r="C515" t="str">
            <v>จังหวัด</v>
          </cell>
        </row>
        <row r="516">
          <cell r="A516" t="str">
            <v>อุบลราชธานี</v>
          </cell>
          <cell r="B516" t="str">
            <v>อุบลราชธานี</v>
          </cell>
          <cell r="C516" t="str">
            <v>จังหวัด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ncharaporn Thaitong" refreshedDate="45779.775382291664" createdVersion="6" refreshedVersion="6" minRefreshableVersion="3" recordCount="530" xr:uid="{2CABDBE4-0729-46AB-A3B1-1626A58A29E2}">
  <cacheSource type="worksheet">
    <worksheetSource ref="B7:R537" sheet="1.รวม"/>
  </cacheSource>
  <cacheFields count="17">
    <cacheField name="ชื่อโครงการ/การดำเนินงาน" numFmtId="0">
      <sharedItems longText="1"/>
    </cacheField>
    <cacheField name="ชื่อโครงการ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8" count="8">
        <n v="2566"/>
        <n v="2567"/>
        <n v="2568"/>
        <n v="2563"/>
        <n v="2564"/>
        <n v="2565"/>
        <n v="2558"/>
        <n v="2562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v3_010103V01"/>
        <s v="v3_010103V04"/>
        <s v="v3_010103V03"/>
        <s v="v3_010103V02"/>
        <s v="v3_010501V01" u="1"/>
      </sharedItems>
    </cacheField>
    <cacheField name="ปัจจัย" numFmtId="0">
      <sharedItems count="14">
        <s v="v3_010103V01F01"/>
        <s v="v3_010103V04F07"/>
        <s v="v3_010103V03F02"/>
        <s v="v3_010103V04F01"/>
        <s v="v3_010103V01F02"/>
        <s v="v3_010103V03F01"/>
        <s v="v3_010103V04F02"/>
        <s v="v3_010103V04F04"/>
        <s v="v3_010103V03F03"/>
        <s v="v3_010103V04F03"/>
        <s v="v3_010103V02F01"/>
        <s v="v3_010103V04F06"/>
        <s v="v3_010103V04F05"/>
        <s v="v3_010501V01F02" u="1"/>
      </sharedItems>
    </cacheField>
    <cacheField name="ความสอดคล้องหลัก/รอง" numFmtId="0">
      <sharedItems count="2">
        <s v="หลัก"/>
        <s v="รอง" u="1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ncharaporn Thaitong" refreshedDate="45785.745288194441" createdVersion="6" refreshedVersion="6" minRefreshableVersion="3" recordCount="530" xr:uid="{F75547ED-1D2F-49F4-9708-48B5AEC806B1}">
  <cacheSource type="worksheet">
    <worksheetSource ref="A7:R537" sheet="1.รวม"/>
  </cacheSource>
  <cacheFields count="18">
    <cacheField name="รหัสโครงการ" numFmtId="0">
      <sharedItems/>
    </cacheField>
    <cacheField name="ชื่อโครงการ/การดำเนินงาน" numFmtId="0">
      <sharedItems longText="1"/>
    </cacheField>
    <cacheField name="ชื่อโครงการ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8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อักษรย่อ" numFmtId="0">
      <sharedItems count="16">
        <s v="กอ.รมน."/>
        <s v="พป."/>
        <s v="สำนักงาน กกต."/>
        <s v="สผ."/>
        <s v="สพฐ."/>
        <s v="สป.ศธ."/>
        <s v="สำนักงาน ป.ย.ป."/>
        <s v="สว."/>
        <s v="สป.มท."/>
        <s v="พส."/>
        <s v="สมช."/>
        <s v="กปส."/>
        <s v="ตร."/>
        <s v="มรภ.กพ."/>
        <s v="สป.กห."/>
        <s v="สตช." u="1"/>
      </sharedItems>
    </cacheField>
    <cacheField name="หน่วยงานระดับกระทรวงหรือเทียบเท่า" numFmtId="0">
      <sharedItems count="51">
        <s v="สำนักนายกรัฐมนตรี"/>
        <s v="หน่วยงานของรัฐสภา"/>
        <s v="องค์กรอิสระ"/>
        <s v="กระทรวงศึกษาธิการ"/>
        <s v="กระทรวงมหาดไทย"/>
        <s v="กระทรวงการพัฒนาสังคมและความมั่นคงของมนุษย์"/>
        <s v="ศูนย์ประสานการปฏิบัติที่ 1 (ศปป. 1 กอ.รมน.)"/>
        <s v="สำนักงานเลขาธิการ"/>
        <s v="สำนักเทคโนโลยีสารสนเทศ"/>
        <s v="สำนักบริหารทั่วไป"/>
        <s v="สำนักพัฒนาเครือข่ายการเลือกตั้ง"/>
        <s v="สำนักส่งเสริมความเป็นพลเมือง"/>
        <s v="สำนักพัฒนาบุคลากร"/>
        <s v="สำนักประชาสัมพันธ์"/>
        <s v="สำนักวิจัยและวิชาการ"/>
        <s v="สำนักนโยบายและแผน"/>
        <s v="สำนักนโยบายและยุทธศาสตร์"/>
        <s v="สำนักงานเขตพื้นที่การศึกษาประถมศึกษาปัตตานี เขต 2"/>
        <s v="สำนักงานศึกษาธิการจังหวัดนนทบุรี"/>
        <s v="สำนักงานศึกษาธิการจังหวัดฉะเชิงเทรา"/>
        <s v="สำนักงานศึกษาธิการจังหวัดลำปาง"/>
        <s v="สำนักงานศึกษาธิการจังหวัดเพชรบูรณ์"/>
        <s v="สำนักงานศึกษาธิการจังหวัดอ่างทอง"/>
        <s v="สำนักงานศึกษาธิการจังหวัดร้อยเอ็ด"/>
        <s v="สำนักงานศึกษาธิการจังหวัดจันทบุรี"/>
        <s v="สำนักงานเขตพื้นที่การศึกษาประถมศึกษาสงขลา เขต 3"/>
        <s v="กอง 2"/>
        <s v="สำนักงานเขตพื้นที่การศึกษาประถมศึกษาน่าน เขต 1"/>
        <s v="สำนักงานเขตพื้นที่การศึกษาประถมศึกษาชลบุรี เขต 3"/>
        <s v="หน่วยขึ้นตรงต่อเลขาธิการ"/>
        <s v="พิพิธภัณฑ์พระบาทสมเด็จพระปกเกล้าเจ้าอยู่หัว"/>
        <s v="สำนักส่งเสริมการเมืองภาคพลเมือง"/>
        <s v="สำนักวิจัยและพัฒนา"/>
        <s v="วิทยาลัยพัฒนาการปกครองท้องถิ่น"/>
        <s v="สำนักงานเขตพื้นที่การศึกษามัธยมศึกษา เขต 18 (ชลบุรี-ระยอง)"/>
        <s v="สำนักงานเขตพื้นที่การศึกษามัธยมศึกษา เขต 9 (สุพรรณบุรี-นครปฐม)"/>
        <s v="สำนักผู้ตรวจการ"/>
        <s v="สำนักกฎหมายและคดี"/>
        <s v="สำนักบริหารการสนับสนุนโดยรัฐ"/>
        <s v="สำนักสนับสนุนการเลือกตั้งและการออกเสียงประชามติ"/>
        <s v="สำนักสนับสนุนงานสืบสวนสอบสวน"/>
        <s v="สำนักบริหารทรัพยากรบุคคล"/>
        <s v="สำนักการคลัง"/>
        <s v="กองคุ้มครองสวัสดิภาพและเสริมสร้างคุณภาพชีวิต"/>
        <s v="กองความมั่นคงจังหวัดชายแดนภาคใต้และชนต่างวัฒนธรรม"/>
        <s v="สำนักพัฒนานโยบายและแผนการประชาสัมพันธ์"/>
        <s v="สำนักงานเขตพื้นที่การศึกษาประถมศึกษาพะเยา เขต 2"/>
        <s v="สำนักงานเขตพื้นที่การศึกษาประถมศึกษาอุตรดิตถ์ เขต 1"/>
        <s v="หน่วยงานขึ้นตรงนายกรัฐมนตรี"/>
        <s v="กระทรวงการอุดมศึกษา วิทยาศาสตร์ วิจัยและนวัตกรรม"/>
        <s v="กระทรวงกลาโหม"/>
      </sharedItems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3">
        <s v="v3_010103V01F01"/>
        <s v="v3_010103V04F07"/>
        <s v="v3_010103V03F02"/>
        <s v="v3_010103V04F01"/>
        <s v="v3_010103V01F02"/>
        <s v="v3_010103V03F01"/>
        <s v="v3_010103V04F02"/>
        <s v="v3_010103V04F04"/>
        <s v="v3_010103V03F03"/>
        <s v="v3_010103V04F03"/>
        <s v="v3_010103V02F01"/>
        <s v="v3_010103V04F06"/>
        <s v="v3_010103V04F05"/>
      </sharedItems>
    </cacheField>
    <cacheField name="ความสอดคล้องหลัก/รอง" numFmtId="0">
      <sharedItems count="1">
        <s v="หลัก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0">
  <r>
    <s v="การพัฒนาด้านการเมืองและการสร้างความรักความสามัคคีของคนในชาติ"/>
    <s v="การพัฒนาด้านการเมืองและการสร้างความรักความสามัคคีของคนในชาติ"/>
    <s v="ด้านความมั่นคง"/>
    <x v="0"/>
    <s v="ตุลาคม 2565"/>
    <s v="กันยายน 2566"/>
    <s v="ศูนย์ประสานการปฏิบัติที่ 1 (ศปป. 1 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6"/>
    <x v="0"/>
    <x v="0"/>
    <x v="0"/>
    <m/>
    <s v="https://emenscr.nesdc.go.th/viewer/view.html?id=63ce4e6dbc532c3057077a4a"/>
    <s v="v2_010103V01F01"/>
  </r>
  <r>
    <s v="โรงเรียนพลเมือง"/>
    <s v="โรงเรียนพลเมือง"/>
    <s v="ด้านความมั่นคง"/>
    <x v="0"/>
    <s v="ตุลาคม 2565"/>
    <s v="กันยายน 2566"/>
    <s v="สำนักงานเลขาธิการ"/>
    <s v="สถาบันพระปกเกล้า"/>
    <s v="พป."/>
    <s v="หน่วยงานของรัฐสภา"/>
    <s v="โครงการปกติ 2566"/>
    <x v="0"/>
    <x v="0"/>
    <x v="0"/>
    <m/>
    <s v="https://emenscr.nesdc.go.th/viewer/view.html?id=63da0eb101784141abb03c54"/>
    <s v="v2_010103V01F01"/>
  </r>
  <r>
    <s v="โครงการสร้างสำนึกพลเมือง"/>
    <s v="โครงการสร้างสำนึกพลเมือง"/>
    <s v="ด้านความมั่นคง"/>
    <x v="0"/>
    <s v="ตุลาคม 2565"/>
    <s v="กันยายน 2566"/>
    <s v="สำนักงานเลขาธิการ"/>
    <s v="สถาบันพระปกเกล้า"/>
    <s v="พป."/>
    <s v="หน่วยงานของรัฐสภา"/>
    <s v="โครงการปกติ 2566"/>
    <x v="0"/>
    <x v="0"/>
    <x v="0"/>
    <m/>
    <s v="https://emenscr.nesdc.go.th/viewer/view.html?id=63da19b701784141abb03c70"/>
    <s v="v2_010103V01F01"/>
  </r>
  <r>
    <s v="โครงการผู้นำเยาวชนแห่งอนาคต"/>
    <s v="โครงการผู้นำเยาวชนแห่งอนาคต"/>
    <s v="ด้านความมั่นคง"/>
    <x v="0"/>
    <s v="ตุลาคม 2565"/>
    <s v="กันยายน 2566"/>
    <s v="สำนักงานเลขาธิการ"/>
    <s v="สถาบันพระปกเกล้า"/>
    <s v="พป."/>
    <s v="หน่วยงานของรัฐสภา"/>
    <s v="โครงการปกติ 2566"/>
    <x v="0"/>
    <x v="0"/>
    <x v="0"/>
    <m/>
    <s v="https://emenscr.nesdc.go.th/viewer/view.html?id=63da37be4cd2361a9cf8c122"/>
    <s v="v2_010103V01F01"/>
  </r>
  <r>
    <s v="หลักสูตรประกาศนียบัตรชั้นสูงการเสริมสร้างสังคมสันติสุข รุ่นที่ 14"/>
    <s v="หลักสูตรประกาศนียบัตรชั้นสูงการเสริมสร้างสังคมสันติสุข รุ่นที่ 14"/>
    <s v="ด้านความมั่นคง"/>
    <x v="0"/>
    <s v="ตุลาคม 2565"/>
    <s v="กันยายน 2566"/>
    <s v="สำนักงานเลขาธิการ"/>
    <s v="สถาบันพระปกเกล้า"/>
    <s v="พป."/>
    <s v="หน่วยงานของรัฐสภา"/>
    <s v="โครงการปกติ 2566"/>
    <x v="1"/>
    <x v="1"/>
    <x v="0"/>
    <m/>
    <s v="https://emenscr.nesdc.go.th/viewer/view.html?id=63e0a4704cd2361a9cf8c6c7"/>
    <s v="v2_010103V04F07"/>
  </r>
  <r>
    <s v="หลักสูตรผู้นำยุคใหม่ในระบอบประชาธิปไตย รุ่นที่ 13 และ 14"/>
    <s v="หลักสูตรผู้นำยุคใหม่ในระบอบประชาธิปไตย รุ่นที่ 13 และ 14"/>
    <s v="ด้านความมั่นคง"/>
    <x v="0"/>
    <s v="ตุลาคม 2565"/>
    <s v="กันยายน 2566"/>
    <s v="สำนักงานเลขาธิการ"/>
    <s v="สถาบันพระปกเกล้า"/>
    <s v="พป."/>
    <s v="หน่วยงานของรัฐสภา"/>
    <s v="โครงการปกติ 2566"/>
    <x v="1"/>
    <x v="1"/>
    <x v="0"/>
    <m/>
    <s v="https://emenscr.nesdc.go.th/viewer/view.html?id=63e0af469c2ec541aa2e95f7"/>
    <s v="v2_010103V04F07"/>
  </r>
  <r>
    <s v="หลักสูตรการพัฒนาความสามารถผู้บริหารองค์กรปกครองส่วนท้องถิ่น ประจำปี 2566"/>
    <s v="หลักสูตรการพัฒนาความสามารถผู้บริหารองค์กรปกครองส่วนท้องถิ่น ประจำปี 2566"/>
    <s v="ด้านความมั่นคง"/>
    <x v="0"/>
    <s v="ตุลาคม 2565"/>
    <s v="กันยายน 2566"/>
    <s v="สำนักงานเลขาธิการ"/>
    <s v="สถาบันพระปกเกล้า"/>
    <s v="พป."/>
    <s v="หน่วยงานของรัฐสภา"/>
    <s v="โครงการปกติ 2566"/>
    <x v="1"/>
    <x v="1"/>
    <x v="0"/>
    <m/>
    <s v="https://emenscr.nesdc.go.th/viewer/view.html?id=63e0b83b4cd2361a9cf8c756"/>
    <s v="v2_010103V04F07"/>
  </r>
  <r>
    <s v="หลักสูตรการเสริมสร้างธรรมาภิบาลท้องถิ่น"/>
    <s v="หลักสูตรการเสริมสร้างธรรมาภิบาลท้องถิ่น"/>
    <s v="ด้านความมั่นคง"/>
    <x v="0"/>
    <s v="ตุลาคม 2565"/>
    <s v="กันยายน 2566"/>
    <s v="สำนักงานเลขาธิการ"/>
    <s v="สถาบันพระปกเกล้า"/>
    <s v="พป."/>
    <s v="หน่วยงานของรัฐสภา"/>
    <s v="โครงการปกติ 2566"/>
    <x v="1"/>
    <x v="1"/>
    <x v="0"/>
    <m/>
    <s v="https://emenscr.nesdc.go.th/viewer/view.html?id=63e0bdee9c2ec541aa2e9619"/>
    <s v="v2_010103V04F07"/>
  </r>
  <r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ด้านความมั่นคง"/>
    <x v="0"/>
    <s v="ตุลาคม 2565"/>
    <s v="กันยายน 2566"/>
    <s v="สำนักงานเลขาธิการ"/>
    <s v="สถาบันพระปกเกล้า"/>
    <s v="พป."/>
    <s v="หน่วยงานของรัฐสภา"/>
    <s v="โครงการปกติ 2566"/>
    <x v="1"/>
    <x v="1"/>
    <x v="0"/>
    <m/>
    <s v="https://emenscr.nesdc.go.th/viewer/view.html?id=63e0c2ba01784141abb03e64"/>
    <s v="v2_010103V04F07"/>
  </r>
  <r>
    <s v="โครงการพัฒนาระบบบริหารความเสี่ยงในการจัดการเลือกตั้ง "/>
    <s v="โครงการพัฒนาระบบบริหารความเสี่ยงในการจัดการเลือกตั้ง "/>
    <s v="ด้านความมั่นคง"/>
    <x v="0"/>
    <s v="พฤศจิกายน 2565"/>
    <s v="กันยายน 2566"/>
    <s v="สำนักเทคโนโลยีสารสนเทศ"/>
    <s v="สำนักงานคณะกรรมการการเลือกตั้ง"/>
    <s v="สำนักงาน กกต."/>
    <s v="องค์กรอิสระ"/>
    <s v="โครงการปกติ 2566"/>
    <x v="2"/>
    <x v="2"/>
    <x v="0"/>
    <m/>
    <s v="https://emenscr.nesdc.go.th/viewer/view.html?id=63e1d28723d2e141b3fab8f1"/>
    <s v="v2_010103V03F02"/>
  </r>
  <r>
    <s v="พัฒนามาตรฐานในการปฏิบัติงาน"/>
    <s v="พัฒนามาตรฐานในการปฏิบัติงาน"/>
    <s v="ด้านความมั่นคง"/>
    <x v="0"/>
    <s v="ตุลาคม 2565"/>
    <s v="กันยายน 2566"/>
    <s v="สำนักบริหารทั่วไป"/>
    <s v="สำนักงานคณะกรรมการการเลือกตั้ง"/>
    <s v="สำนักงาน กกต."/>
    <s v="องค์กรอิสระ"/>
    <s v="โครงการปกติ 2566"/>
    <x v="2"/>
    <x v="2"/>
    <x v="0"/>
    <m/>
    <s v="https://emenscr.nesdc.go.th/viewer/view.html?id=63e1f9c26d1ffe1aa853a07b"/>
    <s v="v2_010103V03F02"/>
  </r>
  <r>
    <s v="โครงการศูนย์ส่งเสริมและพัฒนาประชาธิปไตยตำบล (ศส.ปชต.)"/>
    <s v="โครงการศูนย์ส่งเสริมและพัฒนาประชาธิปไตยตำบล (ศส.ปชต.)"/>
    <s v="ด้านความมั่นคง"/>
    <x v="0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s v="โครงการปกติ 2566"/>
    <x v="1"/>
    <x v="3"/>
    <x v="0"/>
    <m/>
    <s v="https://emenscr.nesdc.go.th/viewer/view.html?id=63e4a9fd728aa67344ffdb2f"/>
    <s v="v2_010103V04F01"/>
  </r>
  <r>
    <s v="โครงการเผยแพร่อุดมการณ์และค่านิยมประชาธิปไตย ด้วยการแสดงแบบอย่างที่ดี (archetype)"/>
    <s v="โครงการเผยแพร่อุดมการณ์และค่านิยมประชาธิปไตย ด้วยการแสดงแบบอย่างที่ดี (archetype)"/>
    <s v="ด้านความมั่นคง"/>
    <x v="0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6"/>
    <x v="1"/>
    <x v="1"/>
    <x v="0"/>
    <m/>
    <s v="https://emenscr.nesdc.go.th/viewer/view.html?id=63e5f4844f4b54733c3fa752"/>
    <s v="v2_010103V04F07"/>
  </r>
  <r>
    <s v="โครงการเสริมสร้างศักยภาพบุคลากร/เครือข่ายในการสร้างสังคมสันติสุข"/>
    <s v="โครงการเสริมสร้างศักยภาพบุคลากร/เครือข่ายในการสร้างสังคมสันติสุข"/>
    <s v="ด้านความมั่นคง"/>
    <x v="0"/>
    <s v="ตุลาคม 2565"/>
    <s v="กันยายน 2566"/>
    <s v="สำนักงานเลขาธิการ"/>
    <s v="สถาบันพระปกเกล้า"/>
    <s v="พป."/>
    <s v="หน่วยงานของรัฐสภา"/>
    <s v="โครงการปกติ 2566"/>
    <x v="1"/>
    <x v="1"/>
    <x v="0"/>
    <m/>
    <s v="https://emenscr.nesdc.go.th/viewer/view.html?id=63e09d029c2ec541aa2e95d6"/>
    <s v="v2_010103V04F07"/>
  </r>
  <r>
    <s v="โครงการเยาวชนสร้างสรรค์นวัตกรรมท้องถิ่น ประจำปี 2566"/>
    <s v="โครงการเยาวชนสร้างสรรค์นวัตกรรมท้องถิ่น ประจำปี 2566"/>
    <s v="ด้านความมั่นคง"/>
    <x v="0"/>
    <s v="ตุลาคม 2565"/>
    <s v="กันยายน 2566"/>
    <s v="สำนักงานเลขาธิการ"/>
    <s v="สถาบันพระปกเกล้า"/>
    <s v="พป."/>
    <s v="หน่วยงานของรัฐสภา"/>
    <s v="โครงการปกติ 2566"/>
    <x v="0"/>
    <x v="0"/>
    <x v="0"/>
    <m/>
    <s v="https://emenscr.nesdc.go.th/viewer/view.html?id=63e070ed4cd2361a9cf8c5f8"/>
    <s v="v2_010103V01F01"/>
  </r>
  <r>
    <s v="โครงการพัฒนาช่องทางการมีส่วนร่วมทางการเมืองอย่างสร้างสรรค์"/>
    <s v="โครงการพัฒนาช่องทางการมีส่วนร่วมทางการเมืองอย่างสร้างสรรค์"/>
    <s v="ด้านความมั่นคง"/>
    <x v="0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6"/>
    <x v="0"/>
    <x v="4"/>
    <x v="0"/>
    <m/>
    <s v="https://emenscr.nesdc.go.th/viewer/view.html?id=63e462fb8d48ef490cf55c73"/>
    <s v="v2_010103V01F02"/>
  </r>
  <r>
    <s v="หลักสูตรการเมืองการปกครองในระบอบประชาธิปไตยสำหรับนักบริหารระดับสูง รุ่นที่ 26 และ 27"/>
    <s v="หลักสูตรการเมืองการปกครองในระบอบประชาธิปไตยสำหรับนักบริหารระดับสูง รุ่นที่ 26 และ 27"/>
    <s v="ด้านความมั่นคง"/>
    <x v="0"/>
    <s v="ตุลาคม 2565"/>
    <s v="กันยายน 2566"/>
    <s v="สำนักงานเลขาธิการ"/>
    <s v="สถาบันพระปกเกล้า"/>
    <s v="พป."/>
    <s v="หน่วยงานของรัฐสภา"/>
    <s v="โครงการปกติ 2566"/>
    <x v="1"/>
    <x v="1"/>
    <x v="0"/>
    <m/>
    <s v="https://emenscr.nesdc.go.th/viewer/view.html?id=63e0888d6d1ffe1aa8539d9b"/>
    <s v="v2_010103V04F07"/>
  </r>
  <r>
    <s v="โครงการพัฒนาบุคลากรที่เกี่ยวข้องกับการเลือกตั้งให้เป็นมืออาชีพ ประจำปีงบประมาณ พ.ศ. 2566"/>
    <s v="โครงการพัฒนาบุคลากรที่เกี่ยวข้องกับการเลือกตั้งให้เป็นมืออาชีพ ประจำปีงบประมาณ พ.ศ. 2566"/>
    <s v="ด้านความมั่นคง"/>
    <x v="0"/>
    <s v="ตุลาคม 2565"/>
    <s v="กันยายน 2566"/>
    <s v="สำนักพัฒนาบุคลากร"/>
    <s v="สำนักงานคณะกรรมการการเลือกตั้ง"/>
    <s v="สำนักงาน กกต."/>
    <s v="องค์กรอิสระ"/>
    <s v="โครงการปกติ 2566"/>
    <x v="2"/>
    <x v="5"/>
    <x v="0"/>
    <m/>
    <s v="https://emenscr.nesdc.go.th/viewer/view.html?id=63e2120b4cd2361a9cf8ca5f"/>
    <s v="v2_010103V03F01"/>
  </r>
  <r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"/>
    <s v="ด้านความมั่นคง"/>
    <x v="0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s v="โครงการปกติ 2566"/>
    <x v="1"/>
    <x v="6"/>
    <x v="0"/>
    <m/>
    <s v="https://emenscr.nesdc.go.th/viewer/view.html?id=63e3602d728aa67344ffda9a"/>
    <s v="v2_010103V04F02"/>
  </r>
  <r>
    <s v="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"/>
    <s v="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"/>
    <s v="ด้านความมั่นคง"/>
    <x v="0"/>
    <s v="ตุลาคม 2565"/>
    <s v="กันยายน 2566"/>
    <s v="สำนักประชาสัมพันธ์"/>
    <s v="สำนักงานคณะกรรมการการเลือกตั้ง"/>
    <s v="สำนักงาน กกต."/>
    <s v="องค์กรอิสระ"/>
    <s v="โครงการปกติ 2566"/>
    <x v="0"/>
    <x v="0"/>
    <x v="0"/>
    <m/>
    <s v="https://emenscr.nesdc.go.th/viewer/view.html?id=63e49424fceadd7336a59aac"/>
    <s v="v2_010103V01F01"/>
  </r>
  <r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  <s v="ด้านความมั่นคง"/>
    <x v="0"/>
    <s v="ตุลาคม 2565"/>
    <s v="กันยายน 2566"/>
    <s v="สำนักบริหารทั่วไป"/>
    <s v="สำนักงานคณะกรรมการการเลือกตั้ง"/>
    <s v="สำนักงาน กกต."/>
    <s v="องค์กรอิสระ"/>
    <s v="โครงการปกติ 2566"/>
    <x v="1"/>
    <x v="6"/>
    <x v="0"/>
    <m/>
    <s v="https://emenscr.nesdc.go.th/viewer/view.html?id=63e3215601784141abb03f5f"/>
    <s v="v2_010103V04F02"/>
  </r>
  <r>
    <s v="โครงการพลเมืองศึกษา (Civic Education)"/>
    <s v="โครงการพลเมืองศึกษา (Civic Education)"/>
    <s v="ด้านความมั่นคง"/>
    <x v="0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s v="โครงการปกติ 2566"/>
    <x v="1"/>
    <x v="1"/>
    <x v="0"/>
    <m/>
    <s v="https://emenscr.nesdc.go.th/viewer/view.html?id=63eb408afceadd7336a59d10"/>
    <s v="v2_010103V04F07"/>
  </r>
  <r>
    <s v="พัฒนาหลักสูตรและเทคนิคกระบวนการเรียนรู้ เพื่อเสริมสร้างพลเมือง เด็กและเยาวชนวิถีใหม่ (Civic Education)"/>
    <s v="พัฒนาหลักสูตรและเทคนิคกระบวนการเรียนรู้ เพื่อเสริมสร้างพลเมือง เด็กและเยาวชนวิถีใหม่ (Civic Education)"/>
    <s v="ด้านความมั่นคง"/>
    <x v="0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6"/>
    <x v="0"/>
    <x v="4"/>
    <x v="0"/>
    <m/>
    <s v="https://emenscr.nesdc.go.th/viewer/view.html?id=63ec4f72728aa67344ffdd94"/>
    <s v="v2_010103V01F02"/>
  </r>
  <r>
    <s v="โครงการสร้างจิตสำนึกพลเมืองดีวิถีประชาธิปไตย "/>
    <s v="โครงการสร้างจิตสำนึกพลเมืองดีวิถีประชาธิปไตย "/>
    <s v="ด้านความมั่นคง"/>
    <x v="0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6"/>
    <x v="1"/>
    <x v="6"/>
    <x v="0"/>
    <m/>
    <s v="https://emenscr.nesdc.go.th/viewer/view.html?id=63ec610aecd30773351f748a"/>
    <s v="v2_010103V04F02"/>
  </r>
  <r>
    <s v="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"/>
    <s v="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"/>
    <s v="ด้านความมั่นคง"/>
    <x v="0"/>
    <s v="ตุลาคม 2565"/>
    <s v="กันยายน 2566"/>
    <s v="สำนักวิจัยและวิชาการ"/>
    <s v="สำนักงานคณะกรรมการการเลือกตั้ง"/>
    <s v="สำนักงาน กกต."/>
    <s v="องค์กรอิสระ"/>
    <s v="โครงการปกติ 2566"/>
    <x v="2"/>
    <x v="5"/>
    <x v="0"/>
    <m/>
    <s v="https://emenscr.nesdc.go.th/viewer/view.html?id=63eca155fceadd7336a59df1"/>
    <s v="v2_010103V03F01"/>
  </r>
  <r>
    <s v="โครงการสำนักงานอัตโนมัติ Office Automation"/>
    <s v="โครงการสำนักงานอัตโนมัติ Office Automation"/>
    <s v="ด้านความมั่นคง"/>
    <x v="0"/>
    <s v="ตุลาคม 2565"/>
    <s v="กันยายน 2566"/>
    <s v="สำนักเทคโนโลยีสารสนเทศ"/>
    <s v="สำนักงานคณะกรรมการการเลือกตั้ง"/>
    <s v="สำนักงาน กกต."/>
    <s v="องค์กรอิสระ"/>
    <s v="โครงการปกติ 2566"/>
    <x v="2"/>
    <x v="2"/>
    <x v="0"/>
    <m/>
    <s v="https://emenscr.nesdc.go.th/viewer/view.html?id=63eddf43b4e8c549053a6dc1"/>
    <s v="v2_010103V03F02"/>
  </r>
  <r>
    <s v="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"/>
    <s v="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"/>
    <s v="ด้านความมั่นคง"/>
    <x v="0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6"/>
    <x v="0"/>
    <x v="0"/>
    <x v="0"/>
    <m/>
    <s v="https://emenscr.nesdc.go.th/viewer/view.html?id=63edf1dd728aa67344ffdecb"/>
    <s v="v2_010103V01F01"/>
  </r>
  <r>
    <s v="โครงการพลเมืองศึกษา (Civic Education)"/>
    <s v="โครงการพลเมืองศึกษา (Civic Education)"/>
    <s v="ด้านความมั่นคง"/>
    <x v="0"/>
    <s v="ตุลาคม 2565"/>
    <s v="กันยายน 2566"/>
    <s v="สำนักพัฒนาบุคลากร"/>
    <s v="สำนักงานคณะกรรมการการเลือกตั้ง"/>
    <s v="สำนักงาน กกต."/>
    <s v="องค์กรอิสระ"/>
    <s v="โครงการปกติ 2566"/>
    <x v="0"/>
    <x v="0"/>
    <x v="0"/>
    <m/>
    <s v="https://emenscr.nesdc.go.th/viewer/view.html?id=63eef7f18d48ef490cf5730a"/>
    <s v="v2_010103V01F01"/>
  </r>
  <r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0"/>
    <x v="0"/>
    <x v="0"/>
    <m/>
    <s v="https://emenscr.nesdc.go.th/viewer/view.html?id=63f5b6d1a4d626491278b417"/>
    <s v="v2_010103V01F01"/>
  </r>
  <r>
    <s v="โครงการ   _x0009_“ประกวดวรรณกรรมรางวัลพานแว่นฟ้า ประจำปี 2566” "/>
    <s v="โครงการ   _x0009_“ประกวดวรรณกรรมรางวัลพานแว่นฟ้า ประจำปี 2566” 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0"/>
    <x v="0"/>
    <x v="0"/>
    <m/>
    <s v="https://emenscr.nesdc.go.th/viewer/view.html?id=63f5bd76a4d626491278b45f"/>
    <s v="v2_010103V01F01"/>
  </r>
  <r>
    <s v="“โครงการประกวดนวัตกรรมประชาธิปไตยเพื่อพัฒนาประชาธิปไตยเชิงคุณภาพ”"/>
    <s v="“โครงการประกวดนวัตกรรมประชาธิปไตยเพื่อพัฒนาประชาธิปไตยเชิงคุณภาพ”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0"/>
    <x v="0"/>
    <x v="0"/>
    <m/>
    <s v="https://emenscr.nesdc.go.th/viewer/view.html?id=63f5c0eba4d626491278b48e"/>
    <s v="v2_010103V01F01"/>
  </r>
  <r>
    <s v="โครงการ “พัฒนาประชาธิปไตยและการมีส่วนร่วมทางการเมืองของประชาชน” กิจกรรม วันเด็กแห่งชาติ "/>
    <s v="โครงการ “พัฒนาประชาธิปไตยและการมีส่วนร่วมทางการเมืองของประชาชน” กิจกรรม วันเด็กแห่งชาติ 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0"/>
    <x v="0"/>
    <x v="0"/>
    <m/>
    <s v="https://emenscr.nesdc.go.th/viewer/view.html?id=63f5c814fceadd7336a5a1df"/>
    <s v="v2_010103V01F01"/>
  </r>
  <r>
    <s v="โครงการ “ต้นกล้ารัฐสภา (รูปแบบรัฐสภาในโรงเรียน : Parliament in Schools)”"/>
    <s v="โครงการ “ต้นกล้ารัฐสภา (รูปแบบรัฐสภาในโรงเรียน : Parliament in Schools)”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0"/>
    <x v="0"/>
    <x v="0"/>
    <m/>
    <s v="https://emenscr.nesdc.go.th/viewer/view.html?id=63f5cb13b4e8c549053a8117"/>
    <s v="v2_010103V01F01"/>
  </r>
  <r>
    <s v="เสริมสร้างบ้านเมืองสุจริตภายใต้ระบอบประชาธิปไตยอันมีพระมหากษัตริย์ทรงเป็นประมุข"/>
    <s v="เสริมสร้างบ้านเมืองสุจริตภายใต้ระบอบประชาธิปไตยอันมีพระมหากษัตริย์ทรงเป็นประมุข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0"/>
    <x v="0"/>
    <x v="0"/>
    <m/>
    <s v="https://emenscr.nesdc.go.th/viewer/view.html?id=63f5cd92728aa67344ffe1f1"/>
    <s v="v2_010103V01F01"/>
  </r>
  <r>
    <s v="โครงการจัดทำสื่อเพื่อการประชาสัมพันธ์สถานีวิทยุกระจายเสียงและวิทยุโทรทัศน์รัฐสภา"/>
    <s v="โครงการจัดทำสื่อเพื่อการประชาสัมพันธ์สถานีวิทยุกระจายเสียงและวิทยุโทรทัศน์รัฐสภา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0"/>
    <x v="0"/>
    <x v="0"/>
    <m/>
    <s v="https://emenscr.nesdc.go.th/viewer/view.html?id=63f5dcab4f4b54733c3fadcf"/>
    <s v="v2_010103V01F01"/>
  </r>
  <r>
    <s v="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"/>
    <s v="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0"/>
    <x v="0"/>
    <x v="0"/>
    <m/>
    <s v="https://emenscr.nesdc.go.th/viewer/view.html?id=63f6e70a728aa67344ffe25f"/>
    <s v="v2_010103V01F01"/>
  </r>
  <r>
    <s v="โครงการผู้นำฝ่ายค้านในสภาผู้แทนราษฎรพบประชาชน"/>
    <s v="โครงการผู้นำฝ่ายค้านในสภาผู้แทนราษฎรพบประชาชน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0"/>
    <x v="0"/>
    <x v="0"/>
    <m/>
    <s v="https://emenscr.nesdc.go.th/viewer/view.html?id=63f47ab68d48ef490cf57f62"/>
    <s v="v2_010103V01F01"/>
  </r>
  <r>
    <s v="โครงการ “เสริมสร้างความเป็นพลเมืองในระบอบประชาธิปไตย ตามวิถีรัฐธรรมนูญ” "/>
    <s v="โครงการ “เสริมสร้างความเป็นพลเมืองในระบอบประชาธิปไตย ตามวิถีรัฐธรรมนูญ” 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1"/>
    <x v="3"/>
    <x v="0"/>
    <m/>
    <s v="https://emenscr.nesdc.go.th/viewer/view.html?id=63f59a58fceadd7336a5a18f"/>
    <s v="v2_010103V04F01"/>
  </r>
  <r>
    <s v="โครงการ “ผลิตสื่อเพื่อเผยแพร่ความรู้ด้านการเมืองการปกครองระบอบประชาธิปไตย”"/>
    <s v="โครงการ “ผลิตสื่อเพื่อเผยแพร่ความรู้ด้านการเมืองการปกครองระบอบประชาธิปไตย”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0"/>
    <x v="0"/>
    <x v="0"/>
    <m/>
    <s v="https://emenscr.nesdc.go.th/viewer/view.html?id=63f70f57728aa67344ffe294"/>
    <s v="v2_010103V01F01"/>
  </r>
  <r>
    <s v="โครงการรัฐสภาสัญจรเพื่อเด็กและเยาวชน ประจำปีงบประมาณ พ.ศ. 2566"/>
    <s v="โครงการรัฐสภาสัญจรเพื่อเด็กและเยาวชน ประจำปีงบประมาณ พ.ศ. 2566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0"/>
    <x v="0"/>
    <x v="0"/>
    <m/>
    <s v="https://emenscr.nesdc.go.th/viewer/view.html?id=63f85e42b321824906b788e6"/>
    <s v="v2_010103V01F01"/>
  </r>
  <r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ด้านความมั่นคง"/>
    <x v="0"/>
    <s v="ตุลาคม 2565"/>
    <s v="กันยายน 2566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6"/>
    <x v="1"/>
    <x v="3"/>
    <x v="0"/>
    <m/>
    <s v="https://emenscr.nesdc.go.th/viewer/view.html?id=63f726b1b321824906b784e5"/>
    <s v="v2_010103V04F01"/>
  </r>
  <r>
    <s v="โครงการเลือกตั้งแบบสมาร์ท"/>
    <s v="โครงการเลือกตั้งแบบสมาร์ท"/>
    <s v="ด้านความมั่นคง"/>
    <x v="0"/>
    <s v="ตุลาคม 2565"/>
    <s v="กันยายน 2566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6"/>
    <x v="2"/>
    <x v="5"/>
    <x v="0"/>
    <m/>
    <s v="https://emenscr.nesdc.go.th/viewer/view.html?id=63f4727eb321824906b77a80"/>
    <s v="v2_010103V03F01"/>
  </r>
  <r>
    <s v="ส่งเสริมสภานักเรียนและประชาธิปไตยในโรงเรียน"/>
    <s v="ส่งเสริมสภานักเรียนและประชาธิปไตยในโรงเรียน"/>
    <s v="ด้านความมั่นคง"/>
    <x v="0"/>
    <s v="เมษ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4a66ef5d73cdb17c7bcf115"/>
    <s v="v2_010103V01F01"/>
  </r>
  <r>
    <s v="“6 สัปดาห์ประชาธิปไตย รณรงค์การเลือกตั้ง สมาชิกสภาผู้แทนราษฎร” จังหวัดนนทบุรี"/>
    <s v="“6 สัปดาห์ประชาธิปไตย รณรงค์การเลือกตั้ง สมาชิกสภาผู้แทนราษฎร” จังหวัดนนทบุรี"/>
    <s v="ด้านความมั่นคง"/>
    <x v="0"/>
    <s v="เมษายน 2566"/>
    <s v="พฤษภาคม 2566"/>
    <s v="สำนักงานศึกษาธิการจังหวัดนนทบุรี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a504f9d73cdb17c7bcf052"/>
    <s v="v2_010103V01F01"/>
  </r>
  <r>
    <s v="6 สัปดาห์ประชาธิปไตย รณรงค์เลือกตั้งสมาชิกสภาผู้แทนราษฎร"/>
    <s v="6 สัปดาห์ประชาธิปไตย รณรงค์เลือกตั้งสมาชิกสภาผู้แทนราษฎร"/>
    <s v="ด้านความมั่นคง"/>
    <x v="0"/>
    <s v="เมษายน 2566"/>
    <s v="พฤษภาคม 2566"/>
    <s v="สำนักงานศึกษาธิการจังหวัดฉะเชิงเทรา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a6852db19a7b17b9e52579"/>
    <s v="v2_010103V01F01"/>
  </r>
  <r>
    <s v="โครงการกิจกรรม “6 สัปดาห์ประชาธิปไตย รณรงค์เลือกตั้งสมาชิกสภาผู้แทนราษฎร”"/>
    <s v="โครงการกิจกรรม “6 สัปดาห์ประชาธิปไตย รณรงค์เลือกตั้งสมาชิกสภาผู้แทนราษฎร”"/>
    <s v="ด้านความมั่นคง"/>
    <x v="0"/>
    <s v="เมษายน 2566"/>
    <s v="พฤษภาคม 2566"/>
    <s v="สำนักงานศึกษาธิการจังหวัดลำปาง"/>
    <s v="สำนักงานปลัดกระทรวงศึกษาธิการ"/>
    <s v="สป.ศธ."/>
    <s v="กระทรวงศึกษาธิการ"/>
    <s v="โครงการปกติ 2566"/>
    <x v="0"/>
    <x v="4"/>
    <x v="0"/>
    <m/>
    <s v="https://emenscr.nesdc.go.th/viewer/view.html?id=64ab7a11d73cdb17c7bcf232"/>
    <s v="v2_010103V01F02"/>
  </r>
  <r>
    <s v="โครงการ 6 สัปดาห์ประชาธิปไตย รณรงค์เลือกตั้งสมาชิกสภาผู้แทนราษฎร"/>
    <s v="โครงการ 6 สัปดาห์ประชาธิปไตย รณรงค์เลือกตั้งสมาชิกสภาผู้แทนราษฎร"/>
    <s v="ด้านความมั่นคง"/>
    <x v="0"/>
    <s v="เมษายน 2566"/>
    <s v="มิถุนายน 2566"/>
    <s v="สำนักงานศึกษาธิการจังหวัดเพชรบูรณ์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b4c51722ab130f452a8875"/>
    <s v="v2_010103V01F01"/>
  </r>
  <r>
    <s v="โครงการ กิจกรรม “ 6 สัปดาห์ประชาธิปไตย รณรงค์เลือกตั้งสมาชิกสภาผู้แทนราษฎร”"/>
    <s v="โครงการ กิจกรรม “ 6 สัปดาห์ประชาธิปไตย รณรงค์เลือกตั้งสมาชิกสภาผู้แทนราษฎร”"/>
    <s v="ด้านความมั่นคง"/>
    <x v="0"/>
    <s v="เมษายน 2566"/>
    <s v="พฤษภาคม 2566"/>
    <s v="สำนักงานศึกษาธิการจังหวัดอ่างทอง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bb64e96b56f904362953e1"/>
    <s v="v2_010103V01F01"/>
  </r>
  <r>
    <s v="6 สัปดาห์ประชาธิปไตย รณรงค์เลือกตั้งสมาชิกสภาผู้แทนราษฎร"/>
    <s v="6 สัปดาห์ประชาธิปไตย รณรงค์เลือกตั้งสมาชิกสภาผู้แทนราษฎร"/>
    <s v="ด้านความมั่นคง"/>
    <x v="0"/>
    <s v="เมษายน 2566"/>
    <s v="พฤษภาคม 2566"/>
    <s v="สำนักงานศึกษาธิการจังหวัดร้อยเอ็ด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cc823304192c2f5e168644"/>
    <s v="v2_010103V01F01"/>
  </r>
  <r>
    <s v="โครงการพัฒนาสมรรถนะการสืบสวนสอบสวนและวินิจฉัยให้มีความเชี่ยวชาญ "/>
    <s v="โครงการพัฒนาสมรรถนะการสืบสวนสอบสวนและวินิจฉัยให้มีความเชี่ยวชาญ "/>
    <s v="ด้านความมั่นคง"/>
    <x v="0"/>
    <s v="ตุลาคม 2565"/>
    <s v="กันยายน 2566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6"/>
    <x v="2"/>
    <x v="5"/>
    <x v="0"/>
    <m/>
    <s v="https://emenscr.nesdc.go.th/viewer/view.html?id=643e3b686b01c462eb8ac376"/>
    <s v="v2_010103V03F01"/>
  </r>
  <r>
    <s v="กิจกรรม “ 6 สัปดาห์ประชาธิปไตย รณรงค์เลือกตั้งสมาชิกสภาผู้แทนราษฎร”"/>
    <s v="กิจกรรม “ 6 สัปดาห์ประชาธิปไตย รณรงค์เลือกตั้งสมาชิกสภาผู้แทนราษฎร”"/>
    <s v="ด้านความมั่นคง"/>
    <x v="0"/>
    <s v="กรกฎาคม 2566"/>
    <s v="กันยายน 2566"/>
    <s v="สำนักงานศึกษาธิการจังหวัดจันทบุรี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53a1948adeb37723a282710"/>
    <s v="v2_010103V01F01"/>
  </r>
  <r>
    <s v="โครงการส่งเสริมประชาธิปไตยในโรงเรียน ประจำปี  2566"/>
    <s v="โครงการส่งเสริมประชาธิปไตยในโรงเรียน ประจำปี  2566"/>
    <s v="ด้านความมั่นคง"/>
    <x v="0"/>
    <s v="พฤศจิกายน 2565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x v="0"/>
    <x v="0"/>
    <x v="0"/>
    <m/>
    <s v="https://emenscr.nesdc.go.th/viewer/view.html?id=6423feb331107d5c3a7fe575"/>
    <s v="v2_010103V01F01"/>
  </r>
  <r>
    <s v="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"/>
    <s v="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"/>
    <s v="ด้านความมั่นคง"/>
    <x v="0"/>
    <s v="ตุลาคม 2565"/>
    <s v="ธันวาคม 2565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สำนักนายกรัฐมนตรี"/>
    <s v="โครงการปกติ 2566"/>
    <x v="1"/>
    <x v="6"/>
    <x v="0"/>
    <m/>
    <s v="https://emenscr.nesdc.go.th/viewer/view.html?id=64083eb18d48ef490cf5c3bb"/>
    <s v="v2_010103V04F02"/>
  </r>
  <r>
    <s v="โครงการเสริมสร้างความสัมพันธ์กับสื่อมวลชน"/>
    <s v="โครงการเสริมสร้างความสัมพันธ์กับสื่อมวลชน"/>
    <s v="ด้านความมั่นคง"/>
    <x v="1"/>
    <s v="มีนาคม 2567"/>
    <s v="กันย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63aec4018a7ad2adbc47684"/>
    <s v="v3_010103V01F01"/>
  </r>
  <r>
    <s v="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"/>
    <s v="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"/>
    <s v="ด้านความมั่นคง"/>
    <x v="1"/>
    <s v="มีนาคม 2567"/>
    <s v="กรกฎ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63ae647362bdb1f93f82cf1"/>
    <s v="v3_010103V01F01"/>
  </r>
  <r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"/>
    <s v="ด้านความมั่นคง"/>
    <x v="1"/>
    <s v="มีนาคม 2567"/>
    <s v="กันย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63add4e9349501f911502d9"/>
    <s v="v3_010103V01F01"/>
  </r>
  <r>
    <s v="โครงการสมาชิกวุฒิสภาพบประชาชน"/>
    <s v="โครงการสมาชิกวุฒิสภาพบประชาชน"/>
    <s v="ด้านความมั่นคง"/>
    <x v="1"/>
    <s v="ตุลาคม 2566"/>
    <s v="กันย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5515aa4da863b27b1fa24"/>
    <s v="v3_010103V01F01"/>
  </r>
  <r>
    <s v="โครงการสัมมนาเครือข่ายผู้นำนักประชาธิปไตยประจำภูมิภาค พ.ศ. 2567"/>
    <s v="โครงการสัมมนาเครือข่ายผู้นำนักประชาธิปไตยประจำภูมิภาค พ.ศ. 2567"/>
    <s v="ด้านความมั่นคง"/>
    <x v="1"/>
    <s v="มกราคม 2567"/>
    <s v="สิงห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06389bcbd745c67dd01aa"/>
    <s v="v3_010103V01F01"/>
  </r>
  <r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ด้านความมั่นคง"/>
    <x v="1"/>
    <s v="ตุลาคม 2566"/>
    <s v="กรกฎ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0601066940b3b333375ff"/>
    <s v="v3_010103V01F01"/>
  </r>
  <r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x v="1"/>
    <s v="ตุลาคม 2566"/>
    <s v="กันย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0570d3b1d2f5c6661e131"/>
    <s v="v3_010103V01F01"/>
  </r>
  <r>
    <s v="โครงการจัดงานฉลองวันเด็กแห่งชาติ ประจำปี พ.ศ. 2567"/>
    <s v="โครงการจัดงานฉลองวันเด็กแห่งชาติ ประจำปี พ.ศ. 2567"/>
    <s v="ด้านความมั่นคง"/>
    <x v="1"/>
    <s v="ตุลาคม 2566"/>
    <s v="มีน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052b27482073b2da5887b"/>
    <s v="v3_010103V01F01"/>
  </r>
  <r>
    <s v="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"/>
    <s v="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"/>
    <s v="ด้านความมั่นคง"/>
    <x v="1"/>
    <s v="ตุลาคม 2566"/>
    <s v="กรกฎ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04f94bcbd745c67dd0185"/>
    <s v="v3_010103V01F01"/>
  </r>
  <r>
    <s v="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1"/>
    <s v="ตุลาคม 2566"/>
    <s v="กันย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0472ebcbd745c67dd0174"/>
    <s v="v3_010103V01F01"/>
  </r>
  <r>
    <s v="โครงการพัฒนาเยาวชนคนรุ่นใหม่กับการเรียนรู้วิถีประชาธิปไตย ประจำปีงบประมาณ พ.ศ. 2567"/>
    <s v="โครงการพัฒนาเยาวชนคนรุ่นใหม่กับการเรียนรู้วิถีประชาธิปไตย ประจำปีงบประมาณ พ.ศ. 2567"/>
    <s v="ด้านความมั่นคง"/>
    <x v="1"/>
    <s v="พฤศจิกายน 2566"/>
    <s v="กรกฎ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02e8ba4da863b27b1f9ac"/>
    <s v="v3_010103V01F01"/>
  </r>
  <r>
    <s v="โครงการจัดทำหนังสือ &quot;สรุปผลงานวุฒิสภา&quot; ในรูปแบบ e-Book"/>
    <s v="โครงการจัดทำหนังสือ &quot;สรุปผลงานวุฒิสภา&quot; ในรูปแบบ e-Book"/>
    <s v="ด้านความมั่นคง"/>
    <x v="1"/>
    <s v="มีนาคม 2567"/>
    <s v="สิงหาคม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02a267ee34a5c6dbc606a"/>
    <s v="v3_010103V01F01"/>
  </r>
  <r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ด้านความมั่นคง"/>
    <x v="1"/>
    <s v="ตุลาคม 2566"/>
    <s v="กันย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0272b66940b3b333375e1"/>
    <s v="v3_010103V01F01"/>
  </r>
  <r>
    <s v="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"/>
    <s v="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"/>
    <s v="ด้านความมั่นคง"/>
    <x v="1"/>
    <s v="ตุลาคม 2566"/>
    <s v="กันย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023a362e90d5c6fffcba4"/>
    <s v="v3_010103V01F01"/>
  </r>
  <r>
    <s v="โครงการพัฒนาผู้นำนักประชาธิปไตยสำหรับเยาวชนด้วยกระบวนการลูกเสือ ประจำปีงบประมาณ พ.ศ. 2567"/>
    <s v="โครงการพัฒนาผู้นำนักประชาธิปไตยสำหรับเยาวชนด้วยกระบวนการลูกเสือ ประจำปีงบประมาณ พ.ศ. 2567"/>
    <s v="ด้านความมั่นคง"/>
    <x v="1"/>
    <s v="มีนาคม 2567"/>
    <s v="กันยายน 2567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7"/>
    <x v="0"/>
    <x v="0"/>
    <x v="0"/>
    <m/>
    <s v="https://emenscr.nesdc.go.th/viewer/view.html?id=65601bbd19d0a33b26c4e2aa"/>
    <s v="v3_010103V01F01"/>
  </r>
  <r>
    <s v="โครงการ “ผู้นำฝ่ายค้านในสภาผู้แทนราษฎรพบประชาชน” "/>
    <s v="โครงการ “ผู้นำฝ่ายค้านในสภาผู้แทนราษฎรพบประชาชน” "/>
    <s v="ด้านความมั่นคง"/>
    <x v="1"/>
    <s v="ตุลาคม 2566"/>
    <s v="กันยายน 2567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7"/>
    <x v="0"/>
    <x v="0"/>
    <x v="0"/>
    <m/>
    <s v="https://emenscr.nesdc.go.th/viewer/view.html?id=6565ea7f3b1d2f5c6661e481"/>
    <s v="v3_010103V01F01"/>
  </r>
  <r>
    <s v="โครงการ &quot;เสริมสร้างบ้านเมืองสุจริตภายใต้ระบอบประชาธิปไตยอันมีพระมหากษัตริย์ทรงเป็นประมุข&quot;"/>
    <s v="โครงการ &quot;เสริมสร้างบ้านเมืองสุจริตภายใต้ระบอบประชาธิปไตยอันมีพระมหากษัตริย์ทรงเป็นประมุข&quot;"/>
    <s v="ด้านความมั่นคง"/>
    <x v="1"/>
    <s v="ตุลาคม 2566"/>
    <s v="กันยายน 2567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7"/>
    <x v="0"/>
    <x v="0"/>
    <x v="0"/>
    <m/>
    <s v="https://emenscr.nesdc.go.th/viewer/view.html?id=6565caff19d0a33b26c4e372"/>
    <s v="v3_010103V01F01"/>
  </r>
  <r>
    <s v="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ด้านความมั่นคง"/>
    <x v="1"/>
    <s v="ตุลาคม 2566"/>
    <s v="กันยายน 2567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7"/>
    <x v="0"/>
    <x v="0"/>
    <x v="0"/>
    <m/>
    <s v="https://emenscr.nesdc.go.th/viewer/view.html?id=6565bc747482073b2da58929"/>
    <s v="v3_010103V01F01"/>
  </r>
  <r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ด้านความมั่นคง"/>
    <x v="1"/>
    <s v="ตุลาคม 2566"/>
    <s v="กันยายน 2567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7"/>
    <x v="0"/>
    <x v="0"/>
    <x v="0"/>
    <m/>
    <s v="https://emenscr.nesdc.go.th/viewer/view.html?id=656597437ee34a5c6dbc6374"/>
    <s v="v3_010103V01F01"/>
  </r>
  <r>
    <s v="โครงการ “รัฐสภาสัญจรเพื่อเด็กและเยาวชน ประจำปีงบประมาณ พ.ศ. 2567” "/>
    <s v="โครงการ “รัฐสภาสัญจรเพื่อเด็กและเยาวชน ประจำปีงบประมาณ พ.ศ. 2567” "/>
    <s v="ด้านความมั่นคง"/>
    <x v="1"/>
    <s v="ตุลาคม 2566"/>
    <s v="กันยายน 2567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7"/>
    <x v="0"/>
    <x v="0"/>
    <x v="0"/>
    <m/>
    <s v="https://emenscr.nesdc.go.th/viewer/view.html?id=65658b0266940b3b3333767c"/>
    <s v="v3_010103V01F01"/>
  </r>
  <r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"/>
    <s v="ด้านความมั่นคง"/>
    <x v="1"/>
    <s v="ตุลาคม 2566"/>
    <s v="กันยายน 2567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7"/>
    <x v="0"/>
    <x v="0"/>
    <x v="0"/>
    <m/>
    <s v="https://emenscr.nesdc.go.th/viewer/view.html?id=65645a1f7ee34a5c6dbc6272"/>
    <s v="v3_010103V01F01"/>
  </r>
  <r>
    <s v="ส่งเสริมกิจกรรมโรงเรียนต้นแบบสภานักเรียนและกิจกรรมส่งเสริมพัฒนาประชาธิปไตยในโรงเรียน"/>
    <s v="ส่งเสริมกิจกรรมโรงเรียนต้นแบบสภานักเรียนและกิจกรรมส่งเสริมพัฒนาประชาธิปไตยในโรงเรียน"/>
    <s v="ด้านความมั่นคง"/>
    <x v="1"/>
    <s v="กรกฎาคม 2567"/>
    <s v="กันยายน 2567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6f6350dca398d04dbf1914a"/>
    <s v="v3_010103V01F01"/>
  </r>
  <r>
    <s v="พัฒนาศักยภาพสภานักเรียน สำนักงานเขตพื้นที่การศึกษาประถมศึกษาชลบุรี เขต 3"/>
    <s v="พัฒนาศักยภาพสภานักเรียน สำนักงานเขตพื้นที่การศึกษาประถมศึกษาชลบุรี เขต 3"/>
    <s v="ด้านความมั่นคง"/>
    <x v="1"/>
    <s v="พฤษภาคม 2567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7"/>
    <x v="0"/>
    <x v="0"/>
    <x v="0"/>
    <m/>
    <s v="https://emenscr.nesdc.go.th/viewer/view.html?id=659f7168ed5c5c459f194a78"/>
    <s v="v3_010103V01F01"/>
  </r>
  <r>
    <s v="โครงการพัฒนาระบบแจ้งเหตุและรายงานการเลือกตั้งอัจฉริยะ "/>
    <s v="โครงการพัฒนาระบบแจ้งเหตุและรายงานการเลือกตั้งอัจฉริยะ "/>
    <s v="ด้านความมั่นคง"/>
    <x v="1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7"/>
    <x v="2"/>
    <x v="5"/>
    <x v="0"/>
    <m/>
    <s v="https://emenscr.nesdc.go.th/viewer/view.html?id=6657f757362bdb1f93f83872"/>
    <s v="v3_010103V03F01"/>
  </r>
  <r>
    <s v="โครงการศูนย์ส่งเสริมพัฒนาประชาธิปไตย"/>
    <s v="โครงการศูนย์ส่งเสริมพัฒนาประชาธิปไตย"/>
    <s v="ด้านความมั่นคง"/>
    <x v="1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7"/>
    <x v="1"/>
    <x v="3"/>
    <x v="0"/>
    <m/>
    <s v="https://emenscr.nesdc.go.th/viewer/view.html?id=65a639fb62bd8745a6467156"/>
    <s v="v3_010103V04F01"/>
  </r>
  <r>
    <s v="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"/>
    <s v="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"/>
    <s v="ด้านความมั่นคง"/>
    <x v="1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7"/>
    <x v="1"/>
    <x v="3"/>
    <x v="0"/>
    <m/>
    <s v="https://emenscr.nesdc.go.th/viewer/view.html?id=65a6308661a4d51e21f37431"/>
    <s v="v3_010103V04F01"/>
  </r>
  <r>
    <s v="โครงการพัฒนาเทคโนโลยีสารสนเทศชาญฉลาดในระบบการเลือกตั้ง"/>
    <s v="โครงการพัฒนาเทคโนโลยีสารสนเทศชาญฉลาดในระบบการเลือกตั้ง"/>
    <s v="ด้านความมั่นคง"/>
    <x v="1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7"/>
    <x v="1"/>
    <x v="7"/>
    <x v="0"/>
    <m/>
    <s v="https://emenscr.nesdc.go.th/viewer/view.html?id=659cc1f97d26df1e18e9c3cb"/>
    <s v="v3_010103V04F04"/>
  </r>
  <r>
    <s v="โครงการพัฒนาความเป็นพลเมืองในระบอบประชาธิปไตยอันมีพระมหากษัตริย์ทรงเป็นประมุข"/>
    <s v="โครงการพัฒนาความเป็นพลเมืองในระบอบประชาธิปไตยอันมีพระมหากษัตริย์ทรงเป็นประมุข"/>
    <s v="ด้านความมั่นคง"/>
    <x v="1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7"/>
    <x v="0"/>
    <x v="0"/>
    <x v="0"/>
    <m/>
    <s v="https://emenscr.nesdc.go.th/viewer/view.html?id=658be6be66940b3b33338317"/>
    <s v="v3_010103V01F01"/>
  </r>
  <r>
    <s v="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"/>
    <s v="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"/>
    <s v="ด้านความมั่นคง"/>
    <x v="1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7"/>
    <x v="2"/>
    <x v="8"/>
    <x v="0"/>
    <m/>
    <s v="https://emenscr.nesdc.go.th/viewer/view.html?id=658bc8b266940b3b333382e3"/>
    <s v="v3_010103V03F03"/>
  </r>
  <r>
    <s v="โครงการปรับสู่ระบบบริหารที่มุ่งผลสัมฤทธิ์ กิจกรรมหลักปลูกจิตสำนึก คุณธรรม และจริยธรรม"/>
    <s v="โครงการปรับสู่ระบบบริหารที่มุ่งผลสัมฤทธิ์ กิจกรรมหลักปลูกจิตสำนึก คุณธรรม และจริยธรรม"/>
    <s v="ด้านความมั่นคง"/>
    <x v="1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7"/>
    <x v="2"/>
    <x v="2"/>
    <x v="0"/>
    <m/>
    <s v="https://emenscr.nesdc.go.th/viewer/view.html?id=658a95d37ee34a5c6dbcc2b5"/>
    <s v="v3_010103V03F02"/>
  </r>
  <r>
    <s v="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"/>
    <s v="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"/>
    <s v="ด้านความมั่นคง"/>
    <x v="1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7"/>
    <x v="2"/>
    <x v="8"/>
    <x v="0"/>
    <m/>
    <s v="https://emenscr.nesdc.go.th/viewer/view.html?id=658a8374bcbd745c67dd613b"/>
    <s v="v3_010103V03F03"/>
  </r>
  <r>
    <s v="โครงการปฏิรูปการเมืองสุจริตบนฐานของการเลือกตั้ง"/>
    <s v="โครงการปฏิรูปการเมืองสุจริตบนฐานของการเลือกตั้ง"/>
    <s v="ด้านความมั่นคง"/>
    <x v="1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7"/>
    <x v="2"/>
    <x v="5"/>
    <x v="0"/>
    <m/>
    <s v="https://emenscr.nesdc.go.th/viewer/view.html?id=6589055e3b1d2f5c666233dc"/>
    <s v="v3_010103V03F01"/>
  </r>
  <r>
    <s v="พลเมืองสร้างสรรค์นวัตกรรมต่อต้านการทุจริตในท้องถิ่น "/>
    <s v="พลเมืองสร้างสรรค์นวัตกรรมต่อต้านการทุจริตในท้องถิ่น "/>
    <s v="ด้านความมั่นคง"/>
    <x v="1"/>
    <s v="มีนาคม 2567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0"/>
    <x v="0"/>
    <x v="0"/>
    <m/>
    <s v="https://emenscr.nesdc.go.th/viewer/view.html?id=66580702a23f531f99a29408"/>
    <s v="v3_010103V01F01"/>
  </r>
  <r>
    <s v="โครงการเสริมสร้างความเข้มแข็งด้านสิทธิเสรีภาพการมีส่วนร่วมและกฎหมายแก่ภาคประชาชน"/>
    <s v="โครงการเสริมสร้างความเข้มแข็งด้านสิทธิเสรีภาพการมีส่วนร่วมและกฎหมายแก่ภาคประชาชน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1"/>
    <x v="3"/>
    <x v="0"/>
    <m/>
    <s v="https://emenscr.nesdc.go.th/viewer/view.html?id=658be10366940b3b33338304"/>
    <s v="v3_010103V04F01"/>
  </r>
  <r>
    <s v="โครงการจับตาสถานการณ์และความรู้ด้านการพัฒนาประชาธิปไตย"/>
    <s v="โครงการจับตาสถานการณ์และความรู้ด้านการพัฒนาประชาธิปไตย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0"/>
    <x v="0"/>
    <x v="0"/>
    <m/>
    <s v="https://emenscr.nesdc.go.th/viewer/view.html?id=6583f3b43b1d2f5c66622630"/>
    <s v="v3_010103V01F01"/>
  </r>
  <r>
    <s v="โครงการวิจัยรัฐธรรมนูญศึกษา"/>
    <s v="โครงการวิจัยรัฐธรรมนูญศึกษา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0"/>
    <x v="0"/>
    <x v="0"/>
    <m/>
    <s v="https://emenscr.nesdc.go.th/viewer/view.html?id=6583ecaf3b1d2f5c666225dd"/>
    <s v="v3_010103V01F01"/>
  </r>
  <r>
    <s v="โครงการผู้นำเยาวชนพลเมืองดี"/>
    <s v="โครงการผู้นำเยาวชนพลเมืองดี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0"/>
    <x v="0"/>
    <x v="0"/>
    <m/>
    <s v="https://emenscr.nesdc.go.th/viewer/view.html?id=6583e35419d0a33b26c4ed52"/>
    <s v="v3_010103V01F01"/>
  </r>
  <r>
    <s v="โครงการปลุกพลังเยาวชนชายแดนใต้"/>
    <s v="โครงการปลุกพลังเยาวชนชายแดนใต้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0"/>
    <x v="0"/>
    <x v="0"/>
    <m/>
    <s v="https://emenscr.nesdc.go.th/viewer/view.html?id=6583df28a4da863b27b204b8"/>
    <s v="v3_010103V01F01"/>
  </r>
  <r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1"/>
    <x v="1"/>
    <x v="0"/>
    <m/>
    <s v="https://emenscr.nesdc.go.th/viewer/view.html?id=6583c3803b1d2f5c66622469"/>
    <s v="v3_010103V04F07"/>
  </r>
  <r>
    <s v="โครงการสร้างสำนึกพลเมือง"/>
    <s v="โครงการสร้างสำนึกพลเมือง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0"/>
    <x v="0"/>
    <x v="0"/>
    <m/>
    <s v="https://emenscr.nesdc.go.th/viewer/view.html?id=6583bf42bcbd745c67dd44b3"/>
    <s v="v3_010103V01F01"/>
  </r>
  <r>
    <s v="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"/>
    <s v="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0"/>
    <x v="0"/>
    <x v="0"/>
    <m/>
    <s v="https://emenscr.nesdc.go.th/viewer/view.html?id=6583b0bb19d0a33b26c4ed2e"/>
    <s v="v3_010103V01F01"/>
  </r>
  <r>
    <s v="โครงการเสริมสร้างศักยภาพบุคลากร/เครือข่ายในการสร้างสังคมสันติสุข"/>
    <s v="โครงการเสริมสร้างศักยภาพบุคลากร/เครือข่ายในการสร้างสังคมสันติสุข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1"/>
    <x v="1"/>
    <x v="0"/>
    <m/>
    <s v="https://emenscr.nesdc.go.th/viewer/view.html?id=6582b2963b1d2f5c66621fdb"/>
    <s v="v3_010103V04F07"/>
  </r>
  <r>
    <s v="หลักสูตรประกาศนียบัตรชั้นสูงการเสริมสร้างสังคมสันติสุข รุ่นที่ 15"/>
    <s v="หลักสูตรประกาศนียบัตรชั้นสูงการเสริมสร้างสังคมสันติสุข รุ่นที่ 15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1"/>
    <x v="1"/>
    <x v="0"/>
    <m/>
    <s v="https://emenscr.nesdc.go.th/viewer/view.html?id=6582aedfa4da863b27b203d7"/>
    <s v="v3_010103V04F07"/>
  </r>
  <r>
    <s v="หลักสูตรผู้นำยุคใหม่ในระบอบประชาธิปไตย รุ่นที่ 13 และ 14"/>
    <s v="หลักสูตรผู้นำยุคใหม่ในระบอบประชาธิปไตย รุ่นที่ 13 และ 14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1"/>
    <x v="1"/>
    <x v="0"/>
    <m/>
    <s v="https://emenscr.nesdc.go.th/viewer/view.html?id=6582a89e3b1d2f5c66621ed1"/>
    <s v="v3_010103V04F07"/>
  </r>
  <r>
    <s v="หลักสูตรการเมืองการปกครองในระบอบประชาธิปไตยสำหรับนักบริหารระดับสูง รุ่นที่ 27 และ 28"/>
    <s v="หลักสูตรการเมืองการปกครองในระบอบประชาธิปไตยสำหรับนักบริหารระดับสูง รุ่นที่ 27 และ 28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1"/>
    <x v="1"/>
    <x v="0"/>
    <m/>
    <s v="https://emenscr.nesdc.go.th/viewer/view.html?id=6582a43a66940b3b33337f84"/>
    <s v="v3_010103V04F07"/>
  </r>
  <r>
    <s v="โครงการการเรียนการสอนผ่านระบบออนไลน์ e-Learning เพื่อพัฒนาประชาธิปไตย"/>
    <s v="โครงการการเรียนการสอนผ่านระบบออนไลน์ e-Learning เพื่อพัฒนาประชาธิปไตย"/>
    <s v="ด้านความมั่นคง"/>
    <x v="1"/>
    <s v="ตุลาคม 2566"/>
    <s v="กันยายน 2567"/>
    <s v="หน่วยขึ้นตรงต่อเลขาธิการ"/>
    <s v="สถาบันพระปกเกล้า"/>
    <s v="พป."/>
    <s v="หน่วยงานของรัฐสภา"/>
    <s v="โครงการปกติ 2567"/>
    <x v="0"/>
    <x v="0"/>
    <x v="0"/>
    <m/>
    <s v="https://emenscr.nesdc.go.th/viewer/view.html?id=65815dbda4da863b27b20254"/>
    <s v="v3_010103V01F01"/>
  </r>
  <r>
    <s v="โครงการ ค่าใช้จ่ายในการขับเคลื่อนการสร้างความสามัคคีปรองดองสมานฉันท์"/>
    <s v="โครงการ ค่าใช้จ่ายในการขับเคลื่อนการสร้างความสามัคคีปรองดองสมานฉันท์"/>
    <s v="ด้านความมั่นคง"/>
    <x v="1"/>
    <s v="ตุลาคม 2566"/>
    <s v="กันยายน 2567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สำนักนายกรัฐมนตรี"/>
    <s v="โครงการปกติ 2567"/>
    <x v="1"/>
    <x v="6"/>
    <x v="0"/>
    <m/>
    <s v="https://emenscr.nesdc.go.th/viewer/view.html?id=658a83923b1d2f5c66624076"/>
    <s v="v3_010103V04F02"/>
  </r>
  <r>
    <s v="การพัฒนาด้านการเมืองและการสร้างความรักความสามัคคีของคนในชาติ"/>
    <s v="การพัฒนาด้านการเมืองและการสร้างความรักความสามัคคีของคนในชาติ"/>
    <s v="ด้านความมั่นคง"/>
    <x v="1"/>
    <s v="ตุลาคม 2566"/>
    <s v="กันยายน 2567"/>
    <s v="ศูนย์ประสานการปฏิบัติที่ 1 (ศปป. 1 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7"/>
    <x v="0"/>
    <x v="0"/>
    <x v="0"/>
    <m/>
    <s v="https://emenscr.nesdc.go.th/viewer/view.html?id=655328017482073b2da58674"/>
    <s v="v3_010103V01F01"/>
  </r>
  <r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"/>
    <s v="ด้านความมั่นคง"/>
    <x v="2"/>
    <s v="มกราคม 2568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e9029a831764a797e26a3"/>
    <s v="v3_010103V01F01"/>
  </r>
  <r>
    <s v="โครงการจัดกิจกรรมพบสื่อมวลชน (Meet the Press)"/>
    <s v="โครงการจัดกิจกรรมพบสื่อมวลชน (Meet the Press)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e8f634c513e688c283578"/>
    <s v="v3_010103V01F01"/>
  </r>
  <r>
    <s v="การจัดทำหนังสือ &quot;สรุปผลงานวุฒิสภา&quot; ในรูปแบบ e-Book "/>
    <s v="การจัดทำหนังสือ &quot;สรุปผลงานวุฒิสภา&quot; ในรูปแบบ e-Book "/>
    <s v="ด้านความมั่นคง"/>
    <x v="2"/>
    <s v="มกราคม 2568"/>
    <s v="มิถุน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e8dfce2bc6b4a70e3d4b3"/>
    <s v="v3_010103V01F01"/>
  </r>
  <r>
    <s v="โครงการครูต้นแบบประชาธิปไตย"/>
    <s v="โครงการครูต้นแบบประชาธิปไตย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e8d414c513e688c283536"/>
    <s v="v3_010103V01F01"/>
  </r>
  <r>
    <s v="โครงการจัดงานฉลองวันเด็กแห่งชาติ ประจำปี พ.ศ. 2568  "/>
    <s v="โครงการจัดงานฉลองวันเด็กแห่งชาติ ประจำปี พ.ศ. 2568  "/>
    <s v="ด้านความมั่นคง"/>
    <x v="2"/>
    <s v="ตุลาคม 2567"/>
    <s v="มีนาคม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e8bab0b91f2689277a1d1"/>
    <s v="v3_010103V01F01"/>
  </r>
  <r>
    <s v="โครงการจัดกิจกรรมเนื่องในโอกาสครบวันก่อตั้งสื่อมวลชน"/>
    <s v="โครงการจัดกิจกรรมเนื่องในโอกาสครบวันก่อตั้งสื่อมวลชน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e8b68a831764a797e269e"/>
    <s v="v3_010103V01F01"/>
  </r>
  <r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"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e89ace2bc6b4a70e3d4a4"/>
    <s v="v3_010103V01F01"/>
  </r>
  <r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e87170b91f2689277a19a"/>
    <s v="v3_010103V01F01"/>
  </r>
  <r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d96ede2bc6b4a70e3d481"/>
    <s v="v3_010103V01F01"/>
  </r>
  <r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x v="2"/>
    <s v="พฤศจิกายน 2567"/>
    <s v="สิงหาคม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d94d90b91f2689277a085"/>
    <s v="v3_010103V01F01"/>
  </r>
  <r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ด้านความมั่นคง"/>
    <x v="2"/>
    <s v="พฤษภาคม 2568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d90c50b91f2689277a03a"/>
    <s v="v3_010103V01F01"/>
  </r>
  <r>
    <s v="โครงการสมาชิกวุฒิสภาพบประชาชน"/>
    <s v="โครงการสมาชิกวุฒิสภาพบประชาชน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d78474c513e688c2831d2"/>
    <s v="v3_010103V01F01"/>
  </r>
  <r>
    <s v="โครงการสัมมนาเครือข่ายผู้นำนักประชาธิปไตยประจำภูมิภาค พ.ศ. 2568"/>
    <s v="โครงการสัมมนาเครือข่ายผู้นำนักประชาธิปไตยประจำภูมิภาค พ.ศ. 2568"/>
    <s v="ด้านความมั่นคง"/>
    <x v="2"/>
    <s v="พฤศจิกายน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d76654c513e688c2831b9"/>
    <s v="v3_010103V01F01"/>
  </r>
  <r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1"/>
    <x v="9"/>
    <x v="0"/>
    <m/>
    <s v="https://emenscr.nesdc.go.th/viewer/view.html?id=67bd73fc4c513e688c283192"/>
    <s v="v3_010103V04F03"/>
  </r>
  <r>
    <s v="โครงการพัฒนาผู้นำนักประชาธิปไตยสำหรับเยาวชนด้วยกระบวนการลูกเสือ ประจำปีงบประมาณ พ.ศ. 2568"/>
    <s v="โครงการพัฒนาผู้นำนักประชาธิปไตยสำหรับเยาวชนด้วยกระบวนการลูกเสือ ประจำปีงบประมาณ พ.ศ. 2568"/>
    <s v="ด้านความมั่นคง"/>
    <x v="2"/>
    <s v="พฤศจิกายน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d6f6b0b91f26892779e47"/>
    <s v="v3_010103V01F01"/>
  </r>
  <r>
    <s v="ส่งเสริมการมีส่วนร่วมของประชาชนในระบอบประชาธิปไตยอันมีพระมหากษัตริย์ทรงเป็นประมุข"/>
    <s v="ส่งเสริมการมีส่วนร่วมของประชาชนในระบอบประชาธิปไตยอันมีพระมหากษัตริย์ทรงเป็นประมุข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0"/>
    <x v="0"/>
    <x v="0"/>
    <m/>
    <s v="https://emenscr.nesdc.go.th/viewer/view.html?id=679c526c0b91f2689276ff99"/>
    <s v="v3_010103V01F01"/>
  </r>
  <r>
    <s v="ส่งเสริมบทบาทของสตรีทางการเมืองในระบอบประชาธิปไตยอันมีพระมหากษัตริย์ทรงเป็นประมุข"/>
    <s v="ส่งเสริมบทบาทของสตรีทางการเมืองในระบอบประชาธิปไตยอันมีพระมหากษัตริย์ทรงเป็นประมุข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0"/>
    <x v="0"/>
    <x v="0"/>
    <m/>
    <s v="https://emenscr.nesdc.go.th/viewer/view.html?id=679c4c7765aee3689aa40d61"/>
    <s v="v3_010103V01F01"/>
  </r>
  <r>
    <s v="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"/>
    <s v="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0"/>
    <x v="0"/>
    <x v="0"/>
    <m/>
    <s v="https://emenscr.nesdc.go.th/viewer/view.html?id=679b18a70b91f2689276eb3f"/>
    <s v="v3_010103V01F01"/>
  </r>
  <r>
    <s v="ประกวดนวัตกรรมประชาธิปไตยเพื่อพัฒนาประชาธิปไตยเชิงคุณภาพ"/>
    <s v="ประกวดนวัตกรรมประชาธิปไตยเพื่อพัฒนาประชาธิปไตยเชิงคุณภาพ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0"/>
    <x v="0"/>
    <x v="0"/>
    <m/>
    <s v="https://emenscr.nesdc.go.th/viewer/view.html?id=679b165ce7fd8840616a4900"/>
    <s v="v3_010103V01F01"/>
  </r>
  <r>
    <s v="เสริมสร้างความเป็นพลเมืองในระบอบประชาธิปไตย ตามวิถีรัฐธรรมนูญ"/>
    <s v="เสริมสร้างความเป็นพลเมืองในระบอบประชาธิปไตย ตามวิถีรัฐธรรมนูญ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0"/>
    <x v="0"/>
    <x v="0"/>
    <m/>
    <s v="https://emenscr.nesdc.go.th/viewer/view.html?id=679b13faff9a7168943872c1"/>
    <s v="v3_010103V01F01"/>
  </r>
  <r>
    <s v="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"/>
    <s v="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1"/>
    <x v="3"/>
    <x v="0"/>
    <m/>
    <s v="https://emenscr.nesdc.go.th/viewer/view.html?id=679b113d25353b4052ffd0db"/>
    <s v="v3_010103V04F01"/>
  </r>
  <r>
    <s v="รัฐสภาสัญจรเพื่อเด็กและเยาวชน ประจำปีงบประมาณ พ.ศ. 2568"/>
    <s v="รัฐสภาสัญจรเพื่อเด็กและเยาวชน ประจำปีงบประมาณ พ.ศ. 2568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1"/>
    <x v="3"/>
    <x v="0"/>
    <m/>
    <s v="https://emenscr.nesdc.go.th/viewer/view.html?id=679b0e56ff9a7168943872aa"/>
    <s v="v3_010103V04F01"/>
  </r>
  <r>
    <s v="พัฒนาประชาธิปไตยและการมีส่วนร่วมทางการเมืองของประชาชน” กิจกรรม วันเด็กแห่งชาติ "/>
    <s v="พัฒนาประชาธิปไตยและการมีส่วนร่วมทางการเมืองของประชาชน” กิจกรรม วันเด็กแห่งชาติ 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0"/>
    <x v="0"/>
    <x v="0"/>
    <m/>
    <s v="https://emenscr.nesdc.go.th/viewer/view.html?id=679b07b925353b4052ffd0d8"/>
    <s v="v3_010103V01F01"/>
  </r>
  <r>
    <s v="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"/>
    <s v="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1"/>
    <x v="3"/>
    <x v="0"/>
    <m/>
    <s v="https://emenscr.nesdc.go.th/viewer/view.html?id=679b049ae7fd8840616a48ef"/>
    <s v="v3_010103V04F01"/>
  </r>
  <r>
    <s v="โครงการ “ต้นกล้ารัฐสภา”"/>
    <s v="โครงการ “ต้นกล้ารัฐสภา”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1"/>
    <x v="3"/>
    <x v="0"/>
    <m/>
    <s v="https://emenscr.nesdc.go.th/viewer/view.html?id=679ae5e5e7fd8840616a48b2"/>
    <s v="v3_010103V04F01"/>
  </r>
  <r>
    <s v="บูรณาการความร่วมมือของทุกภาคส่วน"/>
    <s v="บูรณาการความร่วมมือของทุกภาคส่วน"/>
    <s v="ด้านความมั่นคง"/>
    <x v="2"/>
    <s v="ตุลาคม 2567"/>
    <s v="กันยายน 2568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s v="โครงการปกติ 2568"/>
    <x v="1"/>
    <x v="6"/>
    <x v="0"/>
    <m/>
    <s v="https://emenscr.nesdc.go.th/viewer/view.html?id=674d24ba6f54fa3671470cb3"/>
    <s v="v3_010103V04F02"/>
  </r>
  <r>
    <s v="ศูนย์ส่งเสริมพัฒนาประชาธิปไตย "/>
    <s v="ศูนย์ส่งเสริมพัฒนาประชาธิปไตย "/>
    <s v="ด้านความมั่นคง"/>
    <x v="2"/>
    <s v="ตุลาคม 2567"/>
    <s v="กันยายน 2568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s v="โครงการปกติ 2568"/>
    <x v="1"/>
    <x v="3"/>
    <x v="0"/>
    <m/>
    <s v="https://emenscr.nesdc.go.th/viewer/view.html?id=67453604f23e63510a0f65aa"/>
    <s v="v3_010103V04F01"/>
  </r>
  <r>
    <s v="พัฒนานวัตกรรมช่องทางการเข้ามามีส่วนร่วมทางการเมือง"/>
    <s v="พัฒนานวัตกรรมช่องทางการเข้ามามีส่วนร่วมทางการเมือง"/>
    <s v="ด้านความมั่นคง"/>
    <x v="2"/>
    <s v="ตุลาคม 2567"/>
    <s v="กันยายน 2568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8"/>
    <x v="1"/>
    <x v="3"/>
    <x v="0"/>
    <m/>
    <s v="https://emenscr.nesdc.go.th/viewer/view.html?id=674d609d6f54fa3671470ccb"/>
    <s v="v3_010103V04F01"/>
  </r>
  <r>
    <s v="ปรับสู่ระบบบริหารที่มุ่งผลสัมฤทธิ์ (RBM)"/>
    <s v="ปรับสู่ระบบบริหารที่มุ่งผลสัมฤทธิ์ (RBM)"/>
    <s v="ด้านความมั่นคง"/>
    <x v="2"/>
    <s v="ตุลาคม 2567"/>
    <s v="กันยายน 2568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8"/>
    <x v="2"/>
    <x v="2"/>
    <x v="0"/>
    <m/>
    <s v="https://emenscr.nesdc.go.th/viewer/view.html?id=674d36d56fbae4367b6bfec8"/>
    <s v="v3_010103V03F02"/>
  </r>
  <r>
    <s v="เสริมสร้างเครือข่ายความร่วมมือระหว่างองค์กรทั้งในและต่างประเทศ"/>
    <s v="เสริมสร้างเครือข่ายความร่วมมือระหว่างองค์กรทั้งในและต่างประเทศ"/>
    <s v="ด้านความมั่นคง"/>
    <x v="2"/>
    <s v="ตุลาคม 2567"/>
    <s v="กันยายน 2568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8"/>
    <x v="1"/>
    <x v="6"/>
    <x v="0"/>
    <m/>
    <s v="https://emenscr.nesdc.go.th/viewer/view.html?id=674d2ed24f2efe366f9a982a"/>
    <s v="v3_010103V04F02"/>
  </r>
  <r>
    <s v="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"/>
    <s v="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"/>
    <s v="ด้านความมั่นคง"/>
    <x v="2"/>
    <s v="ตุลาคม 2567"/>
    <s v="กันยายน 2568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8"/>
    <x v="1"/>
    <x v="7"/>
    <x v="0"/>
    <m/>
    <s v="https://emenscr.nesdc.go.th/viewer/view.html?id=674d289d6fbae4367b6bfebd"/>
    <s v="v3_010103V04F04"/>
  </r>
  <r>
    <s v="พัฒนาความเป็นพลเมืองในระบอบประชาธิปไตยอันมีพระมหากษัตริย์ทรงเป็นประมุข"/>
    <s v="พัฒนาความเป็นพลเมืองในระบอบประชาธิปไตยอันมีพระมหากษัตริย์ทรงเป็นประมุข"/>
    <s v="ด้านความมั่นคง"/>
    <x v="2"/>
    <s v="ตุลาคม 2567"/>
    <s v="กันยายน 2568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8"/>
    <x v="0"/>
    <x v="0"/>
    <x v="0"/>
    <m/>
    <s v="https://emenscr.nesdc.go.th/viewer/view.html?id=67456e8552c7c851103cc695"/>
    <s v="v3_010103V01F01"/>
  </r>
  <r>
    <s v="การพัฒนาบุคลากรที่เกี่ยวข้องกับการเลือกตั้งให้เป็นมืออาชีพ"/>
    <s v="การพัฒนาบุคลากรที่เกี่ยวข้องกับการเลือกตั้งให้เป็นมืออาชีพ"/>
    <s v="ด้านความมั่นคง"/>
    <x v="2"/>
    <s v="ตุลาคม 2567"/>
    <s v="กันยายน 2568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8"/>
    <x v="2"/>
    <x v="8"/>
    <x v="0"/>
    <m/>
    <s v="https://emenscr.nesdc.go.th/viewer/view.html?id=674548b04f2efe366f9a9733"/>
    <s v="v3_010103V03F03"/>
  </r>
  <r>
    <s v="โครงการพัฒนาพรรคการเมืองสู่สถาบันทางการเมืองที่เข้มแข็งและยั่งยืน "/>
    <s v="โครงการพัฒนาพรรคการเมืองสู่สถาบันทางการเมืองที่เข้มแข็งและยั่งยืน "/>
    <s v="ด้านความมั่นคง"/>
    <x v="2"/>
    <s v="ตุลาคม 2567"/>
    <s v="กันยายน 2568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8"/>
    <x v="3"/>
    <x v="10"/>
    <x v="0"/>
    <m/>
    <s v="https://emenscr.nesdc.go.th/viewer/view.html?id=674532936f54fa3671470bd2"/>
    <s v="v3_010103V02F01"/>
  </r>
  <r>
    <s v="พัฒนาสมรรถนะและทักษะบุคลากรเพื่อการเปลี่ยนผ่านสู่ Digital OECT "/>
    <s v="พัฒนาสมรรถนะและทักษะบุคลากรเพื่อการเปลี่ยนผ่านสู่ Digital OECT "/>
    <s v="ด้านความมั่นคง"/>
    <x v="2"/>
    <s v="ตุลาคม 2567"/>
    <s v="กันยายน 2568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8"/>
    <x v="2"/>
    <x v="8"/>
    <x v="0"/>
    <m/>
    <s v="https://emenscr.nesdc.go.th/viewer/view.html?id=6732d3a88d52741055f24e2c"/>
    <s v="v3_010103V03F03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2"/>
    <s v="ตุลาคม 2567"/>
    <s v="กันยายน 2568"/>
    <s v="สำนักนโยบายและแผน"/>
    <s v="สำนักงานปลัดกระทรวงมหาดไทย"/>
    <s v="สป.มท."/>
    <s v="กระทรวงมหาดไทย"/>
    <s v="โครงการปกติ 2568"/>
    <x v="0"/>
    <x v="4"/>
    <x v="0"/>
    <m/>
    <s v="https://emenscr.nesdc.go.th/viewer/view.html?id=67781005d231ee5117cba3fe"/>
    <s v="v3_010103V01F02"/>
  </r>
  <r>
    <s v="โครงการส่งเสริมการเรียนรู้ประชาธิปไตย"/>
    <s v="โครงการส่งเสริมการเรียนรู้ประชาธิปไตย"/>
    <s v="ด้านความมั่นคง"/>
    <x v="2"/>
    <s v="ตุลาคม 2567"/>
    <s v="กันยายน 2568"/>
    <s v="พิพิธภัณฑ์พระบาทสมเด็จพระปกเกล้าเจ้าอยู่หัว"/>
    <s v="สถาบันพระปกเกล้า"/>
    <s v="พป."/>
    <s v="หน่วยงานของรัฐสภา"/>
    <s v="โครงการปกติ 2568"/>
    <x v="0"/>
    <x v="0"/>
    <x v="0"/>
    <m/>
    <s v="https://emenscr.nesdc.go.th/viewer/view.html?id=67690c533c750d5109f2f1d1"/>
    <s v="v3_010103V01F01"/>
  </r>
  <r>
    <s v="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"/>
    <s v="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"/>
    <s v="ด้านความมั่นคง"/>
    <x v="2"/>
    <s v="ตุลาคม 2567"/>
    <s v="กันยายน 2568"/>
    <s v="สำนักส่งเสริมการเมืองภาคพลเมือง"/>
    <s v="สถาบันพระปกเกล้า"/>
    <s v="พป."/>
    <s v="หน่วยงานของรัฐสภา"/>
    <s v="โครงการปกติ 2568"/>
    <x v="0"/>
    <x v="0"/>
    <x v="0"/>
    <m/>
    <s v="https://emenscr.nesdc.go.th/viewer/view.html?id=6768fa7752c7c851103ce8ad"/>
    <s v="v3_010103V01F01"/>
  </r>
  <r>
    <s v="โครงการสร้างสำนึกพลเมือง"/>
    <s v="โครงการสร้างสำนึกพลเมือง"/>
    <s v="ด้านความมั่นคง"/>
    <x v="2"/>
    <s v="ตุลาคม 2567"/>
    <s v="กันยายน 2568"/>
    <s v="สำนักส่งเสริมการเมืองภาคพลเมือง"/>
    <s v="สถาบันพระปกเกล้า"/>
    <s v="พป."/>
    <s v="หน่วยงานของรัฐสภา"/>
    <s v="โครงการปกติ 2568"/>
    <x v="0"/>
    <x v="0"/>
    <x v="0"/>
    <m/>
    <s v="https://emenscr.nesdc.go.th/viewer/view.html?id=6768d1636f54fa3671471262"/>
    <s v="v3_010103V01F01"/>
  </r>
  <r>
    <s v="โครงการโรงเรียนพลเมือง"/>
    <s v="โครงการโรงเรียนพลเมือง"/>
    <s v="ด้านความมั่นคง"/>
    <x v="2"/>
    <s v="ตุลาคม 2567"/>
    <s v="กันยายน 2568"/>
    <s v="สำนักส่งเสริมการเมืองภาคพลเมือง"/>
    <s v="สถาบันพระปกเกล้า"/>
    <s v="พป."/>
    <s v="หน่วยงานของรัฐสภา"/>
    <s v="โครงการปกติ 2568"/>
    <x v="1"/>
    <x v="1"/>
    <x v="0"/>
    <m/>
    <s v="https://emenscr.nesdc.go.th/viewer/view.html?id=6768cbc5d231ee5117cb7b1e"/>
    <s v="v3_010103V04F07"/>
  </r>
  <r>
    <s v="โครงการจากพลเมืองไทย สู่พลเมืองประชาธิปไตยของโลก"/>
    <s v="โครงการจากพลเมืองไทย สู่พลเมืองประชาธิปไตยของโลก"/>
    <s v="ด้านความมั่นคง"/>
    <x v="2"/>
    <s v="ตุลาคม 2567"/>
    <s v="กันยายน 2568"/>
    <s v="สำนักวิจัยและพัฒนา"/>
    <s v="สถาบันพระปกเกล้า"/>
    <s v="พป."/>
    <s v="หน่วยงานของรัฐสภา"/>
    <s v="โครงการปกติ 2568"/>
    <x v="1"/>
    <x v="1"/>
    <x v="0"/>
    <m/>
    <s v="https://emenscr.nesdc.go.th/viewer/view.html?id=676530416f54fa3671471220"/>
    <s v="v3_010103V04F07"/>
  </r>
  <r>
    <s v="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"/>
    <s v="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"/>
    <s v="ด้านความมั่นคง"/>
    <x v="2"/>
    <s v="ตุลาคม 2567"/>
    <s v="กันยายน 2568"/>
    <s v="สำนักวิจัยและพัฒนา"/>
    <s v="สถาบันพระปกเกล้า"/>
    <s v="พป."/>
    <s v="หน่วยงานของรัฐสภา"/>
    <s v="โครงการปกติ 2568"/>
    <x v="0"/>
    <x v="0"/>
    <x v="0"/>
    <m/>
    <s v="https://emenscr.nesdc.go.th/viewer/view.html?id=67650a9e3c750d5109f2ed0f"/>
    <s v="v3_010103V01F01"/>
  </r>
  <r>
    <s v="โครงการเสริมสร้างความเข้มแข็งด้านสิทธิเสรีภาพการมีส่วนร่วมและกฎหมายแก่ภาคประชาชน"/>
    <s v="โครงการเสริมสร้างความเข้มแข็งด้านสิทธิเสรีภาพการมีส่วนร่วมและกฎหมายแก่ภาคประชาชน"/>
    <s v="ด้านความมั่นคง"/>
    <x v="2"/>
    <s v="ตุลาคม 2567"/>
    <s v="กันยายน 2568"/>
    <s v="สำนักวิจัยและพัฒนา"/>
    <s v="สถาบันพระปกเกล้า"/>
    <s v="พป."/>
    <s v="หน่วยงานของรัฐสภา"/>
    <s v="โครงการปกติ 2568"/>
    <x v="0"/>
    <x v="0"/>
    <x v="0"/>
    <m/>
    <s v="https://emenscr.nesdc.go.th/viewer/view.html?id=6765044bf23e63510a0f8383"/>
    <s v="v3_010103V01F01"/>
  </r>
  <r>
    <s v="โครงการวิจัยเพื่อตรวจติดตามสถานการณ์ประชาธิปไตย กรณีศึกษา คุณภาพสังคมกับการพัฒนาประชาธิปไตย"/>
    <s v="โครงการวิจัยเพื่อตรวจติดตามสถานการณ์ประชาธิปไตย กรณีศึกษา คุณภาพสังคมกับการพัฒนาประชาธิปไตย"/>
    <s v="ด้านความมั่นคง"/>
    <x v="2"/>
    <s v="ตุลาคม 2567"/>
    <s v="กันยายน 2568"/>
    <s v="สำนักวิจัยและพัฒนา"/>
    <s v="สถาบันพระปกเกล้า"/>
    <s v="พป."/>
    <s v="หน่วยงานของรัฐสภา"/>
    <s v="โครงการปกติ 2568"/>
    <x v="1"/>
    <x v="9"/>
    <x v="0"/>
    <m/>
    <s v="https://emenscr.nesdc.go.th/viewer/view.html?id=6763e5946f54fa3671471181"/>
    <s v="v3_010103V04F03"/>
  </r>
  <r>
    <s v="โครงการ Active Local Citizen : สรรสร้างพลังเยาวชนสู่พลเมืองท้องถิ่นที่ดีในอนาคต"/>
    <s v="โครงการ Active Local Citizen : สรรสร้างพลังเยาวชนสู่พลเมืองท้องถิ่นที่ดีในอนาคต"/>
    <s v="ด้านความมั่นคง"/>
    <x v="2"/>
    <s v="ตุลาคม 2567"/>
    <s v="กันยายน 2568"/>
    <s v="วิทยาลัยพัฒนาการปกครองท้องถิ่น"/>
    <s v="สถาบันพระปกเกล้า"/>
    <s v="พป."/>
    <s v="หน่วยงานของรัฐสภา"/>
    <s v="โครงการปกติ 2568"/>
    <x v="0"/>
    <x v="0"/>
    <x v="0"/>
    <m/>
    <s v="https://emenscr.nesdc.go.th/viewer/view.html?id=6763a29ad231ee5117cb74a8"/>
    <s v="v3_010103V01F01"/>
  </r>
  <r>
    <s v="การสร้างความรักความสามัคคีของคนในชาติ"/>
    <s v="การสร้างความรักความสามัคคีของคนในชาติ"/>
    <s v="ด้านความมั่นคง"/>
    <x v="2"/>
    <s v="ตุลาคม 2567"/>
    <s v="กันยายน 2568"/>
    <s v="ศูนย์ประสานการปฏิบัติที่ 1 (ศปป. 1 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8"/>
    <x v="0"/>
    <x v="0"/>
    <x v="0"/>
    <m/>
    <s v="https://emenscr.nesdc.go.th/viewer/view.html?id=675fdd2f52c7c851103cd831"/>
    <s v="v3_010103V01F01"/>
  </r>
  <r>
    <s v="โครงการสร้างจิตสำนึกพลเมืองดีวิถีประชาธิปไตย "/>
    <s v="โครงการสร้างจิตสำนึกพลเมืองดีวิถีประชาธิปไตย "/>
    <s v="ด้านความมั่นคง"/>
    <x v="0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s v="โครงการปกติ 2566"/>
    <x v="1"/>
    <x v="3"/>
    <x v="0"/>
    <m/>
    <s v="https://emenscr.nesdc.go.th/viewer/view.html?id=63e603728d48ef490cf560d6"/>
    <s v="v2_010103V04F01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0"/>
    <s v="ตุลาคม 2565"/>
    <s v="กันยายน 2566"/>
    <s v="สำนักนโยบายและแผน"/>
    <s v="สำนักงานปลัดกระทรวงมหาดไทย"/>
    <s v="สป.มท."/>
    <s v="กระทรวงมหาดไทย"/>
    <s v="โครงการปกติ 2566"/>
    <x v="0"/>
    <x v="4"/>
    <x v="0"/>
    <m/>
    <s v="https://emenscr.nesdc.go.th/viewer/view.html?id=63fc584cecd30773351f7b6a"/>
    <s v="v2_010103V01F02"/>
  </r>
  <r>
    <s v="โครงการกิจกรรม “6 สัปดาห์ประชาธิปไตย รณรงค์เลือกตั้งสมาชิกสภาผู้แทนราษฎร” ในพื้นที่จังหวัดลพบุรี"/>
    <s v="โครงการกิจกรรม “6 สัปดาห์ประชาธิปไตย รณรงค์เลือกตั้งสมาชิกสภาผู้แทนราษฎร” ในพื้นที่จังหวัดลพบุรี"/>
    <s v="ด้านความมั่นคง"/>
    <x v="0"/>
    <s v="เมษายน 2565"/>
    <s v="พฤษภาคม 2566"/>
    <s v="สำนักงานศึกษาธิการจังหวัดลพบุรี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a3ee3b0a88eb17bf755a2f"/>
    <s v="v2_010103V01F01"/>
  </r>
  <r>
    <s v="ขับเคลื่อน กิจกรรม “6 สัปดาห์ประชาธิปไตย รณรงค์เลือกตั้งสมาชิกสภาผู้แทนราษฎร”"/>
    <s v="ขับเคลื่อน กิจกรรม “6 สัปดาห์ประชาธิปไตย รณรงค์เลือกตั้งสมาชิกสภาผู้แทนราษฎร”"/>
    <s v="ด้านความมั่นคง"/>
    <x v="0"/>
    <s v="เมษายน 2565"/>
    <s v="พฤษภาคม 2566"/>
    <s v="สำนักงานศึกษาธิการจังหวัดสุพรรณบุรี"/>
    <s v="สำนักงานปลัดกระทรวงศึกษาธิการ"/>
    <s v="สป.ศธ."/>
    <s v="กระทรวงศึกษาธิการ"/>
    <s v="โครงการปกติ 2566"/>
    <x v="1"/>
    <x v="1"/>
    <x v="0"/>
    <m/>
    <s v="https://emenscr.nesdc.go.th/viewer/view.html?id=64ab97f7eec8b40f463230d1"/>
    <s v="v2_010103V04F07"/>
  </r>
  <r>
    <s v="โครงการขับเคลื่อนกิจกรรม 6 สัปดาห์ประชาธิปไตย รณรงค์เลือกตั้งสมาชิกสภาผู้แทนราษฎร"/>
    <s v="โครงการขับเคลื่อนกิจกรรม 6 สัปดาห์ประชาธิปไตย รณรงค์เลือกตั้งสมาชิกสภาผู้แทนราษฎร"/>
    <s v="ด้านความมั่นคง"/>
    <x v="0"/>
    <s v="เมษายน 2566"/>
    <s v="พฤษภาคม 2566"/>
    <s v="สำนักงานศึกษาธิการจังหวัดราชบุรี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4b7a6d822ab130f452a9d9b"/>
    <s v="v2_010103V01F01"/>
  </r>
  <r>
    <s v="พัฒนาความเป็นพลเมืองในระบอบประชาธิปไตยอันมีพระมหากษัตริย์ทรงเป็นประมุข (สำนักพัฒนาคุณภาพพลเมือง)"/>
    <s v="พัฒนาความเป็นพลเมืองในระบอบประชาธิปไตยอันมีพระมหากษัตริย์ทรงเป็นประมุข (สำนักพัฒนาคุณภาพพลเมือง)"/>
    <s v="ด้านความมั่นคง"/>
    <x v="1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สำนักงาน กกต."/>
    <s v="องค์กรอิสระ"/>
    <s v="โครงการปกติ 2567"/>
    <x v="0"/>
    <x v="0"/>
    <x v="0"/>
    <m/>
    <s v="https://emenscr.nesdc.go.th/viewer/view.html?id=6657ff21362bdb1f93f8387e"/>
    <s v="v3_010103V01F01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1"/>
    <s v="ตุลาคม 2566"/>
    <s v="กันยายน 2567"/>
    <s v="สำนักนโยบายและแผน"/>
    <s v="สำนักงานปลัดกระทรวงมหาดไทย"/>
    <s v="สป.มท."/>
    <s v="กระทรวงมหาดไทย"/>
    <s v="โครงการปกติ 2567"/>
    <x v="0"/>
    <x v="4"/>
    <x v="0"/>
    <m/>
    <s v="https://emenscr.nesdc.go.th/viewer/view.html?id=656e0d03bcbd745c67dd0dd3"/>
    <s v="v3_010103V01F02"/>
  </r>
  <r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8"/>
    <x v="0"/>
    <x v="0"/>
    <x v="0"/>
    <m/>
    <s v="https://emenscr.nesdc.go.th/viewer/view.html?id=67bd8c00e2bc6b4a70e3d473"/>
    <s v="v3_010103V01F01"/>
  </r>
  <r>
    <s v="ประกวดวรรณกรรมรางวัลพานแว่นฟ้า ประจำปี 2568"/>
    <s v="ประกวดวรรณกรรมรางวัลพานแว่นฟ้า ประจำปี 2568"/>
    <s v="ด้านความมั่นคง"/>
    <x v="2"/>
    <s v="ตุลาคม 2567"/>
    <s v="กันยายน 2568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8"/>
    <x v="0"/>
    <x v="0"/>
    <x v="0"/>
    <m/>
    <s v="https://emenscr.nesdc.go.th/viewer/view.html?id=679afc2965aee3689aa3f8c1"/>
    <s v="v3_010103V01F01"/>
  </r>
  <r>
    <s v="โครงการขับเคลื่อนการสร้างความสามัคคีปรองดองสมานฉันท์"/>
    <s v="โครงการขับเคลื่อนการสร้างความสามัคคีปรองดองสมานฉันท์"/>
    <s v="ด้านความมั่นคง"/>
    <x v="2"/>
    <s v="ตุลาคม 2567"/>
    <s v="กันยายน 2568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สำนักนายกรัฐมนตรี"/>
    <s v="โครงการปกติ 2568"/>
    <x v="1"/>
    <x v="6"/>
    <x v="0"/>
    <m/>
    <s v="https://emenscr.nesdc.go.th/viewer/view.html?id=67ad72acff9a71689438d99a"/>
    <s v="v3_010103V04F02"/>
  </r>
  <r>
    <s v="สภานักเรียนเพื่อส่งเสริมประชาธิปไตยในสถานศึกษา"/>
    <s v="สภานักเรียนเพื่อส่งเสริมประชาธิปไตยในสถานศึกษา"/>
    <s v="ด้านความมั่นคง"/>
    <x v="3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0"/>
    <x v="0"/>
    <m/>
    <s v="https://emenscr.nesdc.go.th/viewer/view.html?id=5f114777f440262ba4bb0202"/>
    <s v="010103F0101"/>
  </r>
  <r>
    <s v="โรงเรียนคุณธรรม สพฐ. ปีงบประมาณ 2563"/>
    <s v="โรงเรียนคุณธรรม สพฐ. ปีงบประมาณ 2563"/>
    <s v="ด้านความมั่นคง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2"/>
    <x v="2"/>
    <x v="0"/>
    <m/>
    <s v="https://emenscr.nesdc.go.th/viewer/view.html?id=5f2a5f924ae89a0c1450e094"/>
    <s v="010103F0303"/>
  </r>
  <r>
    <s v="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"/>
    <s v="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"/>
    <s v="ด้านความมั่นคง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สพฐ."/>
    <s v="กระทรวงศึกษาธิการ"/>
    <s v="โครงการปกติ 2563"/>
    <x v="0"/>
    <x v="4"/>
    <x v="0"/>
    <m/>
    <s v="https://emenscr.nesdc.go.th/viewer/view.html?id=5f292b4347ff240c0ef1312c"/>
    <s v="010103F0102"/>
  </r>
  <r>
    <s v="โครงการพัฒนาผู้นำนักประชาธิปไตยสำหรับเยาวชนด้วยกระบวนการลูกเสือ ประจำปีงบประมาณ พ.ศ. 2564"/>
    <s v="โครงการพัฒนาผู้นำนักประชาธิปไตยสำหรับเยาวชนด้วยกระบวนการลูกเสือ ประจำปีงบประมาณ พ.ศ. 2564"/>
    <s v="ด้านความมั่นคง"/>
    <x v="4"/>
    <s v="ตุลาคม 2563"/>
    <s v="กันยายน 2564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4"/>
    <x v="0"/>
    <x v="0"/>
    <x v="0"/>
    <m/>
    <s v="https://emenscr.nesdc.go.th/viewer/view.html?id=5fa3b8e18de17c3142d67953"/>
    <s v="010103F0101"/>
  </r>
  <r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4"/>
    <s v="ตุลาคม 2563"/>
    <s v="กันยายน 2564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4"/>
    <x v="0"/>
    <x v="0"/>
    <x v="0"/>
    <m/>
    <s v="https://emenscr.nesdc.go.th/viewer/view.html?id=5fa3b228026fb63148ecfc0b"/>
    <s v="010103F0101"/>
  </r>
  <r>
    <s v="สมาชิกวุฒิสภาพบประชาชน"/>
    <s v="สมาชิกวุฒิสภาพบประชาชน"/>
    <s v="ด้านความมั่นคง"/>
    <x v="4"/>
    <s v="ตุลาคม 2563"/>
    <s v="กันยายน 2564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4"/>
    <x v="0"/>
    <x v="0"/>
    <x v="0"/>
    <m/>
    <s v="https://emenscr.nesdc.go.th/viewer/view.html?id=5fa3b09f8de17c3142d67914"/>
    <s v="010103F0101"/>
  </r>
  <r>
    <s v="โครงการส่งเสริมการจัดกิจกรรมเครือข่ายผู้นำนักประชาธิปไตยวุฒิสภา"/>
    <s v="โครงการส่งเสริมการจัดกิจกรรมเครือข่ายผู้นำนักประชาธิปไตยวุฒิสภา"/>
    <s v="ด้านความมั่นคง"/>
    <x v="4"/>
    <s v="ธันวาคม 2563"/>
    <s v="กันยายน 2564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4"/>
    <x v="0"/>
    <x v="0"/>
    <x v="0"/>
    <m/>
    <s v="https://emenscr.nesdc.go.th/viewer/view.html?id=5fa3aebd8de17c3142d67909"/>
    <s v="010103F0101"/>
  </r>
  <r>
    <s v="การจัดทำวารสาร “สารวุฒิสภา” ในรูปแบบหนังสือ และ e-Book"/>
    <s v="การจัดทำวารสาร “สารวุฒิสภา” ในรูปแบบหนังสือ และ e-Book"/>
    <s v="ด้านความมั่นคง"/>
    <x v="4"/>
    <s v="ตุลาคม 2563"/>
    <s v="กันยายน 2564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4"/>
    <x v="0"/>
    <x v="0"/>
    <x v="0"/>
    <m/>
    <s v="https://emenscr.nesdc.go.th/viewer/view.html?id=5fa3a748e6c1d8313a2ffb78"/>
    <s v="010103F0101"/>
  </r>
  <r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"/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"/>
    <s v="ด้านความมั่นคง"/>
    <x v="4"/>
    <s v="มกราคม 2564"/>
    <s v="กันยายน 2564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4"/>
    <x v="0"/>
    <x v="0"/>
    <x v="0"/>
    <m/>
    <s v="https://emenscr.nesdc.go.th/viewer/view.html?id=5fa3a3528de17c3142d678c6"/>
    <s v="010103F0101"/>
  </r>
  <r>
    <s v="การจัดทำหนังสือ “สรุปผลงานวุฒิสภา” ในรูปแบบหนังสือ และ e-Book"/>
    <s v="การจัดทำหนังสือ “สรุปผลงานวุฒิสภา” ในรูปแบบหนังสือ และ e-Book"/>
    <s v="ด้านความมั่นคง"/>
    <x v="4"/>
    <s v="ธันวาคม 2563"/>
    <s v="กันยายน 2564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4"/>
    <x v="0"/>
    <x v="0"/>
    <x v="0"/>
    <m/>
    <s v="https://emenscr.nesdc.go.th/viewer/view.html?id=5fa39ff1026fb63148ecfb78"/>
    <s v="010103F0101"/>
  </r>
  <r>
    <s v="การจัดงานฉลองวันเด็กแห่งชาติ ประจำปี พ.ศ. 2564"/>
    <s v="การจัดงานฉลองวันเด็กแห่งชาติ ประจำปี พ.ศ. 2564"/>
    <s v="ด้านความมั่นคง"/>
    <x v="4"/>
    <s v="ตุลาคม 2563"/>
    <s v="มีนาคม 2564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4"/>
    <x v="0"/>
    <x v="0"/>
    <x v="0"/>
    <m/>
    <s v="https://emenscr.nesdc.go.th/viewer/view.html?id=5fa39dab026fb63148ecfb69"/>
    <s v="010103F0101"/>
  </r>
  <r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"/>
    <s v="ด้านความมั่นคง"/>
    <x v="4"/>
    <s v="ตุลาคม 2563"/>
    <s v="กันยายน 2564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4"/>
    <x v="0"/>
    <x v="0"/>
    <x v="0"/>
    <m/>
    <s v="https://emenscr.nesdc.go.th/viewer/view.html?id=5fa3898a8de17c3142d67855"/>
    <s v="010103F0101"/>
  </r>
  <r>
    <s v="ปีงบประมาณ 64 โครงการถอดบทเรียนและการจัดการความรู้ด้านการเลือกตั้ง"/>
    <s v="ปีงบประมาณ 64 โครงการถอดบทเรียนและการจัดการความรู้ด้านการเลือกตั้ง"/>
    <s v="ด้านความมั่นคง"/>
    <x v="4"/>
    <s v="ตุลาคม 2563"/>
    <s v="กันยายน 2564"/>
    <s v="สำนักวิจัยและวิชาการ"/>
    <s v="สำนักงานคณะกรรมการการเลือกตั้ง"/>
    <s v="สำนักงาน กกต."/>
    <s v="องค์กรอิสระ"/>
    <s v="โครงการปกติ 2564"/>
    <x v="0"/>
    <x v="0"/>
    <x v="0"/>
    <m/>
    <s v="https://emenscr.nesdc.go.th/viewer/view.html?id=5febee328c931742b9801d9f"/>
    <s v="010103F0101"/>
  </r>
  <r>
    <s v="โครงการปฏิรูปโครงสร้างการบริหารงาน "/>
    <s v="โครงการปฏิรูปโครงสร้างการบริหารงาน "/>
    <s v="ด้านความมั่นคง"/>
    <x v="4"/>
    <s v="กันยายน 2563"/>
    <s v="มกราคม 2564"/>
    <s v="สำนักวิจัยและวิชาการ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5"/>
    <x v="0"/>
    <m/>
    <s v="https://emenscr.nesdc.go.th/viewer/view.html?id=5fe96de655edc142c175de40"/>
    <s v="010103F0301"/>
  </r>
  <r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"/>
    <s v="ด้านความมั่นคง"/>
    <x v="4"/>
    <s v="ตุลาคม 2563"/>
    <s v="กันยายน 2564"/>
    <s v="สำนักวิจัยและวิชาการ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5"/>
    <x v="0"/>
    <m/>
    <s v="https://emenscr.nesdc.go.th/viewer/view.html?id=5fe95f18937fc042b84c9d0c"/>
    <s v="010103F0301"/>
  </r>
  <r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"/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"/>
    <s v="ด้านความมั่นคง"/>
    <x v="4"/>
    <s v="ตุลาคม 2563"/>
    <s v="กันยายน 2564"/>
    <s v="สำนักวิจัยและวิชาการ"/>
    <s v="สำนักงานคณะกรรมการการเลือกตั้ง"/>
    <s v="สำนักงาน กกต."/>
    <s v="องค์กรอิสระ"/>
    <s v="โครงการปกติ 2564"/>
    <x v="0"/>
    <x v="0"/>
    <x v="0"/>
    <m/>
    <s v="https://emenscr.nesdc.go.th/viewer/view.html?id=5fe9511b48dad842bf57c66f"/>
    <s v="010103F0101"/>
  </r>
  <r>
    <s v="ปีงบประมาณ 64 โครงการพัฒนาการสื่อสารโดยใช้เทคโนโลยีสมัยใหม่"/>
    <s v="ปีงบประมาณ 64 โครงการพัฒนาการสื่อสารโดยใช้เทคโนโลยีสมัยใหม่"/>
    <s v="ด้านความมั่นคง"/>
    <x v="4"/>
    <s v="ตุลาคม 2563"/>
    <s v="กันยายน 2564"/>
    <s v="สำนักวิจัยและวิชาการ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6"/>
    <x v="0"/>
    <m/>
    <s v="https://emenscr.nesdc.go.th/viewer/view.html?id=5fe5a3f18c931742b98016cc"/>
    <s v="010103F0401"/>
  </r>
  <r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"/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"/>
    <s v="ด้านความมั่นคง"/>
    <x v="4"/>
    <s v="ตุลาคม 2563"/>
    <s v="กันยายน 2564"/>
    <s v="สำนักวิจัยและวิชาการ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7"/>
    <x v="0"/>
    <m/>
    <s v="https://emenscr.nesdc.go.th/viewer/view.html?id=5fe58c8655edc142c175db34"/>
    <s v="010103F0403"/>
  </r>
  <r>
    <e v="#VALUE!"/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/>
    <s v="ด้านความมั่นคง"/>
    <x v="4"/>
    <s v="กุมภาพันธ์ 2563"/>
    <s v="มกราคม 2564"/>
    <s v="สำนักพัฒนาบุคลากร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2"/>
    <x v="0"/>
    <m/>
    <s v="https://emenscr.nesdc.go.th/viewer/view.html?id=60b72be6b47ca6274c84998f"/>
    <s v="010103F0302"/>
  </r>
  <r>
    <s v="โครงการพัฒนาบุคลากรที่เกี่ยวข้องกับการเลือกตั้งให้เป็นมืออาชีพ"/>
    <s v="โครงการพัฒนาบุคลากรที่เกี่ยวข้องกับการเลือกตั้งให้เป็นมืออาชีพ"/>
    <s v="ด้านความมั่นคง"/>
    <x v="4"/>
    <s v="ตุลาคม 2563"/>
    <s v="กันยายน 2564"/>
    <s v="สำนักพัฒนาบุคลากร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2"/>
    <x v="0"/>
    <m/>
    <s v="https://emenscr.nesdc.go.th/viewer/view.html?id=601b5b97242f142b6c6c0915"/>
    <s v="010103F0302"/>
  </r>
  <r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"/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"/>
    <s v="ด้านความมั่นคง"/>
    <x v="4"/>
    <s v="กันยายน 2563"/>
    <s v="พฤศจิกายน 2563"/>
    <s v="สำนักพัฒนาบุคลากร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11"/>
    <x v="0"/>
    <m/>
    <s v="https://emenscr.nesdc.go.th/viewer/view.html?id=601a4c1718b8722b6e8ec463"/>
    <s v="010103F0405"/>
  </r>
  <r>
    <s v="หลักสูตรการพัฒนาการเมืองและการเลือกตั้งระดับสูง รุ่นที่ 6 พตส.6"/>
    <s v="หลักสูตรการพัฒนาการเมืองและการเลือกตั้งระดับสูง รุ่นที่ 6 พตส.6"/>
    <s v="ด้านความมั่นคง"/>
    <x v="4"/>
    <s v="เมษายน 2558"/>
    <s v="กันยายน 2564"/>
    <s v="สำนักพัฒนาบุคลากร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7"/>
    <x v="0"/>
    <m/>
    <s v="https://emenscr.nesdc.go.th/viewer/view.html?id=5f96878089823720ff756130"/>
    <s v="010103F0403"/>
  </r>
  <r>
    <s v="โครงการพัฒนามาตรฐานในการปฏิบัติงาน (พัฒนามาตรฐานการตรวจการเพื่อมุ่งสู่ Smart ECT)"/>
    <s v="โครงการพัฒนามาตรฐานในการปฏิบัติงาน (พัฒนามาตรฐานการตรวจการเพื่อมุ่งสู่ Smart ECT)"/>
    <s v="ด้านความมั่นคง"/>
    <x v="4"/>
    <s v="มิถุนายน 2564"/>
    <s v="กันยายน 2564"/>
    <s v="สำนักผู้ตรวจการ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2"/>
    <x v="0"/>
    <m/>
    <s v="https://emenscr.nesdc.go.th/viewer/view.html?id=601817c31dd6d46e1427291f"/>
    <s v="010103F0302"/>
  </r>
  <r>
    <s v="การพัฒนาระบบและเพิ่มประสิทธิภาพในการตรวจการ"/>
    <s v="การพัฒนาระบบและเพิ่มประสิทธิภาพในการตรวจการ"/>
    <s v="ด้านความมั่นคง"/>
    <x v="4"/>
    <s v="ตุลาคม 2563"/>
    <s v="มกราคม 2564"/>
    <s v="สำนักผู้ตรวจการ"/>
    <s v="สำนักงานคณะกรรมการการเลือกตั้ง"/>
    <s v="สำนักงาน กกต."/>
    <s v="องค์กรอิสระ"/>
    <s v="โครงการปกติ 2564"/>
    <x v="3"/>
    <x v="10"/>
    <x v="0"/>
    <m/>
    <s v="https://emenscr.nesdc.go.th/viewer/view.html?id=6017eb2e1d36776e13d65af0"/>
    <s v="010103F0202"/>
  </r>
  <r>
    <s v="โครงการพัฒนาช่องทางการมีส่วนร่วมทางการเมืองอย่างสร้างสรรค์"/>
    <s v="โครงการพัฒนาช่องทางการมีส่วนร่วมทางการเมืองอย่างสร้างสรรค์"/>
    <s v="ด้านความมั่นคง"/>
    <x v="4"/>
    <s v="ตุลาคม 2563"/>
    <s v="กันยายน 2564"/>
    <s v="สำนักประชาสัมพันธ์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6"/>
    <x v="0"/>
    <m/>
    <s v="https://emenscr.nesdc.go.th/viewer/view.html?id=60c188ce1f2457187269371a"/>
    <s v="010103F0401"/>
  </r>
  <r>
    <s v="พัฒนาบุคลากรที่เกี่ยวข้องกับการเลือกตั้งให้เป็นมืออาชีพ "/>
    <s v="พัฒนาบุคลากรที่เกี่ยวข้องกับการเลือกตั้งให้เป็นมืออาชีพ "/>
    <s v="ด้านความมั่นคง"/>
    <x v="4"/>
    <s v="มิถุนายน 2564"/>
    <s v="กันยายน 2564"/>
    <s v="สำนักกฎหมายและคดี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2"/>
    <x v="0"/>
    <m/>
    <s v="https://emenscr.nesdc.go.th/viewer/view.html?id=60923a12a1a4fb603b54450f"/>
    <s v="010103F0302"/>
  </r>
  <r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"/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"/>
    <s v="ด้านความมั่นคง"/>
    <x v="4"/>
    <s v="ตุลาคม 2563"/>
    <s v="กันยายน 2564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4"/>
    <x v="0"/>
    <x v="0"/>
    <x v="0"/>
    <m/>
    <s v="https://emenscr.nesdc.go.th/viewer/view.html?id=60939f1b523b121f36dbefd4"/>
    <s v="010103F0101"/>
  </r>
  <r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"/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"/>
    <s v="ด้านความมั่นคง"/>
    <x v="4"/>
    <s v="ตุลาคม 2563"/>
    <s v="กันยายน 2564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4"/>
    <x v="0"/>
    <x v="0"/>
    <x v="0"/>
    <m/>
    <s v="https://emenscr.nesdc.go.th/viewer/view.html?id=5fdc3f12ea2eef1b27a27316"/>
    <s v="010103F0101"/>
  </r>
  <r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4"/>
    <s v="ตุลาคม 2562"/>
    <s v="กันยายน 2563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4"/>
    <x v="0"/>
    <x v="0"/>
    <x v="0"/>
    <m/>
    <s v="https://emenscr.nesdc.go.th/viewer/view.html?id=5f8e74490cf7a63c10d148f3"/>
    <s v="010103F0101"/>
  </r>
  <r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"/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"/>
    <s v="ด้านความมั่นคง"/>
    <x v="4"/>
    <s v="เมษายน 2564"/>
    <s v="กันยายน 2564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s v="โครงการปกติ 2564"/>
    <x v="0"/>
    <x v="0"/>
    <x v="0"/>
    <m/>
    <s v="https://emenscr.nesdc.go.th/viewer/view.html?id=60c1e23a1f24571872693789"/>
    <s v="010103F0101"/>
  </r>
  <r>
    <s v="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ด้านความมั่นคง"/>
    <x v="4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s v="โครงการปกติ 2564"/>
    <x v="0"/>
    <x v="0"/>
    <x v="0"/>
    <m/>
    <s v="https://emenscr.nesdc.go.th/viewer/view.html?id=601790bf662c8a2f73e2fde3"/>
    <s v="010103F0101"/>
  </r>
  <r>
    <s v="โครงการพลเมืองศึกษา (Civic Education)  กิจกรรมหลักขับเคลื่อนการสร้างความเป็นพลเมือง (Civic Education)"/>
    <s v="โครงการพลเมืองศึกษา (Civic Education)  กิจกรรมหลักขับเคลื่อนการสร้างความเป็นพลเมือง (Civic Education)"/>
    <s v="ด้านความมั่นคง"/>
    <x v="4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s v="โครงการปกติ 2564"/>
    <x v="0"/>
    <x v="0"/>
    <x v="0"/>
    <m/>
    <s v="https://emenscr.nesdc.go.th/viewer/view.html?id=60178536662c8a2f73e2fdc2"/>
    <s v="010103F0101"/>
  </r>
  <r>
    <s v="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"/>
    <s v="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"/>
    <s v="ด้านความมั่นคง"/>
    <x v="4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6"/>
    <x v="0"/>
    <m/>
    <s v="https://emenscr.nesdc.go.th/viewer/view.html?id=6013ae35ee427a6586715188"/>
    <s v="010103F0401"/>
  </r>
  <r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"/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"/>
    <s v="ด้านความมั่นคง"/>
    <x v="4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6"/>
    <x v="0"/>
    <m/>
    <s v="https://emenscr.nesdc.go.th/viewer/view.html?id=601398e4df09716587640143"/>
    <s v="010103F0401"/>
  </r>
  <r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"/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"/>
    <s v="ด้านความมั่นคง"/>
    <x v="4"/>
    <s v="มิถุนายน 2564"/>
    <s v="กันยายน 2564"/>
    <s v="สำนักบริหารการสนับสนุนโดยรัฐ"/>
    <s v="สำนักงานคณะกรรมการการเลือกตั้ง"/>
    <s v="สำนักงาน กกต."/>
    <s v="องค์กรอิสระ"/>
    <s v="โครงการปกติ 2564"/>
    <x v="0"/>
    <x v="0"/>
    <x v="0"/>
    <m/>
    <s v="https://emenscr.nesdc.go.th/viewer/view.html?id=6041d5baf771bb3e3126702f"/>
    <s v="010103F0101"/>
  </r>
  <r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<s v="ด้านความมั่นคง"/>
    <x v="4"/>
    <s v="ตุลาคม 2563"/>
    <s v="กันยายน 2564"/>
    <s v="สำนักบริหารการสนับสนุนโดยรัฐ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6"/>
    <x v="0"/>
    <m/>
    <s v="https://emenscr.nesdc.go.th/viewer/view.html?id=603eff7e681ab90bfc10f5b6"/>
    <s v="010103F0401"/>
  </r>
  <r>
    <e v="#VALUE!"/>
    <s v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"/>
    <s v="ด้านความมั่นคง"/>
    <x v="4"/>
    <s v="พฤศจิกายน 2563"/>
    <s v="พฤศจิกายน 2564"/>
    <s v="สำนักบริหารการสนับสนุนโดยรัฐ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6"/>
    <x v="0"/>
    <m/>
    <s v="https://emenscr.nesdc.go.th/viewer/view.html?id=603de62d98dc745d4340df10"/>
    <s v="010103F0401"/>
  </r>
  <r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"/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"/>
    <s v="ด้านความมั่นคง"/>
    <x v="4"/>
    <s v="เมษายน 2564"/>
    <s v="พฤษภาคม 2565"/>
    <s v="สำนักบริหารการสนับสนุนโดยรัฐ"/>
    <s v="สำนักงานคณะกรรมการการเลือกตั้ง"/>
    <s v="สำนักงาน กกต."/>
    <s v="องค์กรอิสระ"/>
    <s v="โครงการปกติ 2564"/>
    <x v="0"/>
    <x v="0"/>
    <x v="0"/>
    <m/>
    <s v="https://emenscr.nesdc.go.th/viewer/view.html?id=601ba7af242f142b6c6c0984"/>
    <s v="010103F0101"/>
  </r>
  <r>
    <e v="#VALUE!"/>
    <s v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/>
    <s v="ด้านความมั่นคง"/>
    <x v="4"/>
    <s v="ตุลาคม 2563"/>
    <s v="กันยายน 2564"/>
    <s v="สำนักบริหารการสนับสนุนโดยรัฐ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2"/>
    <x v="0"/>
    <m/>
    <s v="https://emenscr.nesdc.go.th/viewer/view.html?id=601b979518b8722b6e8ec4fd"/>
    <s v="010103F0302"/>
  </r>
  <r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"/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"/>
    <s v="ด้านความมั่นคง"/>
    <x v="4"/>
    <s v="พฤษภาคม 2564"/>
    <s v="เมษายน 2565"/>
    <s v="สำนักบริหารการสนับสนุนโดยรัฐ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6"/>
    <x v="0"/>
    <m/>
    <s v="https://emenscr.nesdc.go.th/viewer/view.html?id=601a54172bfea92b666d82d4"/>
    <s v="010103F0401"/>
  </r>
  <r>
    <s v="กระบวนการเลือกตั้ง/การออกเสียงประชามติโปร่งใส"/>
    <s v="กระบวนการเลือกตั้ง/การออกเสียงประชามติโปร่งใส"/>
    <s v="ด้านความมั่นคง"/>
    <x v="4"/>
    <s v="ตุลาคม 2563"/>
    <s v="กันยายน 2564"/>
    <s v="สำนักสนับสนุนการเลือกตั้งและการออกเสียงประชามติ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11"/>
    <x v="0"/>
    <m/>
    <s v="https://emenscr.nesdc.go.th/viewer/view.html?id=601a5e082bfea92b666d82e2"/>
    <s v="010103F0405"/>
  </r>
  <r>
    <s v="โครงการพัฒนาระบบสารสนเทศการเลือกตั้งแบบสมาร์ท"/>
    <s v="โครงการพัฒนาระบบสารสนเทศการเลือกตั้งแบบสมาร์ท"/>
    <s v="ด้านความมั่นคง"/>
    <x v="4"/>
    <s v="พฤษภาคม 2563"/>
    <s v="มิถุนายน 2564"/>
    <s v="สำนักสนับสนุนการเลือกตั้งและการออกเสียงประชามติ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2"/>
    <x v="0"/>
    <m/>
    <s v="https://emenscr.nesdc.go.th/viewer/view.html?id=5f8faa013ae905541579ae2b"/>
    <s v="010103F0302"/>
  </r>
  <r>
    <s v="โครงการป้องปรามและปราบปรามการทุจริตการเลือกตั้ง"/>
    <s v="โครงการป้องปรามและปราบปรามการทุจริตการเลือกตั้ง"/>
    <s v="ด้านความมั่นคง"/>
    <x v="4"/>
    <s v="พฤษภาคม 2563"/>
    <s v="กันยายน 2564"/>
    <s v="สำนักสนับสนุนงานสืบสวนสอบสวน"/>
    <s v="สำนักงานคณะกรรมการการเลือกตั้ง"/>
    <s v="สำนักงาน กกต."/>
    <s v="องค์กรอิสระ"/>
    <s v="โครงการปกติ 2564"/>
    <x v="3"/>
    <x v="10"/>
    <x v="0"/>
    <m/>
    <s v="https://emenscr.nesdc.go.th/viewer/view.html?id=5fa104c8a0a9886ee8c8d04f"/>
    <s v="010103F0202"/>
  </r>
  <r>
    <s v="โครงการพัฒนามาตรฐานในการปฏิบัติงาน"/>
    <s v="โครงการพัฒนามาตรฐานในการปฏิบัติงาน"/>
    <s v="ด้านความมั่นคง"/>
    <x v="4"/>
    <s v="ตุลาคม 2563"/>
    <s v="กันยายน 2564"/>
    <s v="สำนักเทคโนโลยีสารสนเทศ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12"/>
    <x v="0"/>
    <m/>
    <s v="https://emenscr.nesdc.go.th/viewer/view.html?id=611a3d1483a66770744862c9"/>
    <s v="010103F0404"/>
  </r>
  <r>
    <s v="ฝึกอบรมบุคลากรผู้ใช้งานระบบเทคโนโลยีสารสนเทศในทุกระบบงานของสำนักงานคณะกรรมการการเลือกตั้ง"/>
    <s v="ฝึกอบรมบุคลากรผู้ใช้งานระบบเทคโนโลยีสารสนเทศในทุกระบบงานของสำนักงานคณะกรรมการการเลือกตั้ง"/>
    <s v="ด้านความมั่นคง"/>
    <x v="4"/>
    <s v="กุมภาพันธ์ 2564"/>
    <s v="กรกฎาคม 2564"/>
    <s v="สำนักเทคโนโลยีสารสนเทศ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12"/>
    <x v="0"/>
    <m/>
    <s v="https://emenscr.nesdc.go.th/viewer/view.html?id=6088f3bb327d5f653e3e0138"/>
    <s v="010103F0404"/>
  </r>
  <r>
    <s v="การบูรณาการจัดการข้อมูลกลางของสำนักงานคณะกรรมการการเลือกตั้ง ระยะที่ 2"/>
    <s v="การบูรณาการจัดการข้อมูลกลางของสำนักงานคณะกรรมการการเลือกตั้ง ระยะที่ 2"/>
    <s v="ด้านความมั่นคง"/>
    <x v="4"/>
    <s v="กุมภาพันธ์ 2564"/>
    <s v="กรกฎาคม 2565"/>
    <s v="สำนักเทคโนโลยีสารสนเทศ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6"/>
    <x v="0"/>
    <m/>
    <s v="https://emenscr.nesdc.go.th/viewer/view.html?id=6087c78e5cb3382381e63c7d"/>
    <s v="010103F0401"/>
  </r>
  <r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"/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"/>
    <s v="ด้านความมั่นคง"/>
    <x v="4"/>
    <s v="ตุลาคม 2563"/>
    <s v="กันยายน 2564"/>
    <s v="สำนักบริหารทรัพยากรบุคคล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2"/>
    <x v="0"/>
    <m/>
    <s v="https://emenscr.nesdc.go.th/viewer/view.html?id=6094d94d523b121f36dbf012"/>
    <s v="010103F0302"/>
  </r>
  <r>
    <s v="โครงการปฏิรูปโครงสร้างการบริหารงาน "/>
    <s v="โครงการปฏิรูปโครงสร้างการบริหารงาน "/>
    <s v="ด้านความมั่นคง"/>
    <x v="4"/>
    <s v="ตุลาคม 2563"/>
    <s v="กันยายน 2564"/>
    <s v="สำนักบริหารทรัพยากรบุคคล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5"/>
    <x v="0"/>
    <m/>
    <s v="https://emenscr.nesdc.go.th/viewer/view.html?id=60328203c5f50046a7b7cd26"/>
    <s v="010103F0301"/>
  </r>
  <r>
    <s v="โครงการปฏิรูปโครงสร้างการบริหารงาน"/>
    <s v="โครงการปฏิรูปโครงสร้างการบริหารงาน"/>
    <s v="ด้านความมั่นคง"/>
    <x v="4"/>
    <s v="มกราคม 2564"/>
    <s v="กันยายน 2564"/>
    <s v="สำนักบริหารทรัพยากรบุคคล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5"/>
    <x v="0"/>
    <m/>
    <s v="https://emenscr.nesdc.go.th/viewer/view.html?id=601cce2acb34a615b0f6f9ec"/>
    <s v="010103F0301"/>
  </r>
  <r>
    <s v="โครงการพัฒนามาตรฐานในการปฏิบัติงาน"/>
    <s v="โครงการพัฒนามาตรฐานในการปฏิบัติงาน"/>
    <s v="ด้านความมั่นคง"/>
    <x v="4"/>
    <s v="กุมภาพันธ์ 2563"/>
    <s v="กันยายน 2564"/>
    <s v="สำนักการคลัง"/>
    <s v="สำนักงานคณะกรรมการการเลือกตั้ง"/>
    <s v="สำนักงาน กกต."/>
    <s v="องค์กรอิสระ"/>
    <s v="โครงการปกติ 2564"/>
    <x v="2"/>
    <x v="2"/>
    <x v="0"/>
    <m/>
    <s v="https://emenscr.nesdc.go.th/viewer/view.html?id=6041bf938d2b353e355c6adf"/>
    <s v="010103F0302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มหาดไทย"/>
    <s v="สป.มท."/>
    <s v="กระทรวงมหาดไทย"/>
    <s v="โครงการปกติ 2564"/>
    <x v="0"/>
    <x v="0"/>
    <x v="0"/>
    <m/>
    <s v="https://emenscr.nesdc.go.th/viewer/view.html?id=5fc86197499a93132efec46f"/>
    <s v="010103F0101"/>
  </r>
  <r>
    <s v="เสริมสร้างความปรองดองสมานฉันท์"/>
    <s v="เสริมสร้างความปรองดองสมานฉันท์"/>
    <s v="ด้านความมั่นคง"/>
    <x v="4"/>
    <s v="ตุลาคม 2563"/>
    <s v="กันยายน 2564"/>
    <s v="กองคุ้มครองสวัสดิภาพและเสริมสร้างคุณภาพชีวิต"/>
    <s v="กรมพัฒนาสังคมและสวัสดิการ"/>
    <s v="พส."/>
    <s v="กระทรวงการพัฒนาสังคมและความมั่นคงของมนุษย์"/>
    <s v="โครงการปกติ 2564"/>
    <x v="0"/>
    <x v="0"/>
    <x v="0"/>
    <m/>
    <s v="https://emenscr.nesdc.go.th/viewer/view.html?id=5fc9e1905d06316aaee53314"/>
    <s v="010103F0101"/>
  </r>
  <r>
    <s v="ผลิตสื่อการปรับปรุงโครงสร้างและเนื้อหาของรัฐธรรมนูญเพื่อการปฏิรูป"/>
    <s v="ผลิตสื่อการปรับปรุงโครงสร้างและเนื้อหาของรัฐธรรมนูญเพื่อการปฏิรูป"/>
    <s v="ด้านความมั่นคง"/>
    <x v="4"/>
    <s v="ตุลาคม 2564"/>
    <s v="กันยายน 2565"/>
    <s v="สำนักงานเลขาธิการ"/>
    <s v="สถาบันพระปกเกล้า"/>
    <s v="พป."/>
    <s v="หน่วยงานของรัฐสภา"/>
    <s v="โครงการปกติ 2564"/>
    <x v="0"/>
    <x v="4"/>
    <x v="0"/>
    <m/>
    <s v="https://emenscr.nesdc.go.th/viewer/view.html?id=60daa3e97f4b6222548dbab0"/>
    <s v="010103F0102"/>
  </r>
  <r>
    <s v="ผลิตสื่อส่งเสริมความรู้ทางการเมืองในระบอบประชาธิปไตยอันมีพระมหากษัตริย์ทรงเป็นประมุข"/>
    <s v="ผลิตส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x v="4"/>
    <s v="ตุลาคม 2564"/>
    <s v="กันยายน 2565"/>
    <s v="สำนักงานเลขาธิการ"/>
    <s v="สถาบันพระปกเกล้า"/>
    <s v="พป."/>
    <s v="หน่วยงานของรัฐสภา"/>
    <s v="โครงการปกติ 2564"/>
    <x v="0"/>
    <x v="0"/>
    <x v="0"/>
    <m/>
    <s v="https://emenscr.nesdc.go.th/viewer/view.html?id=60daa254345c94224734f749"/>
    <s v="010103F0101"/>
  </r>
  <r>
    <s v="จัดเวทีรับฟังความเห็นการปรับปรุงโครงสร้างและเนื้อหาของรัฐธรรมนูญเพื่อการปฏิรูป"/>
    <s v="จัดเวทีรับฟังความเห็นการปรับปรุงโครงสร้างและเนื้อหาของรัฐธรรมนูญเพื่อการปฏิรูป"/>
    <s v="ด้านความมั่นคง"/>
    <x v="4"/>
    <s v="ตุลาคม 2564"/>
    <s v="กันยายน 2565"/>
    <s v="สำนักงานเลขาธิการ"/>
    <s v="สถาบันพระปกเกล้า"/>
    <s v="พป."/>
    <s v="หน่วยงานของรัฐสภา"/>
    <s v="โครงการปกติ 2564"/>
    <x v="0"/>
    <x v="0"/>
    <x v="0"/>
    <m/>
    <s v="https://emenscr.nesdc.go.th/viewer/view.html?id=60da9ee26c74dc2248ffa7f9"/>
    <s v="010103F0101"/>
  </r>
  <r>
    <s v="การเรียนการสอนผ่านระบบออนไลน์ e-Learning เพื่อพัฒนาประชาธิปไตย"/>
    <s v="การเรียนการสอนผ่านระบบออนไลน์ e-Learning เพื่อพัฒนาประชาธิปไตย"/>
    <s v="ด้านความมั่นคง"/>
    <x v="4"/>
    <s v="ตุลาคม 2564"/>
    <s v="กันยายน 2565"/>
    <s v="สำนักงานเลขาธิการ"/>
    <s v="สถาบันพระปกเกล้า"/>
    <s v="พป."/>
    <s v="หน่วยงานของรัฐสภา"/>
    <s v="โครงการปกติ 2564"/>
    <x v="0"/>
    <x v="0"/>
    <x v="0"/>
    <m/>
    <s v="https://emenscr.nesdc.go.th/viewer/view.html?id=60da9cfa345c94224734f73d"/>
    <s v="010103F0101"/>
  </r>
  <r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ด้านความมั่นคง"/>
    <x v="4"/>
    <s v="มกราคม 2564"/>
    <s v="กันยายน 2564"/>
    <s v="สำนักงานเลขาธิการ"/>
    <s v="สถาบันพระปกเกล้า"/>
    <s v="พป."/>
    <s v="หน่วยงานของรัฐสภา"/>
    <s v="โครงการปกติ 2564"/>
    <x v="0"/>
    <x v="0"/>
    <x v="0"/>
    <m/>
    <s v="https://emenscr.nesdc.go.th/viewer/view.html?id=60d9980e6c74dc2248ffa723"/>
    <s v="010103F0101"/>
  </r>
  <r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x v="4"/>
    <s v="ตุลาคม 2564"/>
    <s v="กันยายน 2565"/>
    <s v="สำนักงานเลขาธิการ"/>
    <s v="สถาบันพระปกเกล้า"/>
    <s v="พป."/>
    <s v="หน่วยงานของรัฐสภา"/>
    <s v="โครงการปกติ 2564"/>
    <x v="0"/>
    <x v="0"/>
    <x v="0"/>
    <m/>
    <s v="https://emenscr.nesdc.go.th/viewer/view.html?id=60d9964e6c74dc2248ffa719"/>
    <s v="010103F0101"/>
  </r>
  <r>
    <s v="การเรียนการสอนผ่านระบบออนไลน์ e-Learning เพื่อพัฒนาประชาธิปไตย"/>
    <s v="การเรียนการสอนผ่านระบบออนไลน์ e-Learning เพื่อพัฒนาประชาธิปไตย"/>
    <s v="ด้านความมั่นคง"/>
    <x v="4"/>
    <s v="ตุลาคม 2563"/>
    <s v="กันยายน 2564"/>
    <s v="สำนักงานเลขาธิการ"/>
    <s v="สถาบันพระปกเกล้า"/>
    <s v="พป."/>
    <s v="หน่วยงานของรัฐสภา"/>
    <s v="โครงการปกติ 2564"/>
    <x v="0"/>
    <x v="0"/>
    <x v="0"/>
    <m/>
    <s v="https://emenscr.nesdc.go.th/viewer/view.html?id=60d9894baaed29224eca9bdb"/>
    <s v="010103F0101"/>
  </r>
  <r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ด้านความมั่นคง"/>
    <x v="4"/>
    <s v="ตุลาคม 2564"/>
    <s v="กันยายน 2565"/>
    <s v="สำนักงานเลขาธิการ"/>
    <s v="สถาบันพระปกเกล้า"/>
    <s v="พป."/>
    <s v="หน่วยงานของรัฐสภา"/>
    <s v="โครงการปกติ 2564"/>
    <x v="0"/>
    <x v="0"/>
    <x v="0"/>
    <m/>
    <s v="https://emenscr.nesdc.go.th/viewer/view.html?id=60d97a5c345c94224734f624"/>
    <s v="010103F0101"/>
  </r>
  <r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x v="4"/>
    <s v="มกราคม 2564"/>
    <s v="กันยายน 2564"/>
    <s v="สำนักงานเลขาธิการ"/>
    <s v="สถาบันพระปกเกล้า"/>
    <s v="พป."/>
    <s v="หน่วยงานของรัฐสภา"/>
    <s v="โครงการปกติ 2564"/>
    <x v="0"/>
    <x v="0"/>
    <x v="0"/>
    <m/>
    <s v="https://emenscr.nesdc.go.th/viewer/view.html?id=60d977f6345c94224734f619"/>
    <s v="010103F0101"/>
  </r>
  <r>
    <s v="การขับเคลื่อนแผนส่งเสริมการอยู่ร่วมกันภายใต้สังคมพหุวัฒนธรรมในประเทศ"/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x v="4"/>
    <s v="ตุลาคม 2563"/>
    <s v="กันยายน 2564"/>
    <s v="กองความมั่นคงจังหวัดชายแดนภาคใต้และชนต่างวัฒนธรรม"/>
    <s v="สำนักงานสภาความมั่นคงแห่งชาติ"/>
    <s v="สมช."/>
    <s v="สำนักนายกรัฐมนตรี"/>
    <s v="โครงการปกติ 2564"/>
    <x v="1"/>
    <x v="9"/>
    <x v="0"/>
    <m/>
    <s v="https://emenscr.nesdc.go.th/viewer/view.html?id=600f79f436aa5f0e8af537b0"/>
    <s v="010103F0402"/>
  </r>
  <r>
    <s v="การสานเสวนาส่งเสริมการมีส่วนร่วมและปรึกษาหารือ"/>
    <s v="การสานเสวนาส่งเสริมการมีส่วนร่วมและปรึกษาหารือ"/>
    <s v="ด้านความมั่นคง"/>
    <x v="4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"/>
    <s v="กอ.รมน."/>
    <s v="สำนักนายกรัฐมนตรี"/>
    <s v="โครงการปกติ 2564"/>
    <x v="0"/>
    <x v="0"/>
    <x v="0"/>
    <m/>
    <s v="https://emenscr.nesdc.go.th/viewer/view.html?id=5f8fedf0c92c4e5416b6fd4f"/>
    <s v="010103F0101"/>
  </r>
  <r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"/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"/>
    <s v="ด้านความมั่นคง"/>
    <x v="4"/>
    <s v="ตุลาคม 2563"/>
    <s v="กันยายน 2564"/>
    <s v="สำนักพัฒนานโยบายและแผนการประชาสัมพันธ์"/>
    <s v="กรมประชาสัมพันธ์"/>
    <s v="กปส."/>
    <s v="สำนักนายกรัฐมนตรี"/>
    <s v="โครงการปกติ 2564"/>
    <x v="0"/>
    <x v="0"/>
    <x v="0"/>
    <m/>
    <s v="https://emenscr.nesdc.go.th/viewer/view.html?id=60ae04b48c9a476f2d9048c3"/>
    <s v="010103F0101"/>
  </r>
  <r>
    <s v="โครงการส่งเสริมประชาธิปไตยสภานักเรียนในสถานศึกษา ประจำปี 2565"/>
    <s v="โครงการส่งเสริมประชาธิปไตยสภานักเรียนในสถานศึกษา ประจำปี 2565"/>
    <s v="ด้านความมั่นคง"/>
    <x v="5"/>
    <s v="ตุล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0"/>
    <x v="0"/>
    <x v="0"/>
    <m/>
    <s v="https://emenscr.nesdc.go.th/viewer/view.html?id=61cada7a18f9e461517beee5"/>
    <s v="010103F0101"/>
  </r>
  <r>
    <s v="โครงการวิจัยรัฐธรรมนูญศึกษา"/>
    <s v="โครงการวิจัยรัฐธรรมนูญศึกษา"/>
    <s v="ด้านความมั่นคง"/>
    <x v="5"/>
    <s v="ตุลาคม 2564"/>
    <s v="กันยายน 2565"/>
    <s v="สำนักงานเลขาธิการ"/>
    <s v="สถาบันพระปกเกล้า"/>
    <s v="พป."/>
    <s v="หน่วยงานของรัฐสภา"/>
    <s v="โครงการปกติ 2565"/>
    <x v="0"/>
    <x v="0"/>
    <x v="0"/>
    <m/>
    <s v="https://emenscr.nesdc.go.th/viewer/view.html?id=61a6f3cde4a0ba43f163afb9"/>
    <s v="010103F0101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5"/>
    <s v="ตุลาคม 2564"/>
    <s v="กันยายน 2565"/>
    <s v="สำนักนโยบายและแผน"/>
    <s v="สำนักงานปลัดกระทรวงมหาดไทย"/>
    <s v="สป.มท."/>
    <s v="กระทรวงมหาดไทย"/>
    <s v="โครงการปกติ 2565"/>
    <x v="0"/>
    <x v="0"/>
    <x v="0"/>
    <m/>
    <s v="https://emenscr.nesdc.go.th/viewer/view.html?id=61cbdddd18f9e461517bef79"/>
    <s v="010103F0101"/>
  </r>
  <r>
    <s v="การขับเคลื่อนแผนส่งเสริมการอยู่ร่วมกันภายใต้สังคมพหุวัฒนธรรมในประเทศ"/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x v="5"/>
    <s v="ตุลาคม 2564"/>
    <s v="กันยายน 2565"/>
    <s v="กองความมั่นคงจังหวัดชายแดนภาคใต้และชนต่างวัฒนธรรม"/>
    <s v="สำนักงานสภาความมั่นคงแห่งชาติ"/>
    <s v="สมช."/>
    <s v="สำนักนายกรัฐมนตรี"/>
    <s v="โครงการปกติ 2565"/>
    <x v="1"/>
    <x v="11"/>
    <x v="0"/>
    <m/>
    <s v="https://emenscr.nesdc.go.th/viewer/view.html?id=61e902a170992b29db199a94"/>
    <s v="010103F0405"/>
  </r>
  <r>
    <s v="ค่าใช้จ่ายในการสร้างการรับรู้เพื่อให้เกิดความสามัคคีปรองดองของคนในชาติ"/>
    <s v="ค่าใช้จ่ายในการสร้างการรับรู้เพื่อให้เกิดความสามัคคีปรองดองของคนในชาติ"/>
    <s v="ด้านความมั่นคง"/>
    <x v="5"/>
    <s v="มกราคม 2565"/>
    <s v="ธันวาคม 2565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สำนักนายกรัฐมนตรี"/>
    <s v="โครงการปกติ 2565"/>
    <x v="1"/>
    <x v="9"/>
    <x v="0"/>
    <m/>
    <s v="https://emenscr.nesdc.go.th/viewer/view.html?id=61e925667cbda23f6cdb97c8"/>
    <s v="010103F0402"/>
  </r>
  <r>
    <s v="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"/>
    <s v="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"/>
    <s v="ด้านความมั่นคง"/>
    <x v="5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5"/>
    <x v="0"/>
    <x v="0"/>
    <x v="0"/>
    <m/>
    <s v="https://emenscr.nesdc.go.th/viewer/view.html?id=61ed420b56ca7e7a09028d6b"/>
    <s v="010103F0101"/>
  </r>
  <r>
    <s v="จ้างเหมาบำรุงรักษาแอปพลิเคชัน Civic Education บนโทรศัพท์เคลื่อนที่แบบสมาร์ทโฟน"/>
    <s v="จ้างเหมาบำรุงรักษาแอปพลิเคชัน Civic Education บนโทรศัพท์เคลื่อนที่แบบสมาร์ทโฟน"/>
    <s v="ด้านความมั่นคง"/>
    <x v="5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5"/>
    <x v="0"/>
    <x v="0"/>
    <x v="0"/>
    <m/>
    <s v="https://emenscr.nesdc.go.th/viewer/view.html?id=61ed4834c3751c7a0f52eb13"/>
    <s v="010103F0101"/>
  </r>
  <r>
    <s v="โครงการรณรงค์สร้างจิตสำนึกวิถีชีวิตประชาธิปไตยและการเลือกตั้งท้องถิ่น"/>
    <s v="โครงการรณรงค์สร้างจิตสำนึกวิถีชีวิตประชาธิปไตยและการเลือกตั้งท้องถิ่น"/>
    <s v="ด้านความมั่นคง"/>
    <x v="5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5"/>
    <x v="0"/>
    <x v="0"/>
    <x v="0"/>
    <m/>
    <s v="https://emenscr.nesdc.go.th/viewer/view.html?id=61f0c25959152931f2ad7270"/>
    <s v="010103F0101"/>
  </r>
  <r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ด้านความมั่นคง"/>
    <x v="5"/>
    <s v="กันย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x v="2"/>
    <x v="2"/>
    <x v="0"/>
    <m/>
    <s v="https://emenscr.nesdc.go.th/viewer/view.html?id=617ceb5ef484ea15b6c9c0fe"/>
    <s v="010103F0303"/>
  </r>
  <r>
    <s v="โครงการสัมมนาเครือข่ายผู้นำนักประชาธิปไตยประจำภูมิภาค พ.ศ. 2565"/>
    <s v="โครงการสัมมนาเครือข่ายผู้นำนักประชาธิปไตยประจำภูมิภาค พ.ศ. 2565"/>
    <s v="ด้านความมั่นคง"/>
    <x v="5"/>
    <s v="พฤศจิกายน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a14f5da880b328aef0d4e"/>
    <s v="010103F0101"/>
  </r>
  <r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x v="5"/>
    <s v="พฤษภาคม 2565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a025fceda15328416bfad"/>
    <s v="010103F0101"/>
  </r>
  <r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"/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"/>
    <s v="ด้านความมั่นคง"/>
    <x v="5"/>
    <s v="ตุลาคม 2564"/>
    <s v="กันยายน 2565"/>
    <s v="สำนักงานเลขาธิการ"/>
    <s v="สถาบันพระปกเกล้า"/>
    <s v="พป."/>
    <s v="หน่วยงานของรัฐสภา"/>
    <s v="โครงการปกติ 2565"/>
    <x v="0"/>
    <x v="0"/>
    <x v="0"/>
    <m/>
    <s v="https://emenscr.nesdc.go.th/viewer/view.html?id=619b170d5e6a003d4c76bef0"/>
    <s v="010103F0101"/>
  </r>
  <r>
    <s v="โครงการรัฐสภาสัญจรเพื่อเด็กและเยาวชน ประจำปีงบประมาณ พ.ศ. 2565"/>
    <s v="โครงการรัฐสภาสัญจรเพื่อเด็กและเยาวชน ประจำปีงบประมาณ พ.ศ. 2565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5"/>
    <x v="0"/>
    <x v="0"/>
    <x v="0"/>
    <m/>
    <s v="https://emenscr.nesdc.go.th/viewer/view.html?id=6180c6d7677d8565eae2dd14"/>
    <s v="010103F0101"/>
  </r>
  <r>
    <s v="โครงการจัดแสดงนิทรรศการและกิจกรรมทางวิชาการ ประจำปี 2565"/>
    <s v="โครงการจัดแสดงนิทรรศการและกิจกรรมทางวิชาการ ประจำปี 2565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5"/>
    <x v="0"/>
    <x v="0"/>
    <x v="0"/>
    <m/>
    <s v="https://emenscr.nesdc.go.th/viewer/view.html?id=6180f5bc54647b65dda82d5e"/>
    <s v="010103F0101"/>
  </r>
  <r>
    <s v="โครงการพัฒนาผู้นำนักประชาธิปไตยสำหรับเยาวชนด้วยกระบวนการลูกเสือ ประจำปีงบประมาณ พ.ศ. 2565"/>
    <s v="โครงการพัฒนาผู้นำนักประชาธิปไตยสำหรับเยาวชนด้วยกระบวนการลูกเสือ ประจำปีงบประมาณ พ.ศ. 2565"/>
    <s v="ด้านความมั่นคง"/>
    <x v="5"/>
    <s v="พฤศจิกายน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3a46af1b02731a2313314"/>
    <s v="010103F0101"/>
  </r>
  <r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4a95bce66fc31a9417931"/>
    <s v="010103F0101"/>
  </r>
  <r>
    <s v="โครงการจัดงานฉลองวันเด็กแห่งชาติ ประจำปี พ.ศ. 2565"/>
    <s v="โครงการจัดงานฉลองวันเด็กแห่งชาติ ประจำปี พ.ศ. 2565"/>
    <s v="ด้านความมั่นคง"/>
    <x v="5"/>
    <s v="ตุลาคม 2564"/>
    <s v="กุมภาพันธ์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4b7e5cf0a5831abe260b0"/>
    <s v="010103F0101"/>
  </r>
  <r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4b397cf0a5831abe260a0"/>
    <s v="010103F0101"/>
  </r>
  <r>
    <s v="โครงการจัดทำหนังสือ “สรุปผลงานวุฒิสภา” "/>
    <s v="โครงการจัดทำหนังสือ “สรุปผลงานวุฒิสภา” "/>
    <s v="ด้านความมั่นคง"/>
    <x v="5"/>
    <s v="ธันวาคม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4c1c0cf0a5831abe260cb"/>
    <s v="010103F0101"/>
  </r>
  <r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4d848f1b02731a231342d"/>
    <s v="010103F0101"/>
  </r>
  <r>
    <s v="โครงการจัดทำวารสาร “สารวุฒิสภา”"/>
    <s v="โครงการจัดทำวารสาร “สารวุฒิสภา”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4e351cf0a5831abe26104"/>
    <s v="010103F0101"/>
  </r>
  <r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"/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"/>
    <s v="ด้านความมั่นคง"/>
    <x v="5"/>
    <s v="พฤษภาคม 2565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4ed6fcf0a5831abe26120"/>
    <s v="010103F0101"/>
  </r>
  <r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4f5e0cf0a5831abe2614d"/>
    <s v="010103F0101"/>
  </r>
  <r>
    <s v="โครงการประกวดคลิปการแสดงบทบาทสมมติ “สภาจำลอง”"/>
    <s v="โครงการประกวดคลิปการแสดงบทบาทสมมติ “สภาจำลอง”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9ec01c365253295d32a8b"/>
    <s v="010103F0101"/>
  </r>
  <r>
    <s v="โครงการสมาชิกวุฒิสภาพบประชาชน"/>
    <s v="โครงการสมาชิกวุฒิสภาพบประชาชน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9ef98ceda15328416bf6c"/>
    <s v="010103F0101"/>
  </r>
  <r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9fb3eceda15328416bf9d"/>
    <s v="010103F0101"/>
  </r>
  <r>
    <s v="โครงการผู้นำฝ่ายค้านในสภาผู้แทนราษฎรพบประชาชน"/>
    <s v="โครงการผู้นำฝ่ายค้านในสภาผู้แทนราษฎรพบประชาชน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5"/>
    <x v="0"/>
    <x v="0"/>
    <x v="0"/>
    <m/>
    <s v="https://emenscr.nesdc.go.th/viewer/view.html?id=61822e59d54d60750bdb1aff"/>
    <s v="010103F0101"/>
  </r>
  <r>
    <s v="โครงการประกวดครูต้นแบบประชาธิปไตย"/>
    <s v="โครงการประกวดครูต้นแบบประชาธิปไตย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วุฒิสภา"/>
    <s v="สว."/>
    <s v="หน่วยงานของรัฐสภา"/>
    <s v="โครงการปกติ 2565"/>
    <x v="0"/>
    <x v="0"/>
    <x v="0"/>
    <m/>
    <s v="https://emenscr.nesdc.go.th/viewer/view.html?id=618495e0cf0a5831abe26038"/>
    <s v="010103F0101"/>
  </r>
  <r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"/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"/>
    <s v="ด้านความมั่นคง"/>
    <x v="5"/>
    <s v="ตุลาคม 2564"/>
    <s v="กันยายน 2565"/>
    <s v="สำนักนโยบายและแผน"/>
    <s v="สำนักงานเลขาธิการสภาผู้แทนราษฎร"/>
    <s v="สผ."/>
    <s v="หน่วยงานของรัฐสภา"/>
    <s v="โครงการปกติ 2565"/>
    <x v="3"/>
    <x v="10"/>
    <x v="0"/>
    <m/>
    <s v="https://emenscr.nesdc.go.th/viewer/view.html?id=6182273fd54d60750bdb1af3"/>
    <s v="010103F0201"/>
  </r>
  <r>
    <s v="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"/>
    <s v="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"/>
    <s v="ด้านความมั่นคง"/>
    <x v="4"/>
    <s v="ตุลาคม 2563"/>
    <s v="กันยายน 2564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4"/>
    <x v="3"/>
    <x v="10"/>
    <x v="0"/>
    <m/>
    <s v="https://emenscr.nesdc.go.th/viewer/view.html?id=5fa50c1bd1df483f7bfa9973"/>
    <s v="010103F0202"/>
  </r>
  <r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5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5"/>
    <x v="3"/>
    <x v="10"/>
    <x v="0"/>
    <m/>
    <s v="https://emenscr.nesdc.go.th/viewer/view.html?id=61e6cce8ca8467231d4ccd93"/>
    <s v="010103F0202"/>
  </r>
  <r>
    <s v="โครงการ เผยแพร่อุดมการณ์และค่านิยมประชาธิปไตย ด้วยการแสดงแบบอย่างที่ดี (archetype) "/>
    <s v="โครงการ เผยแพร่อุดมการณ์และค่านิยมประชาธิปไตย ด้วยการแสดงแบบอย่างที่ดี (archetype) "/>
    <s v="ด้านความมั่นคง"/>
    <x v="5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s v="สำนักงาน กกต."/>
    <s v="องค์กรอิสระ"/>
    <s v="โครงการปกติ 2565"/>
    <x v="0"/>
    <x v="0"/>
    <x v="0"/>
    <m/>
    <s v="https://emenscr.nesdc.go.th/viewer/view.html?id=61eba31ec2e8926019ffefaa"/>
    <s v="010103F0101"/>
  </r>
  <r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4"/>
    <s v="ตุลาคม 2563"/>
    <s v="กันยายน 2564"/>
    <s v="สำนักวิจัยและวิชาการ"/>
    <s v="สำนักงานคณะกรรมการการเลือกตั้ง"/>
    <s v="สำนักงาน กกต."/>
    <s v="องค์กรอิสระ"/>
    <s v="โครงการปกติ 2564"/>
    <x v="0"/>
    <x v="0"/>
    <x v="0"/>
    <m/>
    <s v="https://emenscr.nesdc.go.th/viewer/view.html?id=6013a13aee427a6586715161"/>
    <s v="010103F0101"/>
  </r>
  <r>
    <s v="ฝึกอบรมการใช้งานระบบสารบรรณอิเล็กทรอนิกส์ในรูปแบบฟอร์มอิเล็กทรอนิกส์"/>
    <s v="ฝึกอบรมการใช้งานระบบสารบรรณอิเล็กทรอนิกส์ในรูปแบบฟอร์มอิเล็กทรอนิกส์"/>
    <s v="ด้านความมั่นคง"/>
    <x v="4"/>
    <s v="มีนาคม 2564"/>
    <s v="กันยายน 2564"/>
    <s v="สำนักเทคโนโลยีสารสนเทศ"/>
    <s v="สำนักงานคณะกรรมการการเลือกตั้ง"/>
    <s v="สำนักงาน กกต."/>
    <s v="องค์กรอิสระ"/>
    <s v="โครงการปกติ 2564"/>
    <x v="1"/>
    <x v="6"/>
    <x v="0"/>
    <m/>
    <s v="https://emenscr.nesdc.go.th/viewer/view.html?id=6087e01c9dc275238c05e83f"/>
    <s v="010103F0401"/>
  </r>
  <r>
    <s v="การพัฒนาด้านการเมืองและการสร้างความรักความสามัคคีของคนในชาติ"/>
    <s v="การพัฒนาด้านการเมืองและการสร้างความรักความสามัคคีของคนในชาติ"/>
    <s v="ด้านความมั่นคง"/>
    <x v="0"/>
    <s v="ตุลาคม 2565"/>
    <s v="กันยายน 2566"/>
    <s v="สำนักนายกรัฐมนตรี"/>
    <s v="กองอำนวยการรักษาความมั่นคงภายในราชอาณาจักร"/>
    <s v="กอ.รมน."/>
    <s v="ศูนย์ประสานการปฏิบัติที่ 1 (ศปป. 1 กอ.รมน.)"/>
    <s v="โครงการปกติ 2566"/>
    <x v="0"/>
    <x v="0"/>
    <x v="0"/>
    <m/>
    <s v="https://emenscr.nesdc.go.th/viewer/view.html?id=63ce4e6dbc532c3057077a4a"/>
    <s v="v2_010103V01F01"/>
  </r>
  <r>
    <s v="โรงเรียนพลเมือง"/>
    <s v="โรงเรียนพลเมือง"/>
    <s v="ด้านความมั่นคง"/>
    <x v="0"/>
    <s v="ตุลาคม 2565"/>
    <s v="กันยายน 2566"/>
    <s v="หน่วยงานของรัฐสภา"/>
    <s v="สถาบันพระปกเกล้า"/>
    <s v="พป."/>
    <s v="สำนักงานเลขาธิการ"/>
    <s v="โครงการปกติ 2566"/>
    <x v="0"/>
    <x v="0"/>
    <x v="0"/>
    <m/>
    <s v="https://emenscr.nesdc.go.th/viewer/view.html?id=63da0eb101784141abb03c54"/>
    <s v="v2_010103V01F01"/>
  </r>
  <r>
    <s v="โครงการสร้างสำนึกพลเมือง"/>
    <s v="โครงการสร้างสำนึกพลเมือง"/>
    <s v="ด้านความมั่นคง"/>
    <x v="0"/>
    <s v="ตุลาคม 2565"/>
    <s v="กันยายน 2566"/>
    <s v="หน่วยงานของรัฐสภา"/>
    <s v="สถาบันพระปกเกล้า"/>
    <s v="พป."/>
    <s v="สำนักงานเลขาธิการ"/>
    <s v="โครงการปกติ 2566"/>
    <x v="0"/>
    <x v="0"/>
    <x v="0"/>
    <m/>
    <s v="https://emenscr.nesdc.go.th/viewer/view.html?id=63da19b701784141abb03c70"/>
    <s v="v2_010103V01F01"/>
  </r>
  <r>
    <s v="โครงการผู้นำเยาวชนแห่งอนาคต"/>
    <s v="โครงการผู้นำเยาวชนแห่งอนาคต"/>
    <s v="ด้านความมั่นคง"/>
    <x v="0"/>
    <s v="ตุลาคม 2565"/>
    <s v="กันยายน 2566"/>
    <s v="หน่วยงานของรัฐสภา"/>
    <s v="สถาบันพระปกเกล้า"/>
    <s v="พป."/>
    <s v="สำนักงานเลขาธิการ"/>
    <s v="โครงการปกติ 2566"/>
    <x v="0"/>
    <x v="0"/>
    <x v="0"/>
    <m/>
    <s v="https://emenscr.nesdc.go.th/viewer/view.html?id=63da37be4cd2361a9cf8c122"/>
    <s v="v2_010103V01F01"/>
  </r>
  <r>
    <s v="หลักสูตรประกาศนียบัตรชั้นสูงการเสริมสร้างสังคมสันติสุข รุ่นที่ 14"/>
    <s v="หลักสูตรประกาศนียบัตรชั้นสูงการเสริมสร้างสังคมสันติสุข รุ่นที่ 14"/>
    <s v="ด้านความมั่นคง"/>
    <x v="0"/>
    <s v="ตุลาคม 2565"/>
    <s v="กันยายน 2566"/>
    <s v="หน่วยงานของรัฐสภา"/>
    <s v="สถาบันพระปกเกล้า"/>
    <s v="พป."/>
    <s v="สำนักงานเลขาธิการ"/>
    <s v="โครงการปกติ 2566"/>
    <x v="1"/>
    <x v="1"/>
    <x v="0"/>
    <m/>
    <s v="https://emenscr.nesdc.go.th/viewer/view.html?id=63e0a4704cd2361a9cf8c6c7"/>
    <s v="v2_010103V04F07"/>
  </r>
  <r>
    <s v="หลักสูตรผู้นำยุคใหม่ในระบอบประชาธิปไตย รุ่นที่ 13 และ 14"/>
    <s v="หลักสูตรผู้นำยุคใหม่ในระบอบประชาธิปไตย รุ่นที่ 13 และ 14"/>
    <s v="ด้านความมั่นคง"/>
    <x v="0"/>
    <s v="ตุลาคม 2565"/>
    <s v="กันยายน 2566"/>
    <s v="หน่วยงานของรัฐสภา"/>
    <s v="สถาบันพระปกเกล้า"/>
    <s v="พป."/>
    <s v="สำนักงานเลขาธิการ"/>
    <s v="โครงการปกติ 2566"/>
    <x v="1"/>
    <x v="1"/>
    <x v="0"/>
    <m/>
    <s v="https://emenscr.nesdc.go.th/viewer/view.html?id=63e0af469c2ec541aa2e95f7"/>
    <s v="v2_010103V04F07"/>
  </r>
  <r>
    <s v="หลักสูตรการพัฒนาความสามารถผู้บริหารองค์กรปกครองส่วนท้องถิ่น ประจำปี 2566"/>
    <s v="หลักสูตรการพัฒนาความสามารถผู้บริหารองค์กรปกครองส่วนท้องถิ่น ประจำปี 2566"/>
    <s v="ด้านความมั่นคง"/>
    <x v="0"/>
    <s v="ตุลาคม 2565"/>
    <s v="กันยายน 2566"/>
    <s v="หน่วยงานของรัฐสภา"/>
    <s v="สถาบันพระปกเกล้า"/>
    <s v="พป."/>
    <s v="สำนักงานเลขาธิการ"/>
    <s v="โครงการปกติ 2566"/>
    <x v="1"/>
    <x v="1"/>
    <x v="0"/>
    <m/>
    <s v="https://emenscr.nesdc.go.th/viewer/view.html?id=63e0b83b4cd2361a9cf8c756"/>
    <s v="v2_010103V04F07"/>
  </r>
  <r>
    <s v="หลักสูตรการเสริมสร้างธรรมาภิบาลท้องถิ่น"/>
    <s v="หลักสูตรการเสริมสร้างธรรมาภิบาลท้องถิ่น"/>
    <s v="ด้านความมั่นคง"/>
    <x v="0"/>
    <s v="ตุลาคม 2565"/>
    <s v="กันยายน 2566"/>
    <s v="หน่วยงานของรัฐสภา"/>
    <s v="สถาบันพระปกเกล้า"/>
    <s v="พป."/>
    <s v="สำนักงานเลขาธิการ"/>
    <s v="โครงการปกติ 2566"/>
    <x v="1"/>
    <x v="1"/>
    <x v="0"/>
    <m/>
    <s v="https://emenscr.nesdc.go.th/viewer/view.html?id=63e0bdee9c2ec541aa2e9619"/>
    <s v="v2_010103V04F07"/>
  </r>
  <r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ด้านความมั่นคง"/>
    <x v="0"/>
    <s v="ตุลาคม 2565"/>
    <s v="กันยายน 2566"/>
    <s v="หน่วยงานของรัฐสภา"/>
    <s v="สถาบันพระปกเกล้า"/>
    <s v="พป."/>
    <s v="สำนักงานเลขาธิการ"/>
    <s v="โครงการปกติ 2566"/>
    <x v="1"/>
    <x v="1"/>
    <x v="0"/>
    <m/>
    <s v="https://emenscr.nesdc.go.th/viewer/view.html?id=63e0c2ba01784141abb03e64"/>
    <s v="v2_010103V04F07"/>
  </r>
  <r>
    <s v="โครงการพัฒนาระบบบริหารความเสี่ยงในการจัดการเลือกตั้ง "/>
    <s v="โครงการพัฒนาระบบบริหารความเสี่ยงในการจัดการเลือกตั้ง "/>
    <s v="ด้านความมั่นคง"/>
    <x v="0"/>
    <s v="พฤศจิกายน 2565"/>
    <s v="กันยายน 2566"/>
    <s v="องค์กรอิสระ"/>
    <s v="สำนักงานคณะกรรมการการเลือกตั้ง"/>
    <s v="สำนักงาน กกต."/>
    <s v="สำนักเทคโนโลยีสารสนเทศ"/>
    <s v="โครงการปกติ 2566"/>
    <x v="2"/>
    <x v="2"/>
    <x v="0"/>
    <m/>
    <s v="https://emenscr.nesdc.go.th/viewer/view.html?id=63e1d28723d2e141b3fab8f1"/>
    <s v="v2_010103V03F02"/>
  </r>
  <r>
    <s v="พัฒนามาตรฐานในการปฏิบัติงาน"/>
    <s v="พัฒนามาตรฐานในการปฏิบัติงาน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บริหารทั่วไป"/>
    <s v="โครงการปกติ 2566"/>
    <x v="2"/>
    <x v="2"/>
    <x v="0"/>
    <m/>
    <s v="https://emenscr.nesdc.go.th/viewer/view.html?id=63e1f9c26d1ffe1aa853a07b"/>
    <s v="v2_010103V03F02"/>
  </r>
  <r>
    <s v="โครงการศูนย์ส่งเสริมและพัฒนาประชาธิปไตยตำบล (ศส.ปชต.)"/>
    <s v="โครงการศูนย์ส่งเสริมและพัฒนาประชาธิปไตยตำบล (ศส.ปชต.)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พัฒนาเครือข่ายการเลือกตั้ง"/>
    <s v="โครงการปกติ 2566"/>
    <x v="1"/>
    <x v="3"/>
    <x v="0"/>
    <m/>
    <s v="https://emenscr.nesdc.go.th/viewer/view.html?id=63e4a9fd728aa67344ffdb2f"/>
    <s v="v2_010103V04F01"/>
  </r>
  <r>
    <s v="โครงการเผยแพร่อุดมการณ์และค่านิยมประชาธิปไตย ด้วยการแสดงแบบอย่างที่ดี (archetype)"/>
    <s v="โครงการเผยแพร่อุดมการณ์และค่านิยมประชาธิปไตย ด้วยการแสดงแบบอย่างที่ดี (archetype)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ส่งเสริมความเป็นพลเมือง"/>
    <s v="โครงการปกติ 2566"/>
    <x v="1"/>
    <x v="1"/>
    <x v="0"/>
    <m/>
    <s v="https://emenscr.nesdc.go.th/viewer/view.html?id=63e5f4844f4b54733c3fa752"/>
    <s v="v2_010103V04F07"/>
  </r>
  <r>
    <s v="โครงการเสริมสร้างศักยภาพบุคลากร/เครือข่ายในการสร้างสังคมสันติสุข"/>
    <s v="โครงการเสริมสร้างศักยภาพบุคลากร/เครือข่ายในการสร้างสังคมสันติสุข"/>
    <s v="ด้านความมั่นคง"/>
    <x v="0"/>
    <s v="ตุลาคม 2565"/>
    <s v="กันยายน 2566"/>
    <s v="หน่วยงานของรัฐสภา"/>
    <s v="สถาบันพระปกเกล้า"/>
    <s v="พป."/>
    <s v="สำนักงานเลขาธิการ"/>
    <s v="โครงการปกติ 2566"/>
    <x v="1"/>
    <x v="1"/>
    <x v="0"/>
    <m/>
    <s v="https://emenscr.nesdc.go.th/viewer/view.html?id=63e09d029c2ec541aa2e95d6"/>
    <s v="v2_010103V04F07"/>
  </r>
  <r>
    <s v="โครงการเยาวชนสร้างสรรค์นวัตกรรมท้องถิ่น ประจำปี 2566"/>
    <s v="โครงการเยาวชนสร้างสรรค์นวัตกรรมท้องถิ่น ประจำปี 2566"/>
    <s v="ด้านความมั่นคง"/>
    <x v="0"/>
    <s v="ตุลาคม 2565"/>
    <s v="กันยายน 2566"/>
    <s v="หน่วยงานของรัฐสภา"/>
    <s v="สถาบันพระปกเกล้า"/>
    <s v="พป."/>
    <s v="สำนักงานเลขาธิการ"/>
    <s v="โครงการปกติ 2566"/>
    <x v="0"/>
    <x v="0"/>
    <x v="0"/>
    <m/>
    <s v="https://emenscr.nesdc.go.th/viewer/view.html?id=63e070ed4cd2361a9cf8c5f8"/>
    <s v="v2_010103V01F01"/>
  </r>
  <r>
    <s v="โครงการพัฒนาช่องทางการมีส่วนร่วมทางการเมืองอย่างสร้างสรรค์"/>
    <s v="โครงการพัฒนาช่องทางการมีส่วนร่วมทางการเมืองอย่างสร้างสรรค์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ส่งเสริมความเป็นพลเมือง"/>
    <s v="โครงการปกติ 2566"/>
    <x v="0"/>
    <x v="4"/>
    <x v="0"/>
    <m/>
    <s v="https://emenscr.nesdc.go.th/viewer/view.html?id=63e462fb8d48ef490cf55c73"/>
    <s v="v2_010103V01F02"/>
  </r>
  <r>
    <s v="หลักสูตรการเมืองการปกครองในระบอบประชาธิปไตยสำหรับนักบริหารระดับสูง รุ่นที่ 26 และ 27"/>
    <s v="หลักสูตรการเมืองการปกครองในระบอบประชาธิปไตยสำหรับนักบริหารระดับสูง รุ่นที่ 26 และ 27"/>
    <s v="ด้านความมั่นคง"/>
    <x v="0"/>
    <s v="ตุลาคม 2565"/>
    <s v="กันยายน 2566"/>
    <s v="หน่วยงานของรัฐสภา"/>
    <s v="สถาบันพระปกเกล้า"/>
    <s v="พป."/>
    <s v="สำนักงานเลขาธิการ"/>
    <s v="โครงการปกติ 2566"/>
    <x v="1"/>
    <x v="1"/>
    <x v="0"/>
    <m/>
    <s v="https://emenscr.nesdc.go.th/viewer/view.html?id=63e0888d6d1ffe1aa8539d9b"/>
    <s v="v2_010103V04F07"/>
  </r>
  <r>
    <s v="โครงการพัฒนาบุคลากรที่เกี่ยวข้องกับการเลือกตั้งให้เป็นมืออาชีพ ประจำปีงบประมาณ พ.ศ. 2566"/>
    <s v="โครงการพัฒนาบุคลากรที่เกี่ยวข้องกับการเลือกตั้งให้เป็นมืออาชีพ ประจำปีงบประมาณ พ.ศ. 2566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พัฒนาบุคลากร"/>
    <s v="โครงการปกติ 2566"/>
    <x v="2"/>
    <x v="5"/>
    <x v="0"/>
    <m/>
    <s v="https://emenscr.nesdc.go.th/viewer/view.html?id=63e2120b4cd2361a9cf8ca5f"/>
    <s v="v2_010103V03F01"/>
  </r>
  <r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พัฒนาเครือข่ายการเลือกตั้ง"/>
    <s v="โครงการปกติ 2566"/>
    <x v="1"/>
    <x v="6"/>
    <x v="0"/>
    <m/>
    <s v="https://emenscr.nesdc.go.th/viewer/view.html?id=63e3602d728aa67344ffda9a"/>
    <s v="v2_010103V04F02"/>
  </r>
  <r>
    <s v="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"/>
    <s v="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ประชาสัมพันธ์"/>
    <s v="โครงการปกติ 2566"/>
    <x v="0"/>
    <x v="0"/>
    <x v="0"/>
    <m/>
    <s v="https://emenscr.nesdc.go.th/viewer/view.html?id=63e49424fceadd7336a59aac"/>
    <s v="v2_010103V01F01"/>
  </r>
  <r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บริหารทั่วไป"/>
    <s v="โครงการปกติ 2566"/>
    <x v="1"/>
    <x v="6"/>
    <x v="0"/>
    <m/>
    <s v="https://emenscr.nesdc.go.th/viewer/view.html?id=63e3215601784141abb03f5f"/>
    <s v="v2_010103V04F02"/>
  </r>
  <r>
    <s v="โครงการพลเมืองศึกษา (Civic Education)"/>
    <s v="โครงการพลเมืองศึกษา (Civic Education)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พัฒนาเครือข่ายการเลือกตั้ง"/>
    <s v="โครงการปกติ 2566"/>
    <x v="1"/>
    <x v="1"/>
    <x v="0"/>
    <m/>
    <s v="https://emenscr.nesdc.go.th/viewer/view.html?id=63eb408afceadd7336a59d10"/>
    <s v="v2_010103V04F07"/>
  </r>
  <r>
    <s v="พัฒนาหลักสูตรและเทคนิคกระบวนการเรียนรู้ เพื่อเสริมสร้างพลเมือง เด็กและเยาวชนวิถีใหม่ (Civic Education)"/>
    <s v="พัฒนาหลักสูตรและเทคนิคกระบวนการเรียนรู้ เพื่อเสริมสร้างพลเมือง เด็กและเยาวชนวิถีใหม่ (Civic Education)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ส่งเสริมความเป็นพลเมือง"/>
    <s v="โครงการปกติ 2566"/>
    <x v="0"/>
    <x v="4"/>
    <x v="0"/>
    <m/>
    <s v="https://emenscr.nesdc.go.th/viewer/view.html?id=63ec4f72728aa67344ffdd94"/>
    <s v="v2_010103V01F02"/>
  </r>
  <r>
    <s v="โครงการสร้างจิตสำนึกพลเมืองดีวิถีประชาธิปไตย "/>
    <s v="โครงการสร้างจิตสำนึกพลเมืองดีวิถีประชาธิปไตย 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ส่งเสริมความเป็นพลเมือง"/>
    <s v="โครงการปกติ 2566"/>
    <x v="1"/>
    <x v="6"/>
    <x v="0"/>
    <m/>
    <s v="https://emenscr.nesdc.go.th/viewer/view.html?id=63ec610aecd30773351f748a"/>
    <s v="v2_010103V04F02"/>
  </r>
  <r>
    <s v="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"/>
    <s v="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วิจัยและวิชาการ"/>
    <s v="โครงการปกติ 2566"/>
    <x v="2"/>
    <x v="5"/>
    <x v="0"/>
    <m/>
    <s v="https://emenscr.nesdc.go.th/viewer/view.html?id=63eca155fceadd7336a59df1"/>
    <s v="v2_010103V03F01"/>
  </r>
  <r>
    <s v="โครงการสำนักงานอัตโนมัติ Office Automation"/>
    <s v="โครงการสำนักงานอัตโนมัติ Office Automation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เทคโนโลยีสารสนเทศ"/>
    <s v="โครงการปกติ 2566"/>
    <x v="2"/>
    <x v="2"/>
    <x v="0"/>
    <m/>
    <s v="https://emenscr.nesdc.go.th/viewer/view.html?id=63eddf43b4e8c549053a6dc1"/>
    <s v="v2_010103V03F02"/>
  </r>
  <r>
    <s v="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"/>
    <s v="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ส่งเสริมความเป็นพลเมือง"/>
    <s v="โครงการปกติ 2566"/>
    <x v="0"/>
    <x v="0"/>
    <x v="0"/>
    <m/>
    <s v="https://emenscr.nesdc.go.th/viewer/view.html?id=63edf1dd728aa67344ffdecb"/>
    <s v="v2_010103V01F01"/>
  </r>
  <r>
    <s v="โครงการพลเมืองศึกษา (Civic Education)"/>
    <s v="โครงการพลเมืองศึกษา (Civic Education)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พัฒนาบุคลากร"/>
    <s v="โครงการปกติ 2566"/>
    <x v="0"/>
    <x v="0"/>
    <x v="0"/>
    <m/>
    <s v="https://emenscr.nesdc.go.th/viewer/view.html?id=63eef7f18d48ef490cf5730a"/>
    <s v="v2_010103V01F01"/>
  </r>
  <r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0"/>
    <x v="0"/>
    <x v="0"/>
    <m/>
    <s v="https://emenscr.nesdc.go.th/viewer/view.html?id=63f5b6d1a4d626491278b417"/>
    <s v="v2_010103V01F01"/>
  </r>
  <r>
    <s v="โครงการ   _x0009_“ประกวดวรรณกรรมรางวัลพานแว่นฟ้า ประจำปี 2566” "/>
    <s v="โครงการ   _x0009_“ประกวดวรรณกรรมรางวัลพานแว่นฟ้า ประจำปี 2566” 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0"/>
    <x v="0"/>
    <x v="0"/>
    <m/>
    <s v="https://emenscr.nesdc.go.th/viewer/view.html?id=63f5bd76a4d626491278b45f"/>
    <s v="v2_010103V01F01"/>
  </r>
  <r>
    <s v="“โครงการประกวดนวัตกรรมประชาธิปไตยเพื่อพัฒนาประชาธิปไตยเชิงคุณภาพ”"/>
    <s v="“โครงการประกวดนวัตกรรมประชาธิปไตยเพื่อพัฒนาประชาธิปไตยเชิงคุณภาพ”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0"/>
    <x v="0"/>
    <x v="0"/>
    <m/>
    <s v="https://emenscr.nesdc.go.th/viewer/view.html?id=63f5c0eba4d626491278b48e"/>
    <s v="v2_010103V01F01"/>
  </r>
  <r>
    <s v="โครงการ “พัฒนาประชาธิปไตยและการมีส่วนร่วมทางการเมืองของประชาชน” กิจกรรม วันเด็กแห่งชาติ "/>
    <s v="โครงการ “พัฒนาประชาธิปไตยและการมีส่วนร่วมทางการเมืองของประชาชน” กิจกรรม วันเด็กแห่งชาติ 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0"/>
    <x v="0"/>
    <x v="0"/>
    <m/>
    <s v="https://emenscr.nesdc.go.th/viewer/view.html?id=63f5c814fceadd7336a5a1df"/>
    <s v="v2_010103V01F01"/>
  </r>
  <r>
    <s v="โครงการ “ต้นกล้ารัฐสภา (รูปแบบรัฐสภาในโรงเรียน : Parliament in Schools)”"/>
    <s v="โครงการ “ต้นกล้ารัฐสภา (รูปแบบรัฐสภาในโรงเรียน : Parliament in Schools)”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0"/>
    <x v="0"/>
    <x v="0"/>
    <m/>
    <s v="https://emenscr.nesdc.go.th/viewer/view.html?id=63f5cb13b4e8c549053a8117"/>
    <s v="v2_010103V01F01"/>
  </r>
  <r>
    <s v="เสริมสร้างบ้านเมืองสุจริตภายใต้ระบอบประชาธิปไตยอันมีพระมหากษัตริย์ทรงเป็นประมุข"/>
    <s v="เสริมสร้างบ้านเมืองสุจริตภายใต้ระบอบประชาธิปไตยอันมีพระมหากษัตริย์ทรงเป็นประมุข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0"/>
    <x v="0"/>
    <x v="0"/>
    <m/>
    <s v="https://emenscr.nesdc.go.th/viewer/view.html?id=63f5cd92728aa67344ffe1f1"/>
    <s v="v2_010103V01F01"/>
  </r>
  <r>
    <s v="โครงการจัดทำสื่อเพื่อการประชาสัมพันธ์สถานีวิทยุกระจายเสียงและวิทยุโทรทัศน์รัฐสภา"/>
    <s v="โครงการจัดทำสื่อเพื่อการประชาสัมพันธ์สถานีวิทยุกระจายเสียงและวิทยุโทรทัศน์รัฐสภา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0"/>
    <x v="0"/>
    <x v="0"/>
    <m/>
    <s v="https://emenscr.nesdc.go.th/viewer/view.html?id=63f5dcab4f4b54733c3fadcf"/>
    <s v="v2_010103V01F01"/>
  </r>
  <r>
    <s v="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"/>
    <s v="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0"/>
    <x v="0"/>
    <x v="0"/>
    <m/>
    <s v="https://emenscr.nesdc.go.th/viewer/view.html?id=63f6e70a728aa67344ffe25f"/>
    <s v="v2_010103V01F01"/>
  </r>
  <r>
    <s v="โครงการผู้นำฝ่ายค้านในสภาผู้แทนราษฎรพบประชาชน"/>
    <s v="โครงการผู้นำฝ่ายค้านในสภาผู้แทนราษฎรพบประชาชน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0"/>
    <x v="0"/>
    <x v="0"/>
    <m/>
    <s v="https://emenscr.nesdc.go.th/viewer/view.html?id=63f47ab68d48ef490cf57f62"/>
    <s v="v2_010103V01F01"/>
  </r>
  <r>
    <s v="โครงการ “เสริมสร้างความเป็นพลเมืองในระบอบประชาธิปไตย ตามวิถีรัฐธรรมนูญ” "/>
    <s v="โครงการ “เสริมสร้างความเป็นพลเมืองในระบอบประชาธิปไตย ตามวิถีรัฐธรรมนูญ” 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1"/>
    <x v="3"/>
    <x v="0"/>
    <m/>
    <s v="https://emenscr.nesdc.go.th/viewer/view.html?id=63f59a58fceadd7336a5a18f"/>
    <s v="v2_010103V04F01"/>
  </r>
  <r>
    <s v="โครงการ “ผลิตสื่อเพื่อเผยแพร่ความรู้ด้านการเมืองการปกครองระบอบประชาธิปไตย”"/>
    <s v="โครงการ “ผลิตสื่อเพื่อเผยแพร่ความรู้ด้านการเมืองการปกครองระบอบประชาธิปไตย”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0"/>
    <x v="0"/>
    <x v="0"/>
    <m/>
    <s v="https://emenscr.nesdc.go.th/viewer/view.html?id=63f70f57728aa67344ffe294"/>
    <s v="v2_010103V01F01"/>
  </r>
  <r>
    <s v="โครงการรัฐสภาสัญจรเพื่อเด็กและเยาวชน ประจำปีงบประมาณ พ.ศ. 2566"/>
    <s v="โครงการรัฐสภาสัญจรเพื่อเด็กและเยาวชน ประจำปีงบประมาณ พ.ศ. 2566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0"/>
    <x v="0"/>
    <x v="0"/>
    <m/>
    <s v="https://emenscr.nesdc.go.th/viewer/view.html?id=63f85e42b321824906b788e6"/>
    <s v="v2_010103V01F01"/>
  </r>
  <r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ด้านความมั่นคง"/>
    <x v="0"/>
    <s v="ตุลาคม 2565"/>
    <s v="กันยายน 2566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6"/>
    <x v="1"/>
    <x v="3"/>
    <x v="0"/>
    <m/>
    <s v="https://emenscr.nesdc.go.th/viewer/view.html?id=63f726b1b321824906b784e5"/>
    <s v="v2_010103V04F01"/>
  </r>
  <r>
    <s v="โครงการเลือกตั้งแบบสมาร์ท"/>
    <s v="โครงการเลือกตั้งแบบสมาร์ท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6"/>
    <x v="2"/>
    <x v="5"/>
    <x v="0"/>
    <m/>
    <s v="https://emenscr.nesdc.go.th/viewer/view.html?id=63f4727eb321824906b77a80"/>
    <s v="v2_010103V03F01"/>
  </r>
  <r>
    <s v="ส่งเสริมสภานักเรียนและประชาธิปไตยในโรงเรียน"/>
    <s v="ส่งเสริมสภานักเรียนและประชาธิปไตยในโรงเรียน"/>
    <s v="ด้านความมั่นคง"/>
    <x v="0"/>
    <s v="เมษายน 2566"/>
    <s v="กันยายน 2566"/>
    <s v="กระทรวงศึกษาธิการ"/>
    <s v="สำนักงานคณะกรรมการการศึกษาขั้นพื้นฐาน"/>
    <s v="สพฐ."/>
    <s v="สำนักงานเขตพื้นที่การศึกษาประถมศึกษาปัตตานี เขต 2"/>
    <s v="โครงการปกติ 2566"/>
    <x v="0"/>
    <x v="0"/>
    <x v="0"/>
    <m/>
    <s v="https://emenscr.nesdc.go.th/viewer/view.html?id=64a66ef5d73cdb17c7bcf115"/>
    <s v="v2_010103V01F01"/>
  </r>
  <r>
    <s v="“6 สัปดาห์ประชาธิปไตย รณรงค์การเลือกตั้ง สมาชิกสภาผู้แทนราษฎร” จังหวัดนนทบุรี"/>
    <s v="“6 สัปดาห์ประชาธิปไตย รณรงค์การเลือกตั้ง สมาชิกสภาผู้แทนราษฎร” จังหวัดนนทบุรี"/>
    <s v="ด้านความมั่นคง"/>
    <x v="0"/>
    <s v="เมษายน 2566"/>
    <s v="พฤษภาคม 2566"/>
    <s v="กระทรวงศึกษาธิการ"/>
    <s v="สำนักงานปลัดกระทรวงศึกษาธิการ"/>
    <s v="สป.ศธ."/>
    <s v="สำนักงานศึกษาธิการจังหวัดนนทบุรี"/>
    <s v="โครงการปกติ 2566"/>
    <x v="0"/>
    <x v="0"/>
    <x v="0"/>
    <m/>
    <s v="https://emenscr.nesdc.go.th/viewer/view.html?id=64a504f9d73cdb17c7bcf052"/>
    <s v="v2_010103V01F01"/>
  </r>
  <r>
    <s v="6 สัปดาห์ประชาธิปไตย รณรงค์เลือกตั้งสมาชิกสภาผู้แทนราษฎร"/>
    <s v="6 สัปดาห์ประชาธิปไตย รณรงค์เลือกตั้งสมาชิกสภาผู้แทนราษฎร"/>
    <s v="ด้านความมั่นคง"/>
    <x v="0"/>
    <s v="เมษายน 2566"/>
    <s v="พฤษภาคม 2566"/>
    <s v="กระทรวงศึกษาธิการ"/>
    <s v="สำนักงานปลัดกระทรวงศึกษาธิการ"/>
    <s v="สป.ศธ."/>
    <s v="สำนักงานศึกษาธิการจังหวัดฉะเชิงเทรา"/>
    <s v="โครงการปกติ 2566"/>
    <x v="0"/>
    <x v="0"/>
    <x v="0"/>
    <m/>
    <s v="https://emenscr.nesdc.go.th/viewer/view.html?id=64a6852db19a7b17b9e52579"/>
    <s v="v2_010103V01F01"/>
  </r>
  <r>
    <s v="โครงการกิจกรรม “6 สัปดาห์ประชาธิปไตย รณรงค์เลือกตั้งสมาชิกสภาผู้แทนราษฎร”"/>
    <s v="โครงการกิจกรรม “6 สัปดาห์ประชาธิปไตย รณรงค์เลือกตั้งสมาชิกสภาผู้แทนราษฎร”"/>
    <s v="ด้านความมั่นคง"/>
    <x v="0"/>
    <s v="เมษายน 2566"/>
    <s v="พฤษภาคม 2566"/>
    <s v="กระทรวงศึกษาธิการ"/>
    <s v="สำนักงานปลัดกระทรวงศึกษาธิการ"/>
    <s v="สป.ศธ."/>
    <s v="สำนักงานศึกษาธิการจังหวัดลำปาง"/>
    <s v="โครงการปกติ 2566"/>
    <x v="0"/>
    <x v="4"/>
    <x v="0"/>
    <m/>
    <s v="https://emenscr.nesdc.go.th/viewer/view.html?id=64ab7a11d73cdb17c7bcf232"/>
    <s v="v2_010103V01F02"/>
  </r>
  <r>
    <s v="โครงการ 6 สัปดาห์ประชาธิปไตย รณรงค์เลือกตั้งสมาชิกสภาผู้แทนราษฎร"/>
    <s v="โครงการ 6 สัปดาห์ประชาธิปไตย รณรงค์เลือกตั้งสมาชิกสภาผู้แทนราษฎร"/>
    <s v="ด้านความมั่นคง"/>
    <x v="0"/>
    <s v="เมษายน 2566"/>
    <s v="มิถุนายน 2566"/>
    <s v="กระทรวงศึกษาธิการ"/>
    <s v="สำนักงานปลัดกระทรวงศึกษาธิการ"/>
    <s v="สป.ศธ."/>
    <s v="สำนักงานศึกษาธิการจังหวัดเพชรบูรณ์"/>
    <s v="โครงการปกติ 2566"/>
    <x v="0"/>
    <x v="0"/>
    <x v="0"/>
    <m/>
    <s v="https://emenscr.nesdc.go.th/viewer/view.html?id=64b4c51722ab130f452a8875"/>
    <s v="v2_010103V01F01"/>
  </r>
  <r>
    <s v="โครงการ กิจกรรม “ 6 สัปดาห์ประชาธิปไตย รณรงค์เลือกตั้งสมาชิกสภาผู้แทนราษฎร”"/>
    <s v="โครงการ กิจกรรม “ 6 สัปดาห์ประชาธิปไตย รณรงค์เลือกตั้งสมาชิกสภาผู้แทนราษฎร”"/>
    <s v="ด้านความมั่นคง"/>
    <x v="0"/>
    <s v="เมษายน 2566"/>
    <s v="พฤษภาคม 2566"/>
    <s v="กระทรวงศึกษาธิการ"/>
    <s v="สำนักงานปลัดกระทรวงศึกษาธิการ"/>
    <s v="สป.ศธ."/>
    <s v="สำนักงานศึกษาธิการจังหวัดอ่างทอง"/>
    <s v="โครงการปกติ 2566"/>
    <x v="0"/>
    <x v="0"/>
    <x v="0"/>
    <m/>
    <s v="https://emenscr.nesdc.go.th/viewer/view.html?id=64bb64e96b56f904362953e1"/>
    <s v="v2_010103V01F01"/>
  </r>
  <r>
    <s v="6 สัปดาห์ประชาธิปไตย รณรงค์เลือกตั้งสมาชิกสภาผู้แทนราษฎร"/>
    <s v="6 สัปดาห์ประชาธิปไตย รณรงค์เลือกตั้งสมาชิกสภาผู้แทนราษฎร"/>
    <s v="ด้านความมั่นคง"/>
    <x v="0"/>
    <s v="เมษายน 2566"/>
    <s v="พฤษภาคม 2566"/>
    <s v="กระทรวงศึกษาธิการ"/>
    <s v="สำนักงานปลัดกระทรวงศึกษาธิการ"/>
    <s v="สป.ศธ."/>
    <s v="สำนักงานศึกษาธิการจังหวัดร้อยเอ็ด"/>
    <s v="โครงการปกติ 2566"/>
    <x v="0"/>
    <x v="0"/>
    <x v="0"/>
    <m/>
    <s v="https://emenscr.nesdc.go.th/viewer/view.html?id=64cc823304192c2f5e168644"/>
    <s v="v2_010103V01F01"/>
  </r>
  <r>
    <s v="โครงการพัฒนาสมรรถนะการสืบสวนสอบสวนและวินิจฉัยให้มีความเชี่ยวชาญ "/>
    <s v="โครงการพัฒนาสมรรถนะการสืบสวนสอบสวนและวินิจฉัยให้มีความเชี่ยวชาญ "/>
    <s v="ด้านความมั่นคง"/>
    <x v="0"/>
    <s v="ตุลาคม 2565"/>
    <s v="กันยายน 2566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6"/>
    <x v="2"/>
    <x v="5"/>
    <x v="0"/>
    <m/>
    <s v="https://emenscr.nesdc.go.th/viewer/view.html?id=643e3b686b01c462eb8ac376"/>
    <s v="v2_010103V03F01"/>
  </r>
  <r>
    <s v="กิจกรรม “ 6 สัปดาห์ประชาธิปไตย รณรงค์เลือกตั้งสมาชิกสภาผู้แทนราษฎร”"/>
    <s v="กิจกรรม “ 6 สัปดาห์ประชาธิปไตย รณรงค์เลือกตั้งสมาชิกสภาผู้แทนราษฎร”"/>
    <s v="ด้านความมั่นคง"/>
    <x v="0"/>
    <s v="กรกฎาคม 2566"/>
    <s v="กันยายน 2566"/>
    <s v="กระทรวงศึกษาธิการ"/>
    <s v="สำนักงานปลัดกระทรวงศึกษาธิการ"/>
    <s v="สป.ศธ."/>
    <s v="สำนักงานศึกษาธิการจังหวัดจันทบุรี"/>
    <s v="โครงการปกติ 2566"/>
    <x v="0"/>
    <x v="0"/>
    <x v="0"/>
    <m/>
    <s v="https://emenscr.nesdc.go.th/viewer/view.html?id=653a1948adeb37723a282710"/>
    <s v="v2_010103V01F01"/>
  </r>
  <r>
    <s v="โครงการส่งเสริมประชาธิปไตยในโรงเรียน ประจำปี  2566"/>
    <s v="โครงการส่งเสริมประชาธิปไตยในโรงเรียน ประจำปี  2566"/>
    <s v="ด้านความมั่นคง"/>
    <x v="0"/>
    <s v="พฤศจิกายน 2565"/>
    <s v="กันยายน 2566"/>
    <s v="กระทรวงศึกษาธิการ"/>
    <s v="สำนักงานคณะกรรมการการศึกษาขั้นพื้นฐาน"/>
    <s v="สพฐ."/>
    <s v="สำนักงานเขตพื้นที่การศึกษาประถมศึกษาสงขลา เขต 3"/>
    <s v="โครงการปกติ 2566"/>
    <x v="0"/>
    <x v="0"/>
    <x v="0"/>
    <m/>
    <s v="https://emenscr.nesdc.go.th/viewer/view.html?id=6423feb331107d5c3a7fe575"/>
    <s v="v2_010103V01F01"/>
  </r>
  <r>
    <s v="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"/>
    <s v="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"/>
    <s v="ด้านความมั่นคง"/>
    <x v="0"/>
    <s v="ตุลาคม 2565"/>
    <s v="ธันวาคม 2565"/>
    <s v="สำนักนายกรัฐมนตรี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กอง 2"/>
    <s v="โครงการปกติ 2566"/>
    <x v="1"/>
    <x v="6"/>
    <x v="0"/>
    <m/>
    <s v="https://emenscr.nesdc.go.th/viewer/view.html?id=64083eb18d48ef490cf5c3bb"/>
    <s v="v2_010103V04F02"/>
  </r>
  <r>
    <s v="โครงการเสริมสร้างความสัมพันธ์กับสื่อมวลชน"/>
    <s v="โครงการเสริมสร้างความสัมพันธ์กับสื่อมวลชน"/>
    <s v="ด้านความมั่นคง"/>
    <x v="1"/>
    <s v="มีนาคม 2567"/>
    <s v="กันยายน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63aec4018a7ad2adbc47684"/>
    <s v="v3_010103V01F01"/>
  </r>
  <r>
    <s v="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"/>
    <s v="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"/>
    <s v="ด้านความมั่นคง"/>
    <x v="1"/>
    <s v="มีนาคม 2567"/>
    <s v="กรกฎาคม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63ae647362bdb1f93f82cf1"/>
    <s v="v3_010103V01F01"/>
  </r>
  <r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"/>
    <s v="ด้านความมั่นคง"/>
    <x v="1"/>
    <s v="มีนาคม 2567"/>
    <s v="กันยายน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63add4e9349501f911502d9"/>
    <s v="v3_010103V01F01"/>
  </r>
  <r>
    <s v="โครงการสมาชิกวุฒิสภาพบประชาชน"/>
    <s v="โครงการสมาชิกวุฒิสภาพบประชาชน"/>
    <s v="ด้านความมั่นคง"/>
    <x v="1"/>
    <s v="ตุลาคม 2566"/>
    <s v="กันยายน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5515aa4da863b27b1fa24"/>
    <s v="v3_010103V01F01"/>
  </r>
  <r>
    <s v="โครงการสัมมนาเครือข่ายผู้นำนักประชาธิปไตยประจำภูมิภาค พ.ศ. 2567"/>
    <s v="โครงการสัมมนาเครือข่ายผู้นำนักประชาธิปไตยประจำภูมิภาค พ.ศ. 2567"/>
    <s v="ด้านความมั่นคง"/>
    <x v="1"/>
    <s v="มกราคม 2567"/>
    <s v="สิงหาคม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06389bcbd745c67dd01aa"/>
    <s v="v3_010103V01F01"/>
  </r>
  <r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ด้านความมั่นคง"/>
    <x v="1"/>
    <s v="ตุลาคม 2566"/>
    <s v="กรกฎาคม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0601066940b3b333375ff"/>
    <s v="v3_010103V01F01"/>
  </r>
  <r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x v="1"/>
    <s v="ตุลาคม 2566"/>
    <s v="กันยายน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0570d3b1d2f5c6661e131"/>
    <s v="v3_010103V01F01"/>
  </r>
  <r>
    <s v="โครงการจัดงานฉลองวันเด็กแห่งชาติ ประจำปี พ.ศ. 2567"/>
    <s v="โครงการจัดงานฉลองวันเด็กแห่งชาติ ประจำปี พ.ศ. 2567"/>
    <s v="ด้านความมั่นคง"/>
    <x v="1"/>
    <s v="ตุลาคม 2566"/>
    <s v="มีนาคม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052b27482073b2da5887b"/>
    <s v="v3_010103V01F01"/>
  </r>
  <r>
    <s v="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"/>
    <s v="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"/>
    <s v="ด้านความมั่นคง"/>
    <x v="1"/>
    <s v="ตุลาคม 2566"/>
    <s v="กรกฎาคม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04f94bcbd745c67dd0185"/>
    <s v="v3_010103V01F01"/>
  </r>
  <r>
    <s v="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1"/>
    <s v="ตุลาคม 2566"/>
    <s v="กันยายน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0472ebcbd745c67dd0174"/>
    <s v="v3_010103V01F01"/>
  </r>
  <r>
    <s v="โครงการพัฒนาเยาวชนคนรุ่นใหม่กับการเรียนรู้วิถีประชาธิปไตย ประจำปีงบประมาณ พ.ศ. 2567"/>
    <s v="โครงการพัฒนาเยาวชนคนรุ่นใหม่กับการเรียนรู้วิถีประชาธิปไตย ประจำปีงบประมาณ พ.ศ. 2567"/>
    <s v="ด้านความมั่นคง"/>
    <x v="1"/>
    <s v="พฤศจิกายน 2566"/>
    <s v="กรกฎาคม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02e8ba4da863b27b1f9ac"/>
    <s v="v3_010103V01F01"/>
  </r>
  <r>
    <s v="โครงการจัดทำหนังสือ &quot;สรุปผลงานวุฒิสภา&quot; ในรูปแบบ e-Book"/>
    <s v="โครงการจัดทำหนังสือ &quot;สรุปผลงานวุฒิสภา&quot; ในรูปแบบ e-Book"/>
    <s v="ด้านความมั่นคง"/>
    <x v="1"/>
    <s v="มีนาคม 2567"/>
    <s v="สิงหาคม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02a267ee34a5c6dbc606a"/>
    <s v="v3_010103V01F01"/>
  </r>
  <r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ด้านความมั่นคง"/>
    <x v="1"/>
    <s v="ตุลาคม 2566"/>
    <s v="กันยายน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0272b66940b3b333375e1"/>
    <s v="v3_010103V01F01"/>
  </r>
  <r>
    <s v="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"/>
    <s v="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"/>
    <s v="ด้านความมั่นคง"/>
    <x v="1"/>
    <s v="ตุลาคม 2566"/>
    <s v="กันยายน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023a362e90d5c6fffcba4"/>
    <s v="v3_010103V01F01"/>
  </r>
  <r>
    <s v="โครงการพัฒนาผู้นำนักประชาธิปไตยสำหรับเยาวชนด้วยกระบวนการลูกเสือ ประจำปีงบประมาณ พ.ศ. 2567"/>
    <s v="โครงการพัฒนาผู้นำนักประชาธิปไตยสำหรับเยาวชนด้วยกระบวนการลูกเสือ ประจำปีงบประมาณ พ.ศ. 2567"/>
    <s v="ด้านความมั่นคง"/>
    <x v="1"/>
    <s v="มีนาคม 2567"/>
    <s v="กันยายน 2567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7"/>
    <x v="0"/>
    <x v="0"/>
    <x v="0"/>
    <m/>
    <s v="https://emenscr.nesdc.go.th/viewer/view.html?id=65601bbd19d0a33b26c4e2aa"/>
    <s v="v3_010103V01F01"/>
  </r>
  <r>
    <s v="โครงการ “ผู้นำฝ่ายค้านในสภาผู้แทนราษฎรพบประชาชน” "/>
    <s v="โครงการ “ผู้นำฝ่ายค้านในสภาผู้แทนราษฎรพบประชาชน” "/>
    <s v="ด้านความมั่นคง"/>
    <x v="1"/>
    <s v="ตุลาคม 2566"/>
    <s v="กันยายน 2567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7"/>
    <x v="0"/>
    <x v="0"/>
    <x v="0"/>
    <m/>
    <s v="https://emenscr.nesdc.go.th/viewer/view.html?id=6565ea7f3b1d2f5c6661e481"/>
    <s v="v3_010103V01F01"/>
  </r>
  <r>
    <s v="โครงการ &quot;เสริมสร้างบ้านเมืองสุจริตภายใต้ระบอบประชาธิปไตยอันมีพระมหากษัตริย์ทรงเป็นประมุข&quot;"/>
    <s v="โครงการ &quot;เสริมสร้างบ้านเมืองสุจริตภายใต้ระบอบประชาธิปไตยอันมีพระมหากษัตริย์ทรงเป็นประมุข&quot;"/>
    <s v="ด้านความมั่นคง"/>
    <x v="1"/>
    <s v="ตุลาคม 2566"/>
    <s v="กันยายน 2567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7"/>
    <x v="0"/>
    <x v="0"/>
    <x v="0"/>
    <m/>
    <s v="https://emenscr.nesdc.go.th/viewer/view.html?id=6565caff19d0a33b26c4e372"/>
    <s v="v3_010103V01F01"/>
  </r>
  <r>
    <s v="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ด้านความมั่นคง"/>
    <x v="1"/>
    <s v="ตุลาคม 2566"/>
    <s v="กันยายน 2567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7"/>
    <x v="0"/>
    <x v="0"/>
    <x v="0"/>
    <m/>
    <s v="https://emenscr.nesdc.go.th/viewer/view.html?id=6565bc747482073b2da58929"/>
    <s v="v3_010103V01F01"/>
  </r>
  <r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ด้านความมั่นคง"/>
    <x v="1"/>
    <s v="ตุลาคม 2566"/>
    <s v="กันยายน 2567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7"/>
    <x v="0"/>
    <x v="0"/>
    <x v="0"/>
    <m/>
    <s v="https://emenscr.nesdc.go.th/viewer/view.html?id=656597437ee34a5c6dbc6374"/>
    <s v="v3_010103V01F01"/>
  </r>
  <r>
    <s v="โครงการ “รัฐสภาสัญจรเพื่อเด็กและเยาวชน ประจำปีงบประมาณ พ.ศ. 2567” "/>
    <s v="โครงการ “รัฐสภาสัญจรเพื่อเด็กและเยาวชน ประจำปีงบประมาณ พ.ศ. 2567” "/>
    <s v="ด้านความมั่นคง"/>
    <x v="1"/>
    <s v="ตุลาคม 2566"/>
    <s v="กันยายน 2567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7"/>
    <x v="0"/>
    <x v="0"/>
    <x v="0"/>
    <m/>
    <s v="https://emenscr.nesdc.go.th/viewer/view.html?id=65658b0266940b3b3333767c"/>
    <s v="v3_010103V01F01"/>
  </r>
  <r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"/>
    <s v="ด้านความมั่นคง"/>
    <x v="1"/>
    <s v="ตุลาคม 2566"/>
    <s v="กันยายน 2567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7"/>
    <x v="0"/>
    <x v="0"/>
    <x v="0"/>
    <m/>
    <s v="https://emenscr.nesdc.go.th/viewer/view.html?id=65645a1f7ee34a5c6dbc6272"/>
    <s v="v3_010103V01F01"/>
  </r>
  <r>
    <s v="ส่งเสริมกิจกรรมโรงเรียนต้นแบบสภานักเรียนและกิจกรรมส่งเสริมพัฒนาประชาธิปไตยในโรงเรียน"/>
    <s v="ส่งเสริมกิจกรรมโรงเรียนต้นแบบสภานักเรียนและกิจกรรมส่งเสริมพัฒนาประชาธิปไตยในโรงเรียน"/>
    <s v="ด้านความมั่นคง"/>
    <x v="1"/>
    <s v="กรกฎาคม 2567"/>
    <s v="กันยายน 2567"/>
    <s v="กระทรวงศึกษาธิการ"/>
    <s v="สำนักงานคณะกรรมการการศึกษาขั้นพื้นฐาน"/>
    <s v="สพฐ."/>
    <s v="สำนักงานเขตพื้นที่การศึกษาประถมศึกษาน่าน เขต 1"/>
    <s v="โครงการปกติ 2567"/>
    <x v="0"/>
    <x v="0"/>
    <x v="0"/>
    <m/>
    <s v="https://emenscr.nesdc.go.th/viewer/view.html?id=66f6350dca398d04dbf1914a"/>
    <s v="v3_010103V01F01"/>
  </r>
  <r>
    <s v="พัฒนาศักยภาพสภานักเรียน สำนักงานเขตพื้นที่การศึกษาประถมศึกษาชลบุรี เขต 3"/>
    <s v="พัฒนาศักยภาพสภานักเรียน สำนักงานเขตพื้นที่การศึกษาประถมศึกษาชลบุรี เขต 3"/>
    <s v="ด้านความมั่นคง"/>
    <x v="1"/>
    <s v="พฤษภาคม 2567"/>
    <s v="กันยายน 2567"/>
    <s v="กระทรวงศึกษาธิการ"/>
    <s v="สำนักงานคณะกรรมการการศึกษาขั้นพื้นฐาน"/>
    <s v="สพฐ."/>
    <s v="สำนักงานเขตพื้นที่การศึกษาประถมศึกษาชลบุรี เขต 3"/>
    <s v="โครงการปกติ 2567"/>
    <x v="0"/>
    <x v="0"/>
    <x v="0"/>
    <m/>
    <s v="https://emenscr.nesdc.go.th/viewer/view.html?id=659f7168ed5c5c459f194a78"/>
    <s v="v3_010103V01F01"/>
  </r>
  <r>
    <s v="โครงการพัฒนาระบบแจ้งเหตุและรายงานการเลือกตั้งอัจฉริยะ "/>
    <s v="โครงการพัฒนาระบบแจ้งเหตุและรายงานการเลือกตั้งอัจฉริยะ "/>
    <s v="ด้านความมั่นคง"/>
    <x v="1"/>
    <s v="ตุลาคม 2566"/>
    <s v="กันยายน 2567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7"/>
    <x v="2"/>
    <x v="5"/>
    <x v="0"/>
    <m/>
    <s v="https://emenscr.nesdc.go.th/viewer/view.html?id=6657f757362bdb1f93f83872"/>
    <s v="v3_010103V03F01"/>
  </r>
  <r>
    <s v="โครงการศูนย์ส่งเสริมพัฒนาประชาธิปไตย"/>
    <s v="โครงการศูนย์ส่งเสริมพัฒนาประชาธิปไตย"/>
    <s v="ด้านความมั่นคง"/>
    <x v="1"/>
    <s v="ตุลาคม 2566"/>
    <s v="กันยายน 2567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7"/>
    <x v="1"/>
    <x v="3"/>
    <x v="0"/>
    <m/>
    <s v="https://emenscr.nesdc.go.th/viewer/view.html?id=65a639fb62bd8745a6467156"/>
    <s v="v3_010103V04F01"/>
  </r>
  <r>
    <s v="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"/>
    <s v="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"/>
    <s v="ด้านความมั่นคง"/>
    <x v="1"/>
    <s v="ตุลาคม 2566"/>
    <s v="กันยายน 2567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7"/>
    <x v="1"/>
    <x v="3"/>
    <x v="0"/>
    <m/>
    <s v="https://emenscr.nesdc.go.th/viewer/view.html?id=65a6308661a4d51e21f37431"/>
    <s v="v3_010103V04F01"/>
  </r>
  <r>
    <s v="โครงการพัฒนาเทคโนโลยีสารสนเทศชาญฉลาดในระบบการเลือกตั้ง"/>
    <s v="โครงการพัฒนาเทคโนโลยีสารสนเทศชาญฉลาดในระบบการเลือกตั้ง"/>
    <s v="ด้านความมั่นคง"/>
    <x v="1"/>
    <s v="ตุลาคม 2566"/>
    <s v="กันยายน 2567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7"/>
    <x v="1"/>
    <x v="7"/>
    <x v="0"/>
    <m/>
    <s v="https://emenscr.nesdc.go.th/viewer/view.html?id=659cc1f97d26df1e18e9c3cb"/>
    <s v="v3_010103V04F04"/>
  </r>
  <r>
    <s v="โครงการพัฒนาความเป็นพลเมืองในระบอบประชาธิปไตยอันมีพระมหากษัตริย์ทรงเป็นประมุข"/>
    <s v="โครงการพัฒนาความเป็นพลเมืองในระบอบประชาธิปไตยอันมีพระมหากษัตริย์ทรงเป็นประมุข"/>
    <s v="ด้านความมั่นคง"/>
    <x v="1"/>
    <s v="ตุลาคม 2566"/>
    <s v="กันยายน 2567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7"/>
    <x v="0"/>
    <x v="0"/>
    <x v="0"/>
    <m/>
    <s v="https://emenscr.nesdc.go.th/viewer/view.html?id=658be6be66940b3b33338317"/>
    <s v="v3_010103V01F01"/>
  </r>
  <r>
    <s v="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"/>
    <s v="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"/>
    <s v="ด้านความมั่นคง"/>
    <x v="1"/>
    <s v="ตุลาคม 2566"/>
    <s v="กันยายน 2567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7"/>
    <x v="2"/>
    <x v="8"/>
    <x v="0"/>
    <m/>
    <s v="https://emenscr.nesdc.go.th/viewer/view.html?id=658bc8b266940b3b333382e3"/>
    <s v="v3_010103V03F03"/>
  </r>
  <r>
    <s v="โครงการปรับสู่ระบบบริหารที่มุ่งผลสัมฤทธิ์ กิจกรรมหลักปลูกจิตสำนึก คุณธรรม และจริยธรรม"/>
    <s v="โครงการปรับสู่ระบบบริหารที่มุ่งผลสัมฤทธิ์ กิจกรรมหลักปลูกจิตสำนึก คุณธรรม และจริยธรรม"/>
    <s v="ด้านความมั่นคง"/>
    <x v="1"/>
    <s v="ตุลาคม 2566"/>
    <s v="กันยายน 2567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7"/>
    <x v="2"/>
    <x v="2"/>
    <x v="0"/>
    <m/>
    <s v="https://emenscr.nesdc.go.th/viewer/view.html?id=658a95d37ee34a5c6dbcc2b5"/>
    <s v="v3_010103V03F02"/>
  </r>
  <r>
    <s v="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"/>
    <s v="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"/>
    <s v="ด้านความมั่นคง"/>
    <x v="1"/>
    <s v="ตุลาคม 2566"/>
    <s v="กันยายน 2567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7"/>
    <x v="2"/>
    <x v="8"/>
    <x v="0"/>
    <m/>
    <s v="https://emenscr.nesdc.go.th/viewer/view.html?id=658a8374bcbd745c67dd613b"/>
    <s v="v3_010103V03F03"/>
  </r>
  <r>
    <s v="โครงการปฏิรูปการเมืองสุจริตบนฐานของการเลือกตั้ง"/>
    <s v="โครงการปฏิรูปการเมืองสุจริตบนฐานของการเลือกตั้ง"/>
    <s v="ด้านความมั่นคง"/>
    <x v="1"/>
    <s v="ตุลาคม 2566"/>
    <s v="กันยายน 2567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7"/>
    <x v="2"/>
    <x v="5"/>
    <x v="0"/>
    <m/>
    <s v="https://emenscr.nesdc.go.th/viewer/view.html?id=6589055e3b1d2f5c666233dc"/>
    <s v="v3_010103V03F01"/>
  </r>
  <r>
    <s v="พลเมืองสร้างสรรค์นวัตกรรมต่อต้านการทุจริตในท้องถิ่น "/>
    <s v="พลเมืองสร้างสรรค์นวัตกรรมต่อต้านการทุจริตในท้องถิ่น "/>
    <s v="ด้านความมั่นคง"/>
    <x v="1"/>
    <s v="มีนาคม 2567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0"/>
    <x v="0"/>
    <x v="0"/>
    <m/>
    <s v="https://emenscr.nesdc.go.th/viewer/view.html?id=66580702a23f531f99a29408"/>
    <s v="v3_010103V01F01"/>
  </r>
  <r>
    <s v="โครงการเสริมสร้างความเข้มแข็งด้านสิทธิเสรีภาพการมีส่วนร่วมและกฎหมายแก่ภาคประชาชน"/>
    <s v="โครงการเสริมสร้างความเข้มแข็งด้านสิทธิเสรีภาพการมีส่วนร่วมและกฎหมายแก่ภาคประชาชน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1"/>
    <x v="3"/>
    <x v="0"/>
    <m/>
    <s v="https://emenscr.nesdc.go.th/viewer/view.html?id=658be10366940b3b33338304"/>
    <s v="v3_010103V04F01"/>
  </r>
  <r>
    <s v="โครงการจับตาสถานการณ์และความรู้ด้านการพัฒนาประชาธิปไตย"/>
    <s v="โครงการจับตาสถานการณ์และความรู้ด้านการพัฒนาประชาธิปไตย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0"/>
    <x v="0"/>
    <x v="0"/>
    <m/>
    <s v="https://emenscr.nesdc.go.th/viewer/view.html?id=6583f3b43b1d2f5c66622630"/>
    <s v="v3_010103V01F01"/>
  </r>
  <r>
    <s v="โครงการวิจัยรัฐธรรมนูญศึกษา"/>
    <s v="โครงการวิจัยรัฐธรรมนูญศึกษา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0"/>
    <x v="0"/>
    <x v="0"/>
    <m/>
    <s v="https://emenscr.nesdc.go.th/viewer/view.html?id=6583ecaf3b1d2f5c666225dd"/>
    <s v="v3_010103V01F01"/>
  </r>
  <r>
    <s v="โครงการผู้นำเยาวชนพลเมืองดี"/>
    <s v="โครงการผู้นำเยาวชนพลเมืองดี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0"/>
    <x v="0"/>
    <x v="0"/>
    <m/>
    <s v="https://emenscr.nesdc.go.th/viewer/view.html?id=6583e35419d0a33b26c4ed52"/>
    <s v="v3_010103V01F01"/>
  </r>
  <r>
    <s v="โครงการปลุกพลังเยาวชนชายแดนใต้"/>
    <s v="โครงการปลุกพลังเยาวชนชายแดนใต้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0"/>
    <x v="0"/>
    <x v="0"/>
    <m/>
    <s v="https://emenscr.nesdc.go.th/viewer/view.html?id=6583df28a4da863b27b204b8"/>
    <s v="v3_010103V01F01"/>
  </r>
  <r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1"/>
    <x v="1"/>
    <x v="0"/>
    <m/>
    <s v="https://emenscr.nesdc.go.th/viewer/view.html?id=6583c3803b1d2f5c66622469"/>
    <s v="v3_010103V04F07"/>
  </r>
  <r>
    <s v="โครงการสร้างสำนึกพลเมือง"/>
    <s v="โครงการสร้างสำนึกพลเมือง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0"/>
    <x v="0"/>
    <x v="0"/>
    <m/>
    <s v="https://emenscr.nesdc.go.th/viewer/view.html?id=6583bf42bcbd745c67dd44b3"/>
    <s v="v3_010103V01F01"/>
  </r>
  <r>
    <s v="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"/>
    <s v="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0"/>
    <x v="0"/>
    <x v="0"/>
    <m/>
    <s v="https://emenscr.nesdc.go.th/viewer/view.html?id=6583b0bb19d0a33b26c4ed2e"/>
    <s v="v3_010103V01F01"/>
  </r>
  <r>
    <s v="โครงการเสริมสร้างศักยภาพบุคลากร/เครือข่ายในการสร้างสังคมสันติสุข"/>
    <s v="โครงการเสริมสร้างศักยภาพบุคลากร/เครือข่ายในการสร้างสังคมสันติสุข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1"/>
    <x v="1"/>
    <x v="0"/>
    <m/>
    <s v="https://emenscr.nesdc.go.th/viewer/view.html?id=6582b2963b1d2f5c66621fdb"/>
    <s v="v3_010103V04F07"/>
  </r>
  <r>
    <s v="หลักสูตรประกาศนียบัตรชั้นสูงการเสริมสร้างสังคมสันติสุข รุ่นที่ 15"/>
    <s v="หลักสูตรประกาศนียบัตรชั้นสูงการเสริมสร้างสังคมสันติสุข รุ่นที่ 15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1"/>
    <x v="1"/>
    <x v="0"/>
    <m/>
    <s v="https://emenscr.nesdc.go.th/viewer/view.html?id=6582aedfa4da863b27b203d7"/>
    <s v="v3_010103V04F07"/>
  </r>
  <r>
    <s v="หลักสูตรผู้นำยุคใหม่ในระบอบประชาธิปไตย รุ่นที่ 13 และ 14"/>
    <s v="หลักสูตรผู้นำยุคใหม่ในระบอบประชาธิปไตย รุ่นที่ 13 และ 14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1"/>
    <x v="1"/>
    <x v="0"/>
    <m/>
    <s v="https://emenscr.nesdc.go.th/viewer/view.html?id=6582a89e3b1d2f5c66621ed1"/>
    <s v="v3_010103V04F07"/>
  </r>
  <r>
    <s v="หลักสูตรการเมืองการปกครองในระบอบประชาธิปไตยสำหรับนักบริหารระดับสูง รุ่นที่ 27 และ 28"/>
    <s v="หลักสูตรการเมืองการปกครองในระบอบประชาธิปไตยสำหรับนักบริหารระดับสูง รุ่นที่ 27 และ 28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1"/>
    <x v="1"/>
    <x v="0"/>
    <m/>
    <s v="https://emenscr.nesdc.go.th/viewer/view.html?id=6582a43a66940b3b33337f84"/>
    <s v="v3_010103V04F07"/>
  </r>
  <r>
    <s v="โครงการการเรียนการสอนผ่านระบบออนไลน์ e-Learning เพื่อพัฒนาประชาธิปไตย"/>
    <s v="โครงการการเรียนการสอนผ่านระบบออนไลน์ e-Learning เพื่อพัฒนาประชาธิปไตย"/>
    <s v="ด้านความมั่นคง"/>
    <x v="1"/>
    <s v="ตุลาคม 2566"/>
    <s v="กันยายน 2567"/>
    <s v="หน่วยงานของรัฐสภา"/>
    <s v="สถาบันพระปกเกล้า"/>
    <s v="พป."/>
    <s v="หน่วยขึ้นตรงต่อเลขาธิการ"/>
    <s v="โครงการปกติ 2567"/>
    <x v="0"/>
    <x v="0"/>
    <x v="0"/>
    <m/>
    <s v="https://emenscr.nesdc.go.th/viewer/view.html?id=65815dbda4da863b27b20254"/>
    <s v="v3_010103V01F01"/>
  </r>
  <r>
    <s v="โครงการ ค่าใช้จ่ายในการขับเคลื่อนการสร้างความสามัคคีปรองดองสมานฉันท์"/>
    <s v="โครงการ ค่าใช้จ่ายในการขับเคลื่อนการสร้างความสามัคคีปรองดองสมานฉันท์"/>
    <s v="ด้านความมั่นคง"/>
    <x v="1"/>
    <s v="ตุลาคม 2566"/>
    <s v="กันยายน 2567"/>
    <s v="สำนักนายกรัฐมนตรี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กอง 2"/>
    <s v="โครงการปกติ 2567"/>
    <x v="1"/>
    <x v="6"/>
    <x v="0"/>
    <m/>
    <s v="https://emenscr.nesdc.go.th/viewer/view.html?id=658a83923b1d2f5c66624076"/>
    <s v="v3_010103V04F02"/>
  </r>
  <r>
    <s v="การพัฒนาด้านการเมืองและการสร้างความรักความสามัคคีของคนในชาติ"/>
    <s v="การพัฒนาด้านการเมืองและการสร้างความรักความสามัคคีของคนในชาติ"/>
    <s v="ด้านความมั่นคง"/>
    <x v="1"/>
    <s v="ตุลาคม 2566"/>
    <s v="กันยายน 2567"/>
    <s v="สำนักนายกรัฐมนตรี"/>
    <s v="กองอำนวยการรักษาความมั่นคงภายในราชอาณาจักร"/>
    <s v="กอ.รมน."/>
    <s v="ศูนย์ประสานการปฏิบัติที่ 1 (ศปป. 1 กอ.รมน.)"/>
    <s v="โครงการปกติ 2567"/>
    <x v="0"/>
    <x v="0"/>
    <x v="0"/>
    <m/>
    <s v="https://emenscr.nesdc.go.th/viewer/view.html?id=655328017482073b2da58674"/>
    <s v="v3_010103V01F01"/>
  </r>
  <r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"/>
    <s v="ด้านความมั่นคง"/>
    <x v="2"/>
    <s v="มกราคม 2568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e9029a831764a797e26a3"/>
    <s v="v3_010103V01F01"/>
  </r>
  <r>
    <s v="โครงการจัดกิจกรรมพบสื่อมวลชน (Meet the Press)"/>
    <s v="โครงการจัดกิจกรรมพบสื่อมวลชน (Meet the Press)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e8f634c513e688c283578"/>
    <s v="v3_010103V01F01"/>
  </r>
  <r>
    <s v="การจัดทำหนังสือ &quot;สรุปผลงานวุฒิสภา&quot; ในรูปแบบ e-Book "/>
    <s v="การจัดทำหนังสือ &quot;สรุปผลงานวุฒิสภา&quot; ในรูปแบบ e-Book "/>
    <s v="ด้านความมั่นคง"/>
    <x v="2"/>
    <s v="มกราคม 2568"/>
    <s v="มิถุน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e8dfce2bc6b4a70e3d4b3"/>
    <s v="v3_010103V01F01"/>
  </r>
  <r>
    <s v="โครงการครูต้นแบบประชาธิปไตย"/>
    <s v="โครงการครูต้นแบบประชาธิปไตย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e8d414c513e688c283536"/>
    <s v="v3_010103V01F01"/>
  </r>
  <r>
    <s v="โครงการจัดงานฉลองวันเด็กแห่งชาติ ประจำปี พ.ศ. 2568  "/>
    <s v="โครงการจัดงานฉลองวันเด็กแห่งชาติ ประจำปี พ.ศ. 2568  "/>
    <s v="ด้านความมั่นคง"/>
    <x v="2"/>
    <s v="ตุลาคม 2567"/>
    <s v="มีนาคม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e8bab0b91f2689277a1d1"/>
    <s v="v3_010103V01F01"/>
  </r>
  <r>
    <s v="โครงการจัดกิจกรรมเนื่องในโอกาสครบวันก่อตั้งสื่อมวลชน"/>
    <s v="โครงการจัดกิจกรรมเนื่องในโอกาสครบวันก่อตั้งสื่อมวลชน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e8b68a831764a797e269e"/>
    <s v="v3_010103V01F01"/>
  </r>
  <r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"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e89ace2bc6b4a70e3d4a4"/>
    <s v="v3_010103V01F01"/>
  </r>
  <r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e87170b91f2689277a19a"/>
    <s v="v3_010103V01F01"/>
  </r>
  <r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d96ede2bc6b4a70e3d481"/>
    <s v="v3_010103V01F01"/>
  </r>
  <r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x v="2"/>
    <s v="พฤศจิกายน 2567"/>
    <s v="สิงหาคม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d94d90b91f2689277a085"/>
    <s v="v3_010103V01F01"/>
  </r>
  <r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ด้านความมั่นคง"/>
    <x v="2"/>
    <s v="พฤษภาคม 2568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d90c50b91f2689277a03a"/>
    <s v="v3_010103V01F01"/>
  </r>
  <r>
    <s v="โครงการสมาชิกวุฒิสภาพบประชาชน"/>
    <s v="โครงการสมาชิกวุฒิสภาพบประชาชน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d78474c513e688c2831d2"/>
    <s v="v3_010103V01F01"/>
  </r>
  <r>
    <s v="โครงการสัมมนาเครือข่ายผู้นำนักประชาธิปไตยประจำภูมิภาค พ.ศ. 2568"/>
    <s v="โครงการสัมมนาเครือข่ายผู้นำนักประชาธิปไตยประจำภูมิภาค พ.ศ. 2568"/>
    <s v="ด้านความมั่นคง"/>
    <x v="2"/>
    <s v="พฤศจิกายน 2567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d76654c513e688c2831b9"/>
    <s v="v3_010103V01F01"/>
  </r>
  <r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1"/>
    <x v="9"/>
    <x v="0"/>
    <m/>
    <s v="https://emenscr.nesdc.go.th/viewer/view.html?id=67bd73fc4c513e688c283192"/>
    <s v="v3_010103V04F03"/>
  </r>
  <r>
    <s v="โครงการพัฒนาผู้นำนักประชาธิปไตยสำหรับเยาวชนด้วยกระบวนการลูกเสือ ประจำปีงบประมาณ พ.ศ. 2568"/>
    <s v="โครงการพัฒนาผู้นำนักประชาธิปไตยสำหรับเยาวชนด้วยกระบวนการลูกเสือ ประจำปีงบประมาณ พ.ศ. 2568"/>
    <s v="ด้านความมั่นคง"/>
    <x v="2"/>
    <s v="พฤศจิกายน 2567"/>
    <s v="กันยายน 2568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8"/>
    <x v="0"/>
    <x v="0"/>
    <x v="0"/>
    <m/>
    <s v="https://emenscr.nesdc.go.th/viewer/view.html?id=67bd6f6b0b91f26892779e47"/>
    <s v="v3_010103V01F01"/>
  </r>
  <r>
    <s v="ส่งเสริมการมีส่วนร่วมของประชาชนในระบอบประชาธิปไตยอันมีพระมหากษัตริย์ทรงเป็นประมุข"/>
    <s v="ส่งเสริมการมีส่วนร่วมของประชาชนในระบอบประชาธิปไตยอันมีพระมหากษัตริย์ทรงเป็นประมุข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8"/>
    <x v="0"/>
    <x v="0"/>
    <x v="0"/>
    <m/>
    <s v="https://emenscr.nesdc.go.th/viewer/view.html?id=679c526c0b91f2689276ff99"/>
    <s v="v3_010103V01F01"/>
  </r>
  <r>
    <s v="ส่งเสริมบทบาทของสตรีทางการเมืองในระบอบประชาธิปไตยอันมีพระมหากษัตริย์ทรงเป็นประมุข"/>
    <s v="ส่งเสริมบทบาทของสตรีทางการเมืองในระบอบประชาธิปไตยอันมีพระมหากษัตริย์ทรงเป็นประมุข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8"/>
    <x v="0"/>
    <x v="0"/>
    <x v="0"/>
    <m/>
    <s v="https://emenscr.nesdc.go.th/viewer/view.html?id=679c4c7765aee3689aa40d61"/>
    <s v="v3_010103V01F01"/>
  </r>
  <r>
    <s v="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"/>
    <s v="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8"/>
    <x v="0"/>
    <x v="0"/>
    <x v="0"/>
    <m/>
    <s v="https://emenscr.nesdc.go.th/viewer/view.html?id=679b18a70b91f2689276eb3f"/>
    <s v="v3_010103V01F01"/>
  </r>
  <r>
    <s v="ประกวดนวัตกรรมประชาธิปไตยเพื่อพัฒนาประชาธิปไตยเชิงคุณภาพ"/>
    <s v="ประกวดนวัตกรรมประชาธิปไตยเพื่อพัฒนาประชาธิปไตยเชิงคุณภาพ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8"/>
    <x v="0"/>
    <x v="0"/>
    <x v="0"/>
    <m/>
    <s v="https://emenscr.nesdc.go.th/viewer/view.html?id=679b165ce7fd8840616a4900"/>
    <s v="v3_010103V01F01"/>
  </r>
  <r>
    <s v="เสริมสร้างความเป็นพลเมืองในระบอบประชาธิปไตย ตามวิถีรัฐธรรมนูญ"/>
    <s v="เสริมสร้างความเป็นพลเมืองในระบอบประชาธิปไตย ตามวิถีรัฐธรรมนูญ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8"/>
    <x v="0"/>
    <x v="0"/>
    <x v="0"/>
    <m/>
    <s v="https://emenscr.nesdc.go.th/viewer/view.html?id=679b13faff9a7168943872c1"/>
    <s v="v3_010103V01F01"/>
  </r>
  <r>
    <s v="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"/>
    <s v="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8"/>
    <x v="1"/>
    <x v="3"/>
    <x v="0"/>
    <m/>
    <s v="https://emenscr.nesdc.go.th/viewer/view.html?id=679b113d25353b4052ffd0db"/>
    <s v="v3_010103V04F01"/>
  </r>
  <r>
    <s v="รัฐสภาสัญจรเพื่อเด็กและเยาวชน ประจำปีงบประมาณ พ.ศ. 2568"/>
    <s v="รัฐสภาสัญจรเพื่อเด็กและเยาวชน ประจำปีงบประมาณ พ.ศ. 2568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8"/>
    <x v="1"/>
    <x v="3"/>
    <x v="0"/>
    <m/>
    <s v="https://emenscr.nesdc.go.th/viewer/view.html?id=679b0e56ff9a7168943872aa"/>
    <s v="v3_010103V04F01"/>
  </r>
  <r>
    <s v="พัฒนาประชาธิปไตยและการมีส่วนร่วมทางการเมืองของประชาชน” กิจกรรม วันเด็กแห่งชาติ "/>
    <s v="พัฒนาประชาธิปไตยและการมีส่วนร่วมทางการเมืองของประชาชน” กิจกรรม วันเด็กแห่งชาติ 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8"/>
    <x v="0"/>
    <x v="0"/>
    <x v="0"/>
    <m/>
    <s v="https://emenscr.nesdc.go.th/viewer/view.html?id=679b07b925353b4052ffd0d8"/>
    <s v="v3_010103V01F01"/>
  </r>
  <r>
    <s v="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"/>
    <s v="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8"/>
    <x v="1"/>
    <x v="3"/>
    <x v="0"/>
    <m/>
    <s v="https://emenscr.nesdc.go.th/viewer/view.html?id=679b049ae7fd8840616a48ef"/>
    <s v="v3_010103V04F01"/>
  </r>
  <r>
    <s v="โครงการ “ต้นกล้ารัฐสภา”"/>
    <s v="โครงการ “ต้นกล้ารัฐสภา”"/>
    <s v="ด้านความมั่นคง"/>
    <x v="2"/>
    <s v="ตุลาคม 2567"/>
    <s v="กันยายน 2568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8"/>
    <x v="1"/>
    <x v="3"/>
    <x v="0"/>
    <m/>
    <s v="https://emenscr.nesdc.go.th/viewer/view.html?id=679ae5e5e7fd8840616a48b2"/>
    <s v="v3_010103V04F01"/>
  </r>
  <r>
    <s v="บูรณาการความร่วมมือของทุกภาคส่วน"/>
    <s v="บูรณาการความร่วมมือของทุกภาคส่วน"/>
    <s v="ด้านความมั่นคง"/>
    <x v="2"/>
    <s v="ตุลาคม 2567"/>
    <s v="กันยายน 2568"/>
    <s v="องค์กรอิสระ"/>
    <s v="สำนักงานคณะกรรมการการเลือกตั้ง"/>
    <s v="สำนักงาน กกต."/>
    <s v="สำนักพัฒนาเครือข่ายการเลือกตั้ง"/>
    <s v="โครงการปกติ 2568"/>
    <x v="1"/>
    <x v="6"/>
    <x v="0"/>
    <m/>
    <s v="https://emenscr.nesdc.go.th/viewer/view.html?id=674d24ba6f54fa3671470cb3"/>
    <s v="v3_010103V04F02"/>
  </r>
  <r>
    <s v="ศูนย์ส่งเสริมพัฒนาประชาธิปไตย "/>
    <s v="ศูนย์ส่งเสริมพัฒนาประชาธิปไตย "/>
    <s v="ด้านความมั่นคง"/>
    <x v="2"/>
    <s v="ตุลาคม 2567"/>
    <s v="กันยายน 2568"/>
    <s v="องค์กรอิสระ"/>
    <s v="สำนักงานคณะกรรมการการเลือกตั้ง"/>
    <s v="สำนักงาน กกต."/>
    <s v="สำนักพัฒนาเครือข่ายการเลือกตั้ง"/>
    <s v="โครงการปกติ 2568"/>
    <x v="1"/>
    <x v="3"/>
    <x v="0"/>
    <m/>
    <s v="https://emenscr.nesdc.go.th/viewer/view.html?id=67453604f23e63510a0f65aa"/>
    <s v="v3_010103V04F01"/>
  </r>
  <r>
    <s v="พัฒนานวัตกรรมช่องทางการเข้ามามีส่วนร่วมทางการเมือง"/>
    <s v="พัฒนานวัตกรรมช่องทางการเข้ามามีส่วนร่วมทางการเมือง"/>
    <s v="ด้านความมั่นคง"/>
    <x v="2"/>
    <s v="ตุลาคม 2567"/>
    <s v="กันยายน 2568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8"/>
    <x v="1"/>
    <x v="3"/>
    <x v="0"/>
    <m/>
    <s v="https://emenscr.nesdc.go.th/viewer/view.html?id=674d609d6f54fa3671470ccb"/>
    <s v="v3_010103V04F01"/>
  </r>
  <r>
    <s v="ปรับสู่ระบบบริหารที่มุ่งผลสัมฤทธิ์ (RBM)"/>
    <s v="ปรับสู่ระบบบริหารที่มุ่งผลสัมฤทธิ์ (RBM)"/>
    <s v="ด้านความมั่นคง"/>
    <x v="2"/>
    <s v="ตุลาคม 2567"/>
    <s v="กันยายน 2568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8"/>
    <x v="2"/>
    <x v="2"/>
    <x v="0"/>
    <m/>
    <s v="https://emenscr.nesdc.go.th/viewer/view.html?id=674d36d56fbae4367b6bfec8"/>
    <s v="v3_010103V03F02"/>
  </r>
  <r>
    <s v="เสริมสร้างเครือข่ายความร่วมมือระหว่างองค์กรทั้งในและต่างประเทศ"/>
    <s v="เสริมสร้างเครือข่ายความร่วมมือระหว่างองค์กรทั้งในและต่างประเทศ"/>
    <s v="ด้านความมั่นคง"/>
    <x v="2"/>
    <s v="ตุลาคม 2567"/>
    <s v="กันยายน 2568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8"/>
    <x v="1"/>
    <x v="6"/>
    <x v="0"/>
    <m/>
    <s v="https://emenscr.nesdc.go.th/viewer/view.html?id=674d2ed24f2efe366f9a982a"/>
    <s v="v3_010103V04F02"/>
  </r>
  <r>
    <s v="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"/>
    <s v="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"/>
    <s v="ด้านความมั่นคง"/>
    <x v="2"/>
    <s v="ตุลาคม 2567"/>
    <s v="กันยายน 2568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8"/>
    <x v="1"/>
    <x v="7"/>
    <x v="0"/>
    <m/>
    <s v="https://emenscr.nesdc.go.th/viewer/view.html?id=674d289d6fbae4367b6bfebd"/>
    <s v="v3_010103V04F04"/>
  </r>
  <r>
    <s v="พัฒนาความเป็นพลเมืองในระบอบประชาธิปไตยอันมีพระมหากษัตริย์ทรงเป็นประมุข"/>
    <s v="พัฒนาความเป็นพลเมืองในระบอบประชาธิปไตยอันมีพระมหากษัตริย์ทรงเป็นประมุข"/>
    <s v="ด้านความมั่นคง"/>
    <x v="2"/>
    <s v="ตุลาคม 2567"/>
    <s v="กันยายน 2568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8"/>
    <x v="0"/>
    <x v="0"/>
    <x v="0"/>
    <m/>
    <s v="https://emenscr.nesdc.go.th/viewer/view.html?id=67456e8552c7c851103cc695"/>
    <s v="v3_010103V01F01"/>
  </r>
  <r>
    <s v="การพัฒนาบุคลากรที่เกี่ยวข้องกับการเลือกตั้งให้เป็นมืออาชีพ"/>
    <s v="การพัฒนาบุคลากรที่เกี่ยวข้องกับการเลือกตั้งให้เป็นมืออาชีพ"/>
    <s v="ด้านความมั่นคง"/>
    <x v="2"/>
    <s v="ตุลาคม 2567"/>
    <s v="กันยายน 2568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8"/>
    <x v="2"/>
    <x v="8"/>
    <x v="0"/>
    <m/>
    <s v="https://emenscr.nesdc.go.th/viewer/view.html?id=674548b04f2efe366f9a9733"/>
    <s v="v3_010103V03F03"/>
  </r>
  <r>
    <s v="โครงการพัฒนาพรรคการเมืองสู่สถาบันทางการเมืองที่เข้มแข็งและยั่งยืน "/>
    <s v="โครงการพัฒนาพรรคการเมืองสู่สถาบันทางการเมืองที่เข้มแข็งและยั่งยืน "/>
    <s v="ด้านความมั่นคง"/>
    <x v="2"/>
    <s v="ตุลาคม 2567"/>
    <s v="กันยายน 2568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8"/>
    <x v="3"/>
    <x v="10"/>
    <x v="0"/>
    <m/>
    <s v="https://emenscr.nesdc.go.th/viewer/view.html?id=674532936f54fa3671470bd2"/>
    <s v="v3_010103V02F01"/>
  </r>
  <r>
    <s v="พัฒนาสมรรถนะและทักษะบุคลากรเพื่อการเปลี่ยนผ่านสู่ Digital OECT "/>
    <s v="พัฒนาสมรรถนะและทักษะบุคลากรเพื่อการเปลี่ยนผ่านสู่ Digital OECT "/>
    <s v="ด้านความมั่นคง"/>
    <x v="2"/>
    <s v="ตุลาคม 2567"/>
    <s v="กันยายน 2568"/>
    <s v="องค์กรอิสระ"/>
    <s v="สำนักงานคณะกรรมการการเลือกตั้ง"/>
    <s v="สำนักงาน กกต."/>
    <s v="สำนักนโยบายและยุทธศาสตร์"/>
    <s v="โครงการปกติ 2568"/>
    <x v="2"/>
    <x v="8"/>
    <x v="0"/>
    <m/>
    <s v="https://emenscr.nesdc.go.th/viewer/view.html?id=6732d3a88d52741055f24e2c"/>
    <s v="v3_010103V03F03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2"/>
    <s v="ตุลาคม 2567"/>
    <s v="กันยายน 2568"/>
    <s v="กระทรวงมหาดไทย"/>
    <s v="สำนักงานปลัดกระทรวงมหาดไทย"/>
    <s v="สป.มท."/>
    <s v="สำนักนโยบายและแผน"/>
    <s v="โครงการปกติ 2568"/>
    <x v="0"/>
    <x v="4"/>
    <x v="0"/>
    <m/>
    <s v="https://emenscr.nesdc.go.th/viewer/view.html?id=67781005d231ee5117cba3fe"/>
    <s v="v3_010103V01F02"/>
  </r>
  <r>
    <s v="โครงการส่งเสริมการเรียนรู้ประชาธิปไตย"/>
    <s v="โครงการส่งเสริมการเรียนรู้ประชาธิปไตย"/>
    <s v="ด้านความมั่นคง"/>
    <x v="2"/>
    <s v="ตุลาคม 2567"/>
    <s v="กันยายน 2568"/>
    <s v="หน่วยงานของรัฐสภา"/>
    <s v="สถาบันพระปกเกล้า"/>
    <s v="พป."/>
    <s v="พิพิธภัณฑ์พระบาทสมเด็จพระปกเกล้าเจ้าอยู่หัว"/>
    <s v="โครงการปกติ 2568"/>
    <x v="0"/>
    <x v="0"/>
    <x v="0"/>
    <m/>
    <s v="https://emenscr.nesdc.go.th/viewer/view.html?id=67690c533c750d5109f2f1d1"/>
    <s v="v3_010103V01F01"/>
  </r>
  <r>
    <s v="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"/>
    <s v="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"/>
    <s v="ด้านความมั่นคง"/>
    <x v="2"/>
    <s v="ตุลาคม 2567"/>
    <s v="กันยายน 2568"/>
    <s v="หน่วยงานของรัฐสภา"/>
    <s v="สถาบันพระปกเกล้า"/>
    <s v="พป."/>
    <s v="สำนักส่งเสริมการเมืองภาคพลเมือง"/>
    <s v="โครงการปกติ 2568"/>
    <x v="0"/>
    <x v="0"/>
    <x v="0"/>
    <m/>
    <s v="https://emenscr.nesdc.go.th/viewer/view.html?id=6768fa7752c7c851103ce8ad"/>
    <s v="v3_010103V01F01"/>
  </r>
  <r>
    <s v="โครงการสร้างสำนึกพลเมือง"/>
    <s v="โครงการสร้างสำนึกพลเมือง"/>
    <s v="ด้านความมั่นคง"/>
    <x v="2"/>
    <s v="ตุลาคม 2567"/>
    <s v="กันยายน 2568"/>
    <s v="หน่วยงานของรัฐสภา"/>
    <s v="สถาบันพระปกเกล้า"/>
    <s v="พป."/>
    <s v="สำนักส่งเสริมการเมืองภาคพลเมือง"/>
    <s v="โครงการปกติ 2568"/>
    <x v="0"/>
    <x v="0"/>
    <x v="0"/>
    <m/>
    <s v="https://emenscr.nesdc.go.th/viewer/view.html?id=6768d1636f54fa3671471262"/>
    <s v="v3_010103V01F01"/>
  </r>
  <r>
    <s v="โครงการโรงเรียนพลเมือง"/>
    <s v="โครงการโรงเรียนพลเมือง"/>
    <s v="ด้านความมั่นคง"/>
    <x v="2"/>
    <s v="ตุลาคม 2567"/>
    <s v="กันยายน 2568"/>
    <s v="หน่วยงานของรัฐสภา"/>
    <s v="สถาบันพระปกเกล้า"/>
    <s v="พป."/>
    <s v="สำนักส่งเสริมการเมืองภาคพลเมือง"/>
    <s v="โครงการปกติ 2568"/>
    <x v="1"/>
    <x v="1"/>
    <x v="0"/>
    <m/>
    <s v="https://emenscr.nesdc.go.th/viewer/view.html?id=6768cbc5d231ee5117cb7b1e"/>
    <s v="v3_010103V04F07"/>
  </r>
  <r>
    <s v="โครงการจากพลเมืองไทย สู่พลเมืองประชาธิปไตยของโลก"/>
    <s v="โครงการจากพลเมืองไทย สู่พลเมืองประชาธิปไตยของโลก"/>
    <s v="ด้านความมั่นคง"/>
    <x v="2"/>
    <s v="ตุลาคม 2567"/>
    <s v="กันยายน 2568"/>
    <s v="หน่วยงานของรัฐสภา"/>
    <s v="สถาบันพระปกเกล้า"/>
    <s v="พป."/>
    <s v="สำนักวิจัยและพัฒนา"/>
    <s v="โครงการปกติ 2568"/>
    <x v="1"/>
    <x v="1"/>
    <x v="0"/>
    <m/>
    <s v="https://emenscr.nesdc.go.th/viewer/view.html?id=676530416f54fa3671471220"/>
    <s v="v3_010103V04F07"/>
  </r>
  <r>
    <s v="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"/>
    <s v="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"/>
    <s v="ด้านความมั่นคง"/>
    <x v="2"/>
    <s v="ตุลาคม 2567"/>
    <s v="กันยายน 2568"/>
    <s v="หน่วยงานของรัฐสภา"/>
    <s v="สถาบันพระปกเกล้า"/>
    <s v="พป."/>
    <s v="สำนักวิจัยและพัฒนา"/>
    <s v="โครงการปกติ 2568"/>
    <x v="0"/>
    <x v="0"/>
    <x v="0"/>
    <m/>
    <s v="https://emenscr.nesdc.go.th/viewer/view.html?id=67650a9e3c750d5109f2ed0f"/>
    <s v="v3_010103V01F01"/>
  </r>
  <r>
    <s v="โครงการเสริมสร้างความเข้มแข็งด้านสิทธิเสรีภาพการมีส่วนร่วมและกฎหมายแก่ภาคประชาชน"/>
    <s v="โครงการเสริมสร้างความเข้มแข็งด้านสิทธิเสรีภาพการมีส่วนร่วมและกฎหมายแก่ภาคประชาชน"/>
    <s v="ด้านความมั่นคง"/>
    <x v="2"/>
    <s v="ตุลาคม 2567"/>
    <s v="กันยายน 2568"/>
    <s v="หน่วยงานของรัฐสภา"/>
    <s v="สถาบันพระปกเกล้า"/>
    <s v="พป."/>
    <s v="สำนักวิจัยและพัฒนา"/>
    <s v="โครงการปกติ 2568"/>
    <x v="0"/>
    <x v="0"/>
    <x v="0"/>
    <m/>
    <s v="https://emenscr.nesdc.go.th/viewer/view.html?id=6765044bf23e63510a0f8383"/>
    <s v="v3_010103V01F01"/>
  </r>
  <r>
    <s v="โครงการวิจัยเพื่อตรวจติดตามสถานการณ์ประชาธิปไตย กรณีศึกษา คุณภาพสังคมกับการพัฒนาประชาธิปไตย"/>
    <s v="โครงการวิจัยเพื่อตรวจติดตามสถานการณ์ประชาธิปไตย กรณีศึกษา คุณภาพสังคมกับการพัฒนาประชาธิปไตย"/>
    <s v="ด้านความมั่นคง"/>
    <x v="2"/>
    <s v="ตุลาคม 2567"/>
    <s v="กันยายน 2568"/>
    <s v="หน่วยงานของรัฐสภา"/>
    <s v="สถาบันพระปกเกล้า"/>
    <s v="พป."/>
    <s v="สำนักวิจัยและพัฒนา"/>
    <s v="โครงการปกติ 2568"/>
    <x v="1"/>
    <x v="9"/>
    <x v="0"/>
    <m/>
    <s v="https://emenscr.nesdc.go.th/viewer/view.html?id=6763e5946f54fa3671471181"/>
    <s v="v3_010103V04F03"/>
  </r>
  <r>
    <s v="โครงการ Active Local Citizen : สรรสร้างพลังเยาวชนสู่พลเมืองท้องถิ่นที่ดีในอนาคต"/>
    <s v="โครงการ Active Local Citizen : สรรสร้างพลังเยาวชนสู่พลเมืองท้องถิ่นที่ดีในอนาคต"/>
    <s v="ด้านความมั่นคง"/>
    <x v="2"/>
    <s v="ตุลาคม 2567"/>
    <s v="กันยายน 2568"/>
    <s v="หน่วยงานของรัฐสภา"/>
    <s v="สถาบันพระปกเกล้า"/>
    <s v="พป."/>
    <s v="วิทยาลัยพัฒนาการปกครองท้องถิ่น"/>
    <s v="โครงการปกติ 2568"/>
    <x v="0"/>
    <x v="0"/>
    <x v="0"/>
    <m/>
    <s v="https://emenscr.nesdc.go.th/viewer/view.html?id=6763a29ad231ee5117cb74a8"/>
    <s v="v3_010103V01F01"/>
  </r>
  <r>
    <s v="การสร้างความรักความสามัคคีของคนในชาติ"/>
    <s v="การสร้างความรักความสามัคคีของคนในชาติ"/>
    <s v="ด้านความมั่นคง"/>
    <x v="2"/>
    <s v="ตุลาคม 2567"/>
    <s v="กันยายน 2568"/>
    <s v="สำนักนายกรัฐมนตรี"/>
    <s v="กองอำนวยการรักษาความมั่นคงภายในราชอาณาจักร"/>
    <s v="กอ.รมน."/>
    <s v="ศูนย์ประสานการปฏิบัติที่ 1 (ศปป. 1 กอ.รมน.)"/>
    <s v="โครงการปกติ 2568"/>
    <x v="0"/>
    <x v="0"/>
    <x v="0"/>
    <m/>
    <s v="https://emenscr.nesdc.go.th/viewer/view.html?id=675fdd2f52c7c851103cd831"/>
    <s v="v3_010103V01F01"/>
  </r>
  <r>
    <s v="สภานักเรียนเพื่อส่งเสริมประชาธิปไตยในสถานศึกษา"/>
    <s v="สภานักเรียนเพื่อส่งเสริมประชาธิปไตยในสถานศึกษา"/>
    <s v="ด้านความมั่นคง"/>
    <x v="3"/>
    <s v="ตุลาคม 2562"/>
    <s v="กันยายน 2563"/>
    <s v="กระทรวงศึกษาธิการ"/>
    <s v="สำนักงานคณะกรรมการการศึกษาขั้นพื้นฐาน"/>
    <s v="สพฐ."/>
    <s v="สำนักงานเขตพื้นที่การศึกษามัธยมศึกษา เขต 18 (ชลบุรี-ระยอง)"/>
    <s v="โครงการปกติ 2563"/>
    <x v="0"/>
    <x v="0"/>
    <x v="0"/>
    <m/>
    <s v="https://emenscr.nesdc.go.th/viewer/view.html?id=5f114777f440262ba4bb0202"/>
    <s v="010103F0101"/>
  </r>
  <r>
    <s v="โรงเรียนคุณธรรม สพฐ. ปีงบประมาณ 2563"/>
    <s v="โรงเรียนคุณธรรม สพฐ. ปีงบประมาณ 2563"/>
    <s v="ด้านความมั่นคง"/>
    <x v="3"/>
    <s v="กรกฎาคม 2563"/>
    <s v="กันยายน 2563"/>
    <s v="กระทรวงศึกษาธิการ"/>
    <s v="สำนักงานคณะกรรมการการศึกษาขั้นพื้นฐาน"/>
    <s v="สพฐ."/>
    <s v="สำนักงานเขตพื้นที่การศึกษามัธยมศึกษา เขต 9 (สุพรรณบุรี-นครปฐม)"/>
    <s v="โครงการปกติ 2563"/>
    <x v="2"/>
    <x v="2"/>
    <x v="0"/>
    <m/>
    <s v="https://emenscr.nesdc.go.th/viewer/view.html?id=5f2a5f924ae89a0c1450e094"/>
    <s v="010103F0303"/>
  </r>
  <r>
    <s v="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"/>
    <s v="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"/>
    <s v="ด้านความมั่นคง"/>
    <x v="3"/>
    <s v="กรกฎาคม 2563"/>
    <s v="กันยายน 2563"/>
    <s v="กระทรวงศึกษาธิการ"/>
    <s v="สำนักงานคณะกรรมการการศึกษาขั้นพื้นฐาน"/>
    <s v="สพฐ."/>
    <s v="สำนักงานเขตพื้นที่การศึกษามัธยมศึกษา เขต 9 (สุพรรณบุรี-นครปฐม)"/>
    <s v="โครงการปกติ 2563"/>
    <x v="0"/>
    <x v="4"/>
    <x v="0"/>
    <m/>
    <s v="https://emenscr.nesdc.go.th/viewer/view.html?id=5f292b4347ff240c0ef1312c"/>
    <s v="010103F0102"/>
  </r>
  <r>
    <s v="โครงการพัฒนาผู้นำนักประชาธิปไตยสำหรับเยาวชนด้วยกระบวนการลูกเสือ ประจำปีงบประมาณ พ.ศ. 2564"/>
    <s v="โครงการพัฒนาผู้นำนักประชาธิปไตยสำหรับเยาวชนด้วยกระบวนการลูกเสือ ประจำปีงบประมาณ พ.ศ. 2564"/>
    <s v="ด้านความมั่นคง"/>
    <x v="4"/>
    <s v="ตุลาคม 2563"/>
    <s v="กันยายน 2564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4"/>
    <x v="0"/>
    <x v="0"/>
    <x v="0"/>
    <m/>
    <s v="https://emenscr.nesdc.go.th/viewer/view.html?id=5fa3b8e18de17c3142d67953"/>
    <s v="010103F0101"/>
  </r>
  <r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4"/>
    <s v="ตุลาคม 2563"/>
    <s v="กันยายน 2564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4"/>
    <x v="0"/>
    <x v="0"/>
    <x v="0"/>
    <m/>
    <s v="https://emenscr.nesdc.go.th/viewer/view.html?id=5fa3b228026fb63148ecfc0b"/>
    <s v="010103F0101"/>
  </r>
  <r>
    <s v="สมาชิกวุฒิสภาพบประชาชน"/>
    <s v="สมาชิกวุฒิสภาพบประชาชน"/>
    <s v="ด้านความมั่นคง"/>
    <x v="4"/>
    <s v="ตุลาคม 2563"/>
    <s v="กันยายน 2564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4"/>
    <x v="0"/>
    <x v="0"/>
    <x v="0"/>
    <m/>
    <s v="https://emenscr.nesdc.go.th/viewer/view.html?id=5fa3b09f8de17c3142d67914"/>
    <s v="010103F0101"/>
  </r>
  <r>
    <s v="โครงการส่งเสริมการจัดกิจกรรมเครือข่ายผู้นำนักประชาธิปไตยวุฒิสภา"/>
    <s v="โครงการส่งเสริมการจัดกิจกรรมเครือข่ายผู้นำนักประชาธิปไตยวุฒิสภา"/>
    <s v="ด้านความมั่นคง"/>
    <x v="4"/>
    <s v="ธันวาคม 2563"/>
    <s v="กันยายน 2564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4"/>
    <x v="0"/>
    <x v="0"/>
    <x v="0"/>
    <m/>
    <s v="https://emenscr.nesdc.go.th/viewer/view.html?id=5fa3aebd8de17c3142d67909"/>
    <s v="010103F0101"/>
  </r>
  <r>
    <s v="การจัดทำวารสาร “สารวุฒิสภา” ในรูปแบบหนังสือ และ e-Book"/>
    <s v="การจัดทำวารสาร “สารวุฒิสภา” ในรูปแบบหนังสือ และ e-Book"/>
    <s v="ด้านความมั่นคง"/>
    <x v="4"/>
    <s v="ตุลาคม 2563"/>
    <s v="กันยายน 2564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4"/>
    <x v="0"/>
    <x v="0"/>
    <x v="0"/>
    <m/>
    <s v="https://emenscr.nesdc.go.th/viewer/view.html?id=5fa3a748e6c1d8313a2ffb78"/>
    <s v="010103F0101"/>
  </r>
  <r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"/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"/>
    <s v="ด้านความมั่นคง"/>
    <x v="4"/>
    <s v="มกราคม 2564"/>
    <s v="กันยายน 2564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4"/>
    <x v="0"/>
    <x v="0"/>
    <x v="0"/>
    <m/>
    <s v="https://emenscr.nesdc.go.th/viewer/view.html?id=5fa3a3528de17c3142d678c6"/>
    <s v="010103F0101"/>
  </r>
  <r>
    <s v="การจัดทำหนังสือ “สรุปผลงานวุฒิสภา” ในรูปแบบหนังสือ และ e-Book"/>
    <s v="การจัดทำหนังสือ “สรุปผลงานวุฒิสภา” ในรูปแบบหนังสือ และ e-Book"/>
    <s v="ด้านความมั่นคง"/>
    <x v="4"/>
    <s v="ธันวาคม 2563"/>
    <s v="กันยายน 2564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4"/>
    <x v="0"/>
    <x v="0"/>
    <x v="0"/>
    <m/>
    <s v="https://emenscr.nesdc.go.th/viewer/view.html?id=5fa39ff1026fb63148ecfb78"/>
    <s v="010103F0101"/>
  </r>
  <r>
    <s v="การจัดงานฉลองวันเด็กแห่งชาติ ประจำปี พ.ศ. 2564"/>
    <s v="การจัดงานฉลองวันเด็กแห่งชาติ ประจำปี พ.ศ. 2564"/>
    <s v="ด้านความมั่นคง"/>
    <x v="4"/>
    <s v="ตุลาคม 2563"/>
    <s v="มีนาคม 2564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4"/>
    <x v="0"/>
    <x v="0"/>
    <x v="0"/>
    <m/>
    <s v="https://emenscr.nesdc.go.th/viewer/view.html?id=5fa39dab026fb63148ecfb69"/>
    <s v="010103F0101"/>
  </r>
  <r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"/>
    <s v="ด้านความมั่นคง"/>
    <x v="4"/>
    <s v="ตุลาคม 2563"/>
    <s v="กันยายน 2564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4"/>
    <x v="0"/>
    <x v="0"/>
    <x v="0"/>
    <m/>
    <s v="https://emenscr.nesdc.go.th/viewer/view.html?id=5fa3898a8de17c3142d67855"/>
    <s v="010103F0101"/>
  </r>
  <r>
    <s v="ปีงบประมาณ 64 โครงการถอดบทเรียนและการจัดการความรู้ด้านการเลือกตั้ง"/>
    <s v="ปีงบประมาณ 64 โครงการถอดบทเรียนและการจัดการความรู้ด้านการเลือกตั้ง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วิจัยและวิชาการ"/>
    <s v="โครงการปกติ 2564"/>
    <x v="0"/>
    <x v="0"/>
    <x v="0"/>
    <m/>
    <s v="https://emenscr.nesdc.go.th/viewer/view.html?id=5febee328c931742b9801d9f"/>
    <s v="010103F0101"/>
  </r>
  <r>
    <s v="โครงการปฏิรูปโครงสร้างการบริหารงาน "/>
    <s v="โครงการปฏิรูปโครงสร้างการบริหารงาน "/>
    <s v="ด้านความมั่นคง"/>
    <x v="4"/>
    <s v="กันยายน 2563"/>
    <s v="มกราคม 2564"/>
    <s v="องค์กรอิสระ"/>
    <s v="สำนักงานคณะกรรมการการเลือกตั้ง"/>
    <s v="สำนักงาน กกต."/>
    <s v="สำนักวิจัยและวิชาการ"/>
    <s v="โครงการปกติ 2564"/>
    <x v="2"/>
    <x v="5"/>
    <x v="0"/>
    <m/>
    <s v="https://emenscr.nesdc.go.th/viewer/view.html?id=5fe96de655edc142c175de40"/>
    <s v="010103F0301"/>
  </r>
  <r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วิจัยและวิชาการ"/>
    <s v="โครงการปกติ 2564"/>
    <x v="2"/>
    <x v="5"/>
    <x v="0"/>
    <m/>
    <s v="https://emenscr.nesdc.go.th/viewer/view.html?id=5fe95f18937fc042b84c9d0c"/>
    <s v="010103F0301"/>
  </r>
  <r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"/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วิจัยและวิชาการ"/>
    <s v="โครงการปกติ 2564"/>
    <x v="0"/>
    <x v="0"/>
    <x v="0"/>
    <m/>
    <s v="https://emenscr.nesdc.go.th/viewer/view.html?id=5fe9511b48dad842bf57c66f"/>
    <s v="010103F0101"/>
  </r>
  <r>
    <s v="ปีงบประมาณ 64 โครงการพัฒนาการสื่อสารโดยใช้เทคโนโลยีสมัยใหม่"/>
    <s v="ปีงบประมาณ 64 โครงการพัฒนาการสื่อสารโดยใช้เทคโนโลยีสมัยใหม่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วิจัยและวิชาการ"/>
    <s v="โครงการปกติ 2564"/>
    <x v="1"/>
    <x v="6"/>
    <x v="0"/>
    <m/>
    <s v="https://emenscr.nesdc.go.th/viewer/view.html?id=5fe5a3f18c931742b98016cc"/>
    <s v="010103F0401"/>
  </r>
  <r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"/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วิจัยและวิชาการ"/>
    <s v="โครงการปกติ 2564"/>
    <x v="1"/>
    <x v="7"/>
    <x v="0"/>
    <m/>
    <s v="https://emenscr.nesdc.go.th/viewer/view.html?id=5fe58c8655edc142c175db34"/>
    <s v="010103F0403"/>
  </r>
  <r>
    <e v="#VALUE!"/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/>
    <s v="ด้านความมั่นคง"/>
    <x v="4"/>
    <s v="กุมภาพันธ์ 2563"/>
    <s v="มกราคม 2564"/>
    <s v="องค์กรอิสระ"/>
    <s v="สำนักงานคณะกรรมการการเลือกตั้ง"/>
    <s v="สำนักงาน กกต."/>
    <s v="สำนักพัฒนาบุคลากร"/>
    <s v="โครงการปกติ 2564"/>
    <x v="2"/>
    <x v="2"/>
    <x v="0"/>
    <m/>
    <s v="https://emenscr.nesdc.go.th/viewer/view.html?id=60b72be6b47ca6274c84998f"/>
    <s v="010103F0302"/>
  </r>
  <r>
    <s v="โครงการพัฒนาบุคลากรที่เกี่ยวข้องกับการเลือกตั้งให้เป็นมืออาชีพ"/>
    <s v="โครงการพัฒนาบุคลากรที่เกี่ยวข้องกับการเลือกตั้งให้เป็นมืออาชีพ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พัฒนาบุคลากร"/>
    <s v="โครงการปกติ 2564"/>
    <x v="2"/>
    <x v="2"/>
    <x v="0"/>
    <m/>
    <s v="https://emenscr.nesdc.go.th/viewer/view.html?id=601b5b97242f142b6c6c0915"/>
    <s v="010103F0302"/>
  </r>
  <r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"/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"/>
    <s v="ด้านความมั่นคง"/>
    <x v="4"/>
    <s v="กันยายน 2563"/>
    <s v="พฤศจิกายน 2563"/>
    <s v="องค์กรอิสระ"/>
    <s v="สำนักงานคณะกรรมการการเลือกตั้ง"/>
    <s v="สำนักงาน กกต."/>
    <s v="สำนักพัฒนาบุคลากร"/>
    <s v="โครงการปกติ 2564"/>
    <x v="1"/>
    <x v="11"/>
    <x v="0"/>
    <m/>
    <s v="https://emenscr.nesdc.go.th/viewer/view.html?id=601a4c1718b8722b6e8ec463"/>
    <s v="010103F0405"/>
  </r>
  <r>
    <s v="หลักสูตรการพัฒนาการเมืองและการเลือกตั้งระดับสูง รุ่นที่ 6 พตส.6"/>
    <s v="หลักสูตรการพัฒนาการเมืองและการเลือกตั้งระดับสูง รุ่นที่ 6 พตส.6"/>
    <s v="ด้านความมั่นคง"/>
    <x v="4"/>
    <s v="เมษายน 2558"/>
    <s v="กันยายน 2564"/>
    <s v="องค์กรอิสระ"/>
    <s v="สำนักงานคณะกรรมการการเลือกตั้ง"/>
    <s v="สำนักงาน กกต."/>
    <s v="สำนักพัฒนาบุคลากร"/>
    <s v="โครงการปกติ 2564"/>
    <x v="1"/>
    <x v="7"/>
    <x v="0"/>
    <m/>
    <s v="https://emenscr.nesdc.go.th/viewer/view.html?id=5f96878089823720ff756130"/>
    <s v="010103F0403"/>
  </r>
  <r>
    <s v="โครงการพัฒนามาตรฐานในการปฏิบัติงาน (พัฒนามาตรฐานการตรวจการเพื่อมุ่งสู่ Smart ECT)"/>
    <s v="โครงการพัฒนามาตรฐานในการปฏิบัติงาน (พัฒนามาตรฐานการตรวจการเพื่อมุ่งสู่ Smart ECT)"/>
    <s v="ด้านความมั่นคง"/>
    <x v="4"/>
    <s v="มิถุนายน 2564"/>
    <s v="กันยายน 2564"/>
    <s v="องค์กรอิสระ"/>
    <s v="สำนักงานคณะกรรมการการเลือกตั้ง"/>
    <s v="สำนักงาน กกต."/>
    <s v="สำนักผู้ตรวจการ"/>
    <s v="โครงการปกติ 2564"/>
    <x v="2"/>
    <x v="2"/>
    <x v="0"/>
    <m/>
    <s v="https://emenscr.nesdc.go.th/viewer/view.html?id=601817c31dd6d46e1427291f"/>
    <s v="010103F0302"/>
  </r>
  <r>
    <s v="การพัฒนาระบบและเพิ่มประสิทธิภาพในการตรวจการ"/>
    <s v="การพัฒนาระบบและเพิ่มประสิทธิภาพในการตรวจการ"/>
    <s v="ด้านความมั่นคง"/>
    <x v="4"/>
    <s v="ตุลาคม 2563"/>
    <s v="มกราคม 2564"/>
    <s v="องค์กรอิสระ"/>
    <s v="สำนักงานคณะกรรมการการเลือกตั้ง"/>
    <s v="สำนักงาน กกต."/>
    <s v="สำนักผู้ตรวจการ"/>
    <s v="โครงการปกติ 2564"/>
    <x v="3"/>
    <x v="10"/>
    <x v="0"/>
    <m/>
    <s v="https://emenscr.nesdc.go.th/viewer/view.html?id=6017eb2e1d36776e13d65af0"/>
    <s v="010103F0202"/>
  </r>
  <r>
    <s v="โครงการพัฒนาช่องทางการมีส่วนร่วมทางการเมืองอย่างสร้างสรรค์"/>
    <s v="โครงการพัฒนาช่องทางการมีส่วนร่วมทางการเมืองอย่างสร้างสรรค์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ประชาสัมพันธ์"/>
    <s v="โครงการปกติ 2564"/>
    <x v="1"/>
    <x v="6"/>
    <x v="0"/>
    <m/>
    <s v="https://emenscr.nesdc.go.th/viewer/view.html?id=60c188ce1f2457187269371a"/>
    <s v="010103F0401"/>
  </r>
  <r>
    <s v="พัฒนาบุคลากรที่เกี่ยวข้องกับการเลือกตั้งให้เป็นมืออาชีพ "/>
    <s v="พัฒนาบุคลากรที่เกี่ยวข้องกับการเลือกตั้งให้เป็นมืออาชีพ "/>
    <s v="ด้านความมั่นคง"/>
    <x v="4"/>
    <s v="มิถุนายน 2564"/>
    <s v="กันยายน 2564"/>
    <s v="องค์กรอิสระ"/>
    <s v="สำนักงานคณะกรรมการการเลือกตั้ง"/>
    <s v="สำนักงาน กกต."/>
    <s v="สำนักกฎหมายและคดี"/>
    <s v="โครงการปกติ 2564"/>
    <x v="2"/>
    <x v="2"/>
    <x v="0"/>
    <m/>
    <s v="https://emenscr.nesdc.go.th/viewer/view.html?id=60923a12a1a4fb603b54450f"/>
    <s v="010103F0302"/>
  </r>
  <r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"/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ส่งเสริมความเป็นพลเมือง"/>
    <s v="โครงการปกติ 2564"/>
    <x v="0"/>
    <x v="0"/>
    <x v="0"/>
    <m/>
    <s v="https://emenscr.nesdc.go.th/viewer/view.html?id=60939f1b523b121f36dbefd4"/>
    <s v="010103F0101"/>
  </r>
  <r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"/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ส่งเสริมความเป็นพลเมือง"/>
    <s v="โครงการปกติ 2564"/>
    <x v="0"/>
    <x v="0"/>
    <x v="0"/>
    <m/>
    <s v="https://emenscr.nesdc.go.th/viewer/view.html?id=5fdc3f12ea2eef1b27a27316"/>
    <s v="010103F0101"/>
  </r>
  <r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4"/>
    <s v="ตุลาคม 2562"/>
    <s v="กันยายน 2563"/>
    <s v="องค์กรอิสระ"/>
    <s v="สำนักงานคณะกรรมการการเลือกตั้ง"/>
    <s v="สำนักงาน กกต."/>
    <s v="สำนักส่งเสริมความเป็นพลเมือง"/>
    <s v="โครงการปกติ 2564"/>
    <x v="0"/>
    <x v="0"/>
    <x v="0"/>
    <m/>
    <s v="https://emenscr.nesdc.go.th/viewer/view.html?id=5f8e74490cf7a63c10d148f3"/>
    <s v="010103F0101"/>
  </r>
  <r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"/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"/>
    <s v="ด้านความมั่นคง"/>
    <x v="4"/>
    <s v="เมษายน 2564"/>
    <s v="กันยายน 2564"/>
    <s v="องค์กรอิสระ"/>
    <s v="สำนักงานคณะกรรมการการเลือกตั้ง"/>
    <s v="สำนักงาน กกต."/>
    <s v="สำนักพัฒนาเครือข่ายการเลือกตั้ง"/>
    <s v="โครงการปกติ 2564"/>
    <x v="0"/>
    <x v="0"/>
    <x v="0"/>
    <m/>
    <s v="https://emenscr.nesdc.go.th/viewer/view.html?id=60c1e23a1f24571872693789"/>
    <s v="010103F0101"/>
  </r>
  <r>
    <s v="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พัฒนาเครือข่ายการเลือกตั้ง"/>
    <s v="โครงการปกติ 2564"/>
    <x v="0"/>
    <x v="0"/>
    <x v="0"/>
    <m/>
    <s v="https://emenscr.nesdc.go.th/viewer/view.html?id=601790bf662c8a2f73e2fde3"/>
    <s v="010103F0101"/>
  </r>
  <r>
    <s v="โครงการพลเมืองศึกษา (Civic Education)  กิจกรรมหลักขับเคลื่อนการสร้างความเป็นพลเมือง (Civic Education)"/>
    <s v="โครงการพลเมืองศึกษา (Civic Education)  กิจกรรมหลักขับเคลื่อนการสร้างความเป็นพลเมือง (Civic Education)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พัฒนาเครือข่ายการเลือกตั้ง"/>
    <s v="โครงการปกติ 2564"/>
    <x v="0"/>
    <x v="0"/>
    <x v="0"/>
    <m/>
    <s v="https://emenscr.nesdc.go.th/viewer/view.html?id=60178536662c8a2f73e2fdc2"/>
    <s v="010103F0101"/>
  </r>
  <r>
    <s v="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"/>
    <s v="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พัฒนาเครือข่ายการเลือกตั้ง"/>
    <s v="โครงการปกติ 2564"/>
    <x v="1"/>
    <x v="6"/>
    <x v="0"/>
    <m/>
    <s v="https://emenscr.nesdc.go.th/viewer/view.html?id=6013ae35ee427a6586715188"/>
    <s v="010103F0401"/>
  </r>
  <r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"/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พัฒนาเครือข่ายการเลือกตั้ง"/>
    <s v="โครงการปกติ 2564"/>
    <x v="1"/>
    <x v="6"/>
    <x v="0"/>
    <m/>
    <s v="https://emenscr.nesdc.go.th/viewer/view.html?id=601398e4df09716587640143"/>
    <s v="010103F0401"/>
  </r>
  <r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"/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"/>
    <s v="ด้านความมั่นคง"/>
    <x v="4"/>
    <s v="มิถุนายน 2564"/>
    <s v="กันยายน 2564"/>
    <s v="องค์กรอิสระ"/>
    <s v="สำนักงานคณะกรรมการการเลือกตั้ง"/>
    <s v="สำนักงาน กกต."/>
    <s v="สำนักบริหารการสนับสนุนโดยรัฐ"/>
    <s v="โครงการปกติ 2564"/>
    <x v="0"/>
    <x v="0"/>
    <x v="0"/>
    <m/>
    <s v="https://emenscr.nesdc.go.th/viewer/view.html?id=6041d5baf771bb3e3126702f"/>
    <s v="010103F0101"/>
  </r>
  <r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บริหารการสนับสนุนโดยรัฐ"/>
    <s v="โครงการปกติ 2564"/>
    <x v="1"/>
    <x v="6"/>
    <x v="0"/>
    <m/>
    <s v="https://emenscr.nesdc.go.th/viewer/view.html?id=603eff7e681ab90bfc10f5b6"/>
    <s v="010103F0401"/>
  </r>
  <r>
    <s v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"/>
    <s v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"/>
    <s v="ด้านความมั่นคง"/>
    <x v="4"/>
    <s v="พฤศจิกายน 2563"/>
    <s v="พฤศจิกายน 2564"/>
    <s v="องค์กรอิสระ"/>
    <s v="สำนักงานคณะกรรมการการเลือกตั้ง"/>
    <s v="สำนักงาน กกต."/>
    <s v="สำนักบริหารการสนับสนุนโดยรัฐ"/>
    <s v="โครงการปกติ 2564"/>
    <x v="1"/>
    <x v="6"/>
    <x v="0"/>
    <m/>
    <s v="https://emenscr.nesdc.go.th/viewer/view.html?id=603de62d98dc745d4340df10"/>
    <s v="010103F0401"/>
  </r>
  <r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"/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"/>
    <s v="ด้านความมั่นคง"/>
    <x v="4"/>
    <s v="เมษายน 2564"/>
    <s v="พฤษภาคม 2565"/>
    <s v="องค์กรอิสระ"/>
    <s v="สำนักงานคณะกรรมการการเลือกตั้ง"/>
    <s v="สำนักงาน กกต."/>
    <s v="สำนักบริหารการสนับสนุนโดยรัฐ"/>
    <s v="โครงการปกติ 2564"/>
    <x v="0"/>
    <x v="0"/>
    <x v="0"/>
    <m/>
    <s v="https://emenscr.nesdc.go.th/viewer/view.html?id=601ba7af242f142b6c6c0984"/>
    <s v="010103F0101"/>
  </r>
  <r>
    <s v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/>
    <s v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บริหารการสนับสนุนโดยรัฐ"/>
    <s v="โครงการปกติ 2564"/>
    <x v="2"/>
    <x v="2"/>
    <x v="0"/>
    <m/>
    <s v="https://emenscr.nesdc.go.th/viewer/view.html?id=601b979518b8722b6e8ec4fd"/>
    <s v="010103F0302"/>
  </r>
  <r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"/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"/>
    <s v="ด้านความมั่นคง"/>
    <x v="4"/>
    <s v="พฤษภาคม 2564"/>
    <s v="เมษายน 2565"/>
    <s v="องค์กรอิสระ"/>
    <s v="สำนักงานคณะกรรมการการเลือกตั้ง"/>
    <s v="สำนักงาน กกต."/>
    <s v="สำนักบริหารการสนับสนุนโดยรัฐ"/>
    <s v="โครงการปกติ 2564"/>
    <x v="1"/>
    <x v="6"/>
    <x v="0"/>
    <m/>
    <s v="https://emenscr.nesdc.go.th/viewer/view.html?id=601a54172bfea92b666d82d4"/>
    <s v="010103F0401"/>
  </r>
  <r>
    <s v="กระบวนการเลือกตั้ง/การออกเสียงประชามติโปร่งใส"/>
    <s v="กระบวนการเลือกตั้ง/การออกเสียงประชามติโปร่งใส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สนับสนุนการเลือกตั้งและการออกเสียงประชามติ"/>
    <s v="โครงการปกติ 2564"/>
    <x v="1"/>
    <x v="11"/>
    <x v="0"/>
    <m/>
    <s v="https://emenscr.nesdc.go.th/viewer/view.html?id=601a5e082bfea92b666d82e2"/>
    <s v="010103F0405"/>
  </r>
  <r>
    <s v="โครงการพัฒนาระบบสารสนเทศการเลือกตั้งแบบสมาร์ท"/>
    <s v="โครงการพัฒนาระบบสารสนเทศการเลือกตั้งแบบสมาร์ท"/>
    <s v="ด้านความมั่นคง"/>
    <x v="4"/>
    <s v="พฤษภาคม 2563"/>
    <s v="มิถุนายน 2564"/>
    <s v="องค์กรอิสระ"/>
    <s v="สำนักงานคณะกรรมการการเลือกตั้ง"/>
    <s v="สำนักงาน กกต."/>
    <s v="สำนักสนับสนุนการเลือกตั้งและการออกเสียงประชามติ"/>
    <s v="โครงการปกติ 2564"/>
    <x v="2"/>
    <x v="2"/>
    <x v="0"/>
    <m/>
    <s v="https://emenscr.nesdc.go.th/viewer/view.html?id=5f8faa013ae905541579ae2b"/>
    <s v="010103F0302"/>
  </r>
  <r>
    <s v="โครงการป้องปรามและปราบปรามการทุจริตการเลือกตั้ง"/>
    <s v="โครงการป้องปรามและปราบปรามการทุจริตการเลือกตั้ง"/>
    <s v="ด้านความมั่นคง"/>
    <x v="4"/>
    <s v="พฤษภ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สนับสนุนงานสืบสวนสอบสวน"/>
    <s v="โครงการปกติ 2564"/>
    <x v="3"/>
    <x v="10"/>
    <x v="0"/>
    <m/>
    <s v="https://emenscr.nesdc.go.th/viewer/view.html?id=5fa104c8a0a9886ee8c8d04f"/>
    <s v="010103F0202"/>
  </r>
  <r>
    <s v="โครงการพัฒนามาตรฐานในการปฏิบัติงาน"/>
    <s v="โครงการพัฒนามาตรฐานในการปฏิบัติงาน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เทคโนโลยีสารสนเทศ"/>
    <s v="โครงการปกติ 2564"/>
    <x v="1"/>
    <x v="12"/>
    <x v="0"/>
    <m/>
    <s v="https://emenscr.nesdc.go.th/viewer/view.html?id=611a3d1483a66770744862c9"/>
    <s v="010103F0404"/>
  </r>
  <r>
    <s v="ฝึกอบรมบุคลากรผู้ใช้งานระบบเทคโนโลยีสารสนเทศในทุกระบบงานของสำนักงานคณะกรรมการการเลือกตั้ง"/>
    <s v="ฝึกอบรมบุคลากรผู้ใช้งานระบบเทคโนโลยีสารสนเทศในทุกระบบงานของสำนักงานคณะกรรมการการเลือกตั้ง"/>
    <s v="ด้านความมั่นคง"/>
    <x v="4"/>
    <s v="กุมภาพันธ์ 2564"/>
    <s v="กรกฎาคม 2564"/>
    <s v="องค์กรอิสระ"/>
    <s v="สำนักงานคณะกรรมการการเลือกตั้ง"/>
    <s v="สำนักงาน กกต."/>
    <s v="สำนักเทคโนโลยีสารสนเทศ"/>
    <s v="โครงการปกติ 2564"/>
    <x v="1"/>
    <x v="12"/>
    <x v="0"/>
    <m/>
    <s v="https://emenscr.nesdc.go.th/viewer/view.html?id=6088f3bb327d5f653e3e0138"/>
    <s v="010103F0404"/>
  </r>
  <r>
    <s v="การบูรณาการจัดการข้อมูลกลางของสำนักงานคณะกรรมการการเลือกตั้ง ระยะที่ 2"/>
    <s v="การบูรณาการจัดการข้อมูลกลางของสำนักงานคณะกรรมการการเลือกตั้ง ระยะที่ 2"/>
    <s v="ด้านความมั่นคง"/>
    <x v="4"/>
    <s v="กุมภาพันธ์ 2564"/>
    <s v="กรกฎาคม 2565"/>
    <s v="องค์กรอิสระ"/>
    <s v="สำนักงานคณะกรรมการการเลือกตั้ง"/>
    <s v="สำนักงาน กกต."/>
    <s v="สำนักเทคโนโลยีสารสนเทศ"/>
    <s v="โครงการปกติ 2564"/>
    <x v="1"/>
    <x v="6"/>
    <x v="0"/>
    <m/>
    <s v="https://emenscr.nesdc.go.th/viewer/view.html?id=6087c78e5cb3382381e63c7d"/>
    <s v="010103F0401"/>
  </r>
  <r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"/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บริหารทรัพยากรบุคคล"/>
    <s v="โครงการปกติ 2564"/>
    <x v="2"/>
    <x v="2"/>
    <x v="0"/>
    <m/>
    <s v="https://emenscr.nesdc.go.th/viewer/view.html?id=6094d94d523b121f36dbf012"/>
    <s v="010103F0302"/>
  </r>
  <r>
    <s v="โครงการปฏิรูปโครงสร้างการบริหารงาน "/>
    <s v="โครงการปฏิรูปโครงสร้างการบริหารงาน 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บริหารทรัพยากรบุคคล"/>
    <s v="โครงการปกติ 2564"/>
    <x v="2"/>
    <x v="5"/>
    <x v="0"/>
    <m/>
    <s v="https://emenscr.nesdc.go.th/viewer/view.html?id=60328203c5f50046a7b7cd26"/>
    <s v="010103F0301"/>
  </r>
  <r>
    <s v="โครงการปฏิรูปโครงสร้างการบริหารงาน"/>
    <s v="โครงการปฏิรูปโครงสร้างการบริหารงาน"/>
    <s v="ด้านความมั่นคง"/>
    <x v="4"/>
    <s v="มกราคม 2564"/>
    <s v="กันยายน 2564"/>
    <s v="องค์กรอิสระ"/>
    <s v="สำนักงานคณะกรรมการการเลือกตั้ง"/>
    <s v="สำนักงาน กกต."/>
    <s v="สำนักบริหารทรัพยากรบุคคล"/>
    <s v="โครงการปกติ 2564"/>
    <x v="2"/>
    <x v="5"/>
    <x v="0"/>
    <m/>
    <s v="https://emenscr.nesdc.go.th/viewer/view.html?id=601cce2acb34a615b0f6f9ec"/>
    <s v="010103F0301"/>
  </r>
  <r>
    <s v="โครงการพัฒนามาตรฐานในการปฏิบัติงาน"/>
    <s v="โครงการพัฒนามาตรฐานในการปฏิบัติงาน"/>
    <s v="ด้านความมั่นคง"/>
    <x v="4"/>
    <s v="กุมภาพันธ์ 2563"/>
    <s v="กันยายน 2564"/>
    <s v="องค์กรอิสระ"/>
    <s v="สำนักงานคณะกรรมการการเลือกตั้ง"/>
    <s v="สำนักงาน กกต."/>
    <s v="สำนักการคลัง"/>
    <s v="โครงการปกติ 2564"/>
    <x v="2"/>
    <x v="2"/>
    <x v="0"/>
    <m/>
    <s v="https://emenscr.nesdc.go.th/viewer/view.html?id=6041bf938d2b353e355c6adf"/>
    <s v="010103F0302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4"/>
    <s v="ตุลาคม 2563"/>
    <s v="กันยายน 2564"/>
    <s v="กระทรวงมหาดไทย"/>
    <s v="สำนักงานปลัดกระทรวงมหาดไทย"/>
    <s v="สป.มท."/>
    <s v="สำนักนโยบายและแผน"/>
    <s v="โครงการปกติ 2564"/>
    <x v="0"/>
    <x v="0"/>
    <x v="0"/>
    <m/>
    <s v="https://emenscr.nesdc.go.th/viewer/view.html?id=5fc86197499a93132efec46f"/>
    <s v="010103F0101"/>
  </r>
  <r>
    <s v="เสริมสร้างความปรองดองสมานฉันท์"/>
    <s v="เสริมสร้างความปรองดองสมานฉันท์"/>
    <s v="ด้านความมั่นคง"/>
    <x v="4"/>
    <s v="ตุลาคม 2563"/>
    <s v="กันยายน 2564"/>
    <s v="กระทรวงการพัฒนาสังคมและความมั่นคงของมนุษย์"/>
    <s v="กรมพัฒนาสังคมและสวัสดิการ"/>
    <s v="พส."/>
    <s v="กองคุ้มครองสวัสดิภาพและเสริมสร้างคุณภาพชีวิต"/>
    <s v="โครงการปกติ 2564"/>
    <x v="0"/>
    <x v="0"/>
    <x v="0"/>
    <m/>
    <s v="https://emenscr.nesdc.go.th/viewer/view.html?id=5fc9e1905d06316aaee53314"/>
    <s v="010103F0101"/>
  </r>
  <r>
    <s v="ผลิตสื่อการปรับปรุงโครงสร้างและเนื้อหาของรัฐธรรมนูญเพื่อการปฏิรูป"/>
    <s v="ผลิตสื่อการปรับปรุงโครงสร้างและเนื้อหาของรัฐธรรมนูญเพื่อการปฏิรูป"/>
    <s v="ด้านความมั่นคง"/>
    <x v="4"/>
    <s v="ตุลาคม 2564"/>
    <s v="กันยายน 2565"/>
    <s v="หน่วยงานของรัฐสภา"/>
    <s v="สถาบันพระปกเกล้า"/>
    <s v="พป."/>
    <s v="สำนักงานเลขาธิการ"/>
    <s v="โครงการปกติ 2564"/>
    <x v="0"/>
    <x v="4"/>
    <x v="0"/>
    <m/>
    <s v="https://emenscr.nesdc.go.th/viewer/view.html?id=60daa3e97f4b6222548dbab0"/>
    <s v="010103F0102"/>
  </r>
  <r>
    <s v="ผลิตสื่อส่งเสริมความรู้ทางการเมืองในระบอบประชาธิปไตยอันมีพระมหากษัตริย์ทรงเป็นประมุข"/>
    <s v="ผลิตส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x v="4"/>
    <s v="ตุลาคม 2564"/>
    <s v="กันยายน 2565"/>
    <s v="หน่วยงานของรัฐสภา"/>
    <s v="สถาบันพระปกเกล้า"/>
    <s v="พป."/>
    <s v="สำนักงานเลขาธิการ"/>
    <s v="โครงการปกติ 2564"/>
    <x v="0"/>
    <x v="0"/>
    <x v="0"/>
    <m/>
    <s v="https://emenscr.nesdc.go.th/viewer/view.html?id=60daa254345c94224734f749"/>
    <s v="010103F0101"/>
  </r>
  <r>
    <s v="จัดเวทีรับฟังความเห็นการปรับปรุงโครงสร้างและเนื้อหาของรัฐธรรมนูญเพื่อการปฏิรูป"/>
    <s v="จัดเวทีรับฟังความเห็นการปรับปรุงโครงสร้างและเนื้อหาของรัฐธรรมนูญเพื่อการปฏิรูป"/>
    <s v="ด้านความมั่นคง"/>
    <x v="4"/>
    <s v="ตุลาคม 2564"/>
    <s v="กันยายน 2565"/>
    <s v="หน่วยงานของรัฐสภา"/>
    <s v="สถาบันพระปกเกล้า"/>
    <s v="พป."/>
    <s v="สำนักงานเลขาธิการ"/>
    <s v="โครงการปกติ 2564"/>
    <x v="0"/>
    <x v="0"/>
    <x v="0"/>
    <m/>
    <s v="https://emenscr.nesdc.go.th/viewer/view.html?id=60da9ee26c74dc2248ffa7f9"/>
    <s v="010103F0101"/>
  </r>
  <r>
    <s v="การเรียนการสอนผ่านระบบออนไลน์ e-Learning เพื่อพัฒนาประชาธิปไตย"/>
    <s v="การเรียนการสอนผ่านระบบออนไลน์ e-Learning เพื่อพัฒนาประชาธิปไตย"/>
    <s v="ด้านความมั่นคง"/>
    <x v="4"/>
    <s v="ตุลาคม 2564"/>
    <s v="กันยายน 2565"/>
    <s v="หน่วยงานของรัฐสภา"/>
    <s v="สถาบันพระปกเกล้า"/>
    <s v="พป."/>
    <s v="สำนักงานเลขาธิการ"/>
    <s v="โครงการปกติ 2564"/>
    <x v="0"/>
    <x v="0"/>
    <x v="0"/>
    <m/>
    <s v="https://emenscr.nesdc.go.th/viewer/view.html?id=60da9cfa345c94224734f73d"/>
    <s v="010103F0101"/>
  </r>
  <r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ด้านความมั่นคง"/>
    <x v="4"/>
    <s v="มกราคม 2564"/>
    <s v="กันยายน 2564"/>
    <s v="หน่วยงานของรัฐสภา"/>
    <s v="สถาบันพระปกเกล้า"/>
    <s v="พป."/>
    <s v="สำนักงานเลขาธิการ"/>
    <s v="โครงการปกติ 2564"/>
    <x v="0"/>
    <x v="0"/>
    <x v="0"/>
    <m/>
    <s v="https://emenscr.nesdc.go.th/viewer/view.html?id=60d9980e6c74dc2248ffa723"/>
    <s v="010103F0101"/>
  </r>
  <r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x v="4"/>
    <s v="ตุลาคม 2564"/>
    <s v="กันยายน 2565"/>
    <s v="หน่วยงานของรัฐสภา"/>
    <s v="สถาบันพระปกเกล้า"/>
    <s v="พป."/>
    <s v="สำนักงานเลขาธิการ"/>
    <s v="โครงการปกติ 2564"/>
    <x v="0"/>
    <x v="0"/>
    <x v="0"/>
    <m/>
    <s v="https://emenscr.nesdc.go.th/viewer/view.html?id=60d9964e6c74dc2248ffa719"/>
    <s v="010103F0101"/>
  </r>
  <r>
    <s v="การเรียนการสอนผ่านระบบออนไลน์ e-Learning เพื่อพัฒนาประชาธิปไตย"/>
    <s v="การเรียนการสอนผ่านระบบออนไลน์ e-Learning เพื่อพัฒนาประชาธิปไตย"/>
    <s v="ด้านความมั่นคง"/>
    <x v="4"/>
    <s v="ตุลาคม 2563"/>
    <s v="กันยายน 2564"/>
    <s v="หน่วยงานของรัฐสภา"/>
    <s v="สถาบันพระปกเกล้า"/>
    <s v="พป."/>
    <s v="สำนักงานเลขาธิการ"/>
    <s v="โครงการปกติ 2564"/>
    <x v="0"/>
    <x v="0"/>
    <x v="0"/>
    <m/>
    <s v="https://emenscr.nesdc.go.th/viewer/view.html?id=60d9894baaed29224eca9bdb"/>
    <s v="010103F0101"/>
  </r>
  <r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ด้านความมั่นคง"/>
    <x v="4"/>
    <s v="ตุลาคม 2564"/>
    <s v="กันยายน 2565"/>
    <s v="หน่วยงานของรัฐสภา"/>
    <s v="สถาบันพระปกเกล้า"/>
    <s v="พป."/>
    <s v="สำนักงานเลขาธิการ"/>
    <s v="โครงการปกติ 2564"/>
    <x v="0"/>
    <x v="0"/>
    <x v="0"/>
    <m/>
    <s v="https://emenscr.nesdc.go.th/viewer/view.html?id=60d97a5c345c94224734f624"/>
    <s v="010103F0101"/>
  </r>
  <r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x v="4"/>
    <s v="มกราคม 2564"/>
    <s v="กันยายน 2564"/>
    <s v="หน่วยงานของรัฐสภา"/>
    <s v="สถาบันพระปกเกล้า"/>
    <s v="พป."/>
    <s v="สำนักงานเลขาธิการ"/>
    <s v="โครงการปกติ 2564"/>
    <x v="0"/>
    <x v="0"/>
    <x v="0"/>
    <m/>
    <s v="https://emenscr.nesdc.go.th/viewer/view.html?id=60d977f6345c94224734f619"/>
    <s v="010103F0101"/>
  </r>
  <r>
    <s v="การขับเคลื่อนแผนส่งเสริมการอยู่ร่วมกันภายใต้สังคมพหุวัฒนธรรมในประเทศ"/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x v="4"/>
    <s v="ตุลาคม 2563"/>
    <s v="กันยายน 2564"/>
    <s v="สำนักนายกรัฐมนตรี"/>
    <s v="สำนักงานสภาความมั่นคงแห่งชาติ"/>
    <s v="สมช."/>
    <s v="กองความมั่นคงจังหวัดชายแดนภาคใต้และชนต่างวัฒนธรรม"/>
    <s v="โครงการปกติ 2564"/>
    <x v="1"/>
    <x v="9"/>
    <x v="0"/>
    <m/>
    <s v="https://emenscr.nesdc.go.th/viewer/view.html?id=600f79f436aa5f0e8af537b0"/>
    <s v="010103F0402"/>
  </r>
  <r>
    <s v="การสานเสวนาส่งเสริมการมีส่วนร่วมและปรึกษาหารือ"/>
    <s v="การสานเสวนาส่งเสริมการมีส่วนร่วมและปรึกษาหารือ"/>
    <s v="ด้านความมั่นคง"/>
    <x v="4"/>
    <s v="ตุลาคม 2563"/>
    <s v="กันยายน 2564"/>
    <s v="สำนักนายกรัฐมนตรี"/>
    <s v="กองอำนวยการรักษาความมั่นคงภายในราชอาณาจักร"/>
    <s v="กอ.รมน."/>
    <s v="ศูนย์ประสานการปฏิบัติที่ 1 (ศปป. 1 กอ.รมน.)"/>
    <s v="โครงการปกติ 2564"/>
    <x v="0"/>
    <x v="0"/>
    <x v="0"/>
    <m/>
    <s v="https://emenscr.nesdc.go.th/viewer/view.html?id=5f8fedf0c92c4e5416b6fd4f"/>
    <s v="010103F0101"/>
  </r>
  <r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"/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"/>
    <s v="ด้านความมั่นคง"/>
    <x v="4"/>
    <s v="ตุลาคม 2563"/>
    <s v="กันยายน 2564"/>
    <s v="สำนักนายกรัฐมนตรี"/>
    <s v="กรมประชาสัมพันธ์"/>
    <s v="กปส."/>
    <s v="สำนักพัฒนานโยบายและแผนการประชาสัมพันธ์"/>
    <s v="โครงการปกติ 2564"/>
    <x v="0"/>
    <x v="0"/>
    <x v="0"/>
    <m/>
    <s v="https://emenscr.nesdc.go.th/viewer/view.html?id=60ae04b48c9a476f2d9048c3"/>
    <s v="010103F0101"/>
  </r>
  <r>
    <s v="โครงการส่งเสริมประชาธิปไตยสภานักเรียนในสถานศึกษา ประจำปี 2565"/>
    <s v="โครงการส่งเสริมประชาธิปไตยสภานักเรียนในสถานศึกษา ประจำปี 2565"/>
    <s v="ด้านความมั่นคง"/>
    <x v="5"/>
    <s v="ตุลาคม 2564"/>
    <s v="กันยายน 2565"/>
    <s v="กระทรวงศึกษาธิการ"/>
    <s v="สำนักงานคณะกรรมการการศึกษาขั้นพื้นฐาน"/>
    <s v="สพฐ."/>
    <s v="สำนักงานเขตพื้นที่การศึกษาประถมศึกษาพะเยา เขต 2"/>
    <s v="โครงการปกติ 2565"/>
    <x v="0"/>
    <x v="0"/>
    <x v="0"/>
    <m/>
    <s v="https://emenscr.nesdc.go.th/viewer/view.html?id=61cada7a18f9e461517beee5"/>
    <s v="010103F0101"/>
  </r>
  <r>
    <s v="โครงการวิจัยรัฐธรรมนูญศึกษา"/>
    <s v="โครงการวิจัยรัฐธรรมนูญศึกษา"/>
    <s v="ด้านความมั่นคง"/>
    <x v="5"/>
    <s v="ตุลาคม 2564"/>
    <s v="กันยายน 2565"/>
    <s v="หน่วยงานของรัฐสภา"/>
    <s v="สถาบันพระปกเกล้า"/>
    <s v="พป."/>
    <s v="สำนักงานเลขาธิการ"/>
    <s v="โครงการปกติ 2565"/>
    <x v="0"/>
    <x v="0"/>
    <x v="0"/>
    <m/>
    <s v="https://emenscr.nesdc.go.th/viewer/view.html?id=61a6f3cde4a0ba43f163afb9"/>
    <s v="010103F0101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5"/>
    <s v="ตุลาคม 2564"/>
    <s v="กันยายน 2565"/>
    <s v="กระทรวงมหาดไทย"/>
    <s v="สำนักงานปลัดกระทรวงมหาดไทย"/>
    <s v="สป.มท."/>
    <s v="สำนักนโยบายและแผน"/>
    <s v="โครงการปกติ 2565"/>
    <x v="0"/>
    <x v="0"/>
    <x v="0"/>
    <m/>
    <s v="https://emenscr.nesdc.go.th/viewer/view.html?id=61cbdddd18f9e461517bef79"/>
    <s v="010103F0101"/>
  </r>
  <r>
    <s v="การขับเคลื่อนแผนส่งเสริมการอยู่ร่วมกันภายใต้สังคมพหุวัฒนธรรมในประเทศ"/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x v="5"/>
    <s v="ตุลาคม 2564"/>
    <s v="กันยายน 2565"/>
    <s v="สำนักนายกรัฐมนตรี"/>
    <s v="สำนักงานสภาความมั่นคงแห่งชาติ"/>
    <s v="สมช."/>
    <s v="กองความมั่นคงจังหวัดชายแดนภาคใต้และชนต่างวัฒนธรรม"/>
    <s v="โครงการปกติ 2565"/>
    <x v="1"/>
    <x v="11"/>
    <x v="0"/>
    <m/>
    <s v="https://emenscr.nesdc.go.th/viewer/view.html?id=61e902a170992b29db199a94"/>
    <s v="010103F0405"/>
  </r>
  <r>
    <s v="ค่าใช้จ่ายในการสร้างการรับรู้เพื่อให้เกิดความสามัคคีปรองดองของคนในชาติ"/>
    <s v="ค่าใช้จ่ายในการสร้างการรับรู้เพื่อให้เกิดความสามัคคีปรองดองของคนในชาติ"/>
    <s v="ด้านความมั่นคง"/>
    <x v="5"/>
    <s v="มกราคม 2565"/>
    <s v="ธันวาคม 2565"/>
    <s v="สำนักนายกรัฐมนตรี"/>
    <s v="สำนักงานขับเคลื่อนการปฏิรูปประเทศ ยุทธศาสตร์ชาติ และการสร้างความสามัคคีปรองดอง"/>
    <s v="สำนักงาน ป.ย.ป."/>
    <s v="กอง 2"/>
    <s v="โครงการปกติ 2565"/>
    <x v="1"/>
    <x v="9"/>
    <x v="0"/>
    <m/>
    <s v="https://emenscr.nesdc.go.th/viewer/view.html?id=61e925667cbda23f6cdb97c8"/>
    <s v="010103F0402"/>
  </r>
  <r>
    <s v="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"/>
    <s v="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"/>
    <s v="ด้านความมั่นคง"/>
    <x v="5"/>
    <s v="ตุลาคม 2564"/>
    <s v="กันยายน 2565"/>
    <s v="องค์กรอิสระ"/>
    <s v="สำนักงานคณะกรรมการการเลือกตั้ง"/>
    <s v="สำนักงาน กกต."/>
    <s v="สำนักส่งเสริมความเป็นพลเมือง"/>
    <s v="โครงการปกติ 2565"/>
    <x v="0"/>
    <x v="0"/>
    <x v="0"/>
    <m/>
    <s v="https://emenscr.nesdc.go.th/viewer/view.html?id=61ed420b56ca7e7a09028d6b"/>
    <s v="010103F0101"/>
  </r>
  <r>
    <s v="จ้างเหมาบำรุงรักษาแอปพลิเคชัน Civic Education บนโทรศัพท์เคลื่อนที่แบบสมาร์ทโฟน"/>
    <s v="จ้างเหมาบำรุงรักษาแอปพลิเคชัน Civic Education บนโทรศัพท์เคลื่อนที่แบบสมาร์ทโฟน"/>
    <s v="ด้านความมั่นคง"/>
    <x v="5"/>
    <s v="ตุลาคม 2564"/>
    <s v="กันยายน 2565"/>
    <s v="องค์กรอิสระ"/>
    <s v="สำนักงานคณะกรรมการการเลือกตั้ง"/>
    <s v="สำนักงาน กกต."/>
    <s v="สำนักส่งเสริมความเป็นพลเมือง"/>
    <s v="โครงการปกติ 2565"/>
    <x v="0"/>
    <x v="0"/>
    <x v="0"/>
    <m/>
    <s v="https://emenscr.nesdc.go.th/viewer/view.html?id=61ed4834c3751c7a0f52eb13"/>
    <s v="010103F0101"/>
  </r>
  <r>
    <s v="โครงการรณรงค์สร้างจิตสำนึกวิถีชีวิตประชาธิปไตยและการเลือกตั้งท้องถิ่น"/>
    <s v="โครงการรณรงค์สร้างจิตสำนึกวิถีชีวิตประชาธิปไตยและการเลือกตั้งท้องถิ่น"/>
    <s v="ด้านความมั่นคง"/>
    <x v="5"/>
    <s v="ตุลาคม 2564"/>
    <s v="กันยายน 2565"/>
    <s v="องค์กรอิสระ"/>
    <s v="สำนักงานคณะกรรมการการเลือกตั้ง"/>
    <s v="สำนักงาน กกต."/>
    <s v="สำนักส่งเสริมความเป็นพลเมือง"/>
    <s v="โครงการปกติ 2565"/>
    <x v="0"/>
    <x v="0"/>
    <x v="0"/>
    <m/>
    <s v="https://emenscr.nesdc.go.th/viewer/view.html?id=61f0c25959152931f2ad7270"/>
    <s v="010103F0101"/>
  </r>
  <r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ด้านความมั่นคง"/>
    <x v="5"/>
    <s v="กันยายน 2564"/>
    <s v="กันยายน 2564"/>
    <s v="กระทรวงศึกษาธิการ"/>
    <s v="สำนักงานคณะกรรมการการศึกษาขั้นพื้นฐาน"/>
    <s v="สพฐ."/>
    <s v="สำนักงานเขตพื้นที่การศึกษาประถมศึกษาอุตรดิตถ์ เขต 1"/>
    <s v="โครงการปกติ 2565"/>
    <x v="2"/>
    <x v="2"/>
    <x v="0"/>
    <m/>
    <s v="https://emenscr.nesdc.go.th/viewer/view.html?id=617ceb5ef484ea15b6c9c0fe"/>
    <s v="010103F0303"/>
  </r>
  <r>
    <s v="โครงการสัมมนาเครือข่ายผู้นำนักประชาธิปไตยประจำภูมิภาค พ.ศ. 2565"/>
    <s v="โครงการสัมมนาเครือข่ายผู้นำนักประชาธิปไตยประจำภูมิภาค พ.ศ. 2565"/>
    <s v="ด้านความมั่นคง"/>
    <x v="5"/>
    <s v="พฤศจิกายน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a14f5da880b328aef0d4e"/>
    <s v="010103F0101"/>
  </r>
  <r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x v="5"/>
    <s v="พฤษภาคม 2565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a025fceda15328416bfad"/>
    <s v="010103F0101"/>
  </r>
  <r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"/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"/>
    <s v="ด้านความมั่นคง"/>
    <x v="5"/>
    <s v="ตุลาคม 2564"/>
    <s v="กันยายน 2565"/>
    <s v="หน่วยงานของรัฐสภา"/>
    <s v="สถาบันพระปกเกล้า"/>
    <s v="พป."/>
    <s v="สำนักงานเลขาธิการ"/>
    <s v="โครงการปกติ 2565"/>
    <x v="0"/>
    <x v="0"/>
    <x v="0"/>
    <m/>
    <s v="https://emenscr.nesdc.go.th/viewer/view.html?id=619b170d5e6a003d4c76bef0"/>
    <s v="010103F0101"/>
  </r>
  <r>
    <s v="โครงการรัฐสภาสัญจรเพื่อเด็กและเยาวชน ประจำปีงบประมาณ พ.ศ. 2565"/>
    <s v="โครงการรัฐสภาสัญจรเพื่อเด็กและเยาวชน ประจำปีงบประมาณ พ.ศ. 2565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5"/>
    <x v="0"/>
    <x v="0"/>
    <x v="0"/>
    <m/>
    <s v="https://emenscr.nesdc.go.th/viewer/view.html?id=6180c6d7677d8565eae2dd14"/>
    <s v="010103F0101"/>
  </r>
  <r>
    <s v="โครงการจัดแสดงนิทรรศการและกิจกรรมทางวิชาการ ประจำปี 2565"/>
    <s v="โครงการจัดแสดงนิทรรศการและกิจกรรมทางวิชาการ ประจำปี 2565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5"/>
    <x v="0"/>
    <x v="0"/>
    <x v="0"/>
    <m/>
    <s v="https://emenscr.nesdc.go.th/viewer/view.html?id=6180f5bc54647b65dda82d5e"/>
    <s v="010103F0101"/>
  </r>
  <r>
    <s v="โครงการพัฒนาผู้นำนักประชาธิปไตยสำหรับเยาวชนด้วยกระบวนการลูกเสือ ประจำปีงบประมาณ พ.ศ. 2565"/>
    <s v="โครงการพัฒนาผู้นำนักประชาธิปไตยสำหรับเยาวชนด้วยกระบวนการลูกเสือ ประจำปีงบประมาณ พ.ศ. 2565"/>
    <s v="ด้านความมั่นคง"/>
    <x v="5"/>
    <s v="พฤศจิกายน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3a46af1b02731a2313314"/>
    <s v="010103F0101"/>
  </r>
  <r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4a95bce66fc31a9417931"/>
    <s v="010103F0101"/>
  </r>
  <r>
    <s v="โครงการจัดงานฉลองวันเด็กแห่งชาติ ประจำปี พ.ศ. 2565"/>
    <s v="โครงการจัดงานฉลองวันเด็กแห่งชาติ ประจำปี พ.ศ. 2565"/>
    <s v="ด้านความมั่นคง"/>
    <x v="5"/>
    <s v="ตุลาคม 2564"/>
    <s v="กุมภาพันธ์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4b7e5cf0a5831abe260b0"/>
    <s v="010103F0101"/>
  </r>
  <r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4b397cf0a5831abe260a0"/>
    <s v="010103F0101"/>
  </r>
  <r>
    <s v="โครงการจัดทำหนังสือ “สรุปผลงานวุฒิสภา” "/>
    <s v="โครงการจัดทำหนังสือ “สรุปผลงานวุฒิสภา” "/>
    <s v="ด้านความมั่นคง"/>
    <x v="5"/>
    <s v="ธันวาคม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4c1c0cf0a5831abe260cb"/>
    <s v="010103F0101"/>
  </r>
  <r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4d848f1b02731a231342d"/>
    <s v="010103F0101"/>
  </r>
  <r>
    <s v="โครงการจัดทำวารสาร “สารวุฒิสภา”"/>
    <s v="โครงการจัดทำวารสาร “สารวุฒิสภา”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4e351cf0a5831abe26104"/>
    <s v="010103F0101"/>
  </r>
  <r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"/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"/>
    <s v="ด้านความมั่นคง"/>
    <x v="5"/>
    <s v="พฤษภาคม 2565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4ed6fcf0a5831abe26120"/>
    <s v="010103F0101"/>
  </r>
  <r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4f5e0cf0a5831abe2614d"/>
    <s v="010103F0101"/>
  </r>
  <r>
    <s v="โครงการประกวดคลิปการแสดงบทบาทสมมติ “สภาจำลอง”"/>
    <s v="โครงการประกวดคลิปการแสดงบทบาทสมมติ “สภาจำลอง”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9ec01c365253295d32a8b"/>
    <s v="010103F0101"/>
  </r>
  <r>
    <s v="โครงการสมาชิกวุฒิสภาพบประชาชน"/>
    <s v="โครงการสมาชิกวุฒิสภาพบประชาชน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9ef98ceda15328416bf6c"/>
    <s v="010103F0101"/>
  </r>
  <r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9fb3eceda15328416bf9d"/>
    <s v="010103F0101"/>
  </r>
  <r>
    <s v="โครงการผู้นำฝ่ายค้านในสภาผู้แทนราษฎรพบประชาชน"/>
    <s v="โครงการผู้นำฝ่ายค้านในสภาผู้แทนราษฎรพบประชาชน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5"/>
    <x v="0"/>
    <x v="0"/>
    <x v="0"/>
    <m/>
    <s v="https://emenscr.nesdc.go.th/viewer/view.html?id=61822e59d54d60750bdb1aff"/>
    <s v="010103F0101"/>
  </r>
  <r>
    <s v="โครงการประกวดครูต้นแบบประชาธิปไตย"/>
    <s v="โครงการประกวดครูต้นแบบประชาธิปไตย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วุฒิสภา"/>
    <s v="สว."/>
    <s v="สำนักนโยบายและแผน"/>
    <s v="โครงการปกติ 2565"/>
    <x v="0"/>
    <x v="0"/>
    <x v="0"/>
    <m/>
    <s v="https://emenscr.nesdc.go.th/viewer/view.html?id=618495e0cf0a5831abe26038"/>
    <s v="010103F0101"/>
  </r>
  <r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"/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"/>
    <s v="ด้านความมั่นคง"/>
    <x v="5"/>
    <s v="ตุลาคม 2564"/>
    <s v="กันยายน 2565"/>
    <s v="หน่วยงานของรัฐสภา"/>
    <s v="สำนักงานเลขาธิการสภาผู้แทนราษฎร"/>
    <s v="สผ."/>
    <s v="สำนักนโยบายและแผน"/>
    <s v="โครงการปกติ 2565"/>
    <x v="3"/>
    <x v="10"/>
    <x v="0"/>
    <m/>
    <s v="https://emenscr.nesdc.go.th/viewer/view.html?id=6182273fd54d60750bdb1af3"/>
    <s v="010103F0201"/>
  </r>
  <r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4"/>
    <s v="ตุลาคม 2563"/>
    <s v="กันยายน 2564"/>
    <s v="องค์กรอิสระ"/>
    <s v="สำนักงานคณะกรรมการการเลือกตั้ง"/>
    <s v="สำนักงาน กกต."/>
    <s v="สำนักวิจัยและวิชาการ"/>
    <s v="โครงการปกติ 2564"/>
    <x v="0"/>
    <x v="0"/>
    <x v="0"/>
    <s v="v3_200401V03F02"/>
    <s v="https://emenscr.nesdc.go.th/viewer/view.html?id=6013a13aee427a6586715161"/>
    <s v="010103F0101"/>
  </r>
  <r>
    <s v="หลักสูตรการพัฒนาการเมืองและการเลือกตั้งระดับสูง รุ่นที่ 6 พตส.6"/>
    <s v="หลักสูตรการพัฒนาการเมืองและการเลือกตั้งระดับสูง รุ่นที่ 6 พตส.6"/>
    <s v="ด้านความมั่นคง"/>
    <x v="6"/>
    <s v="เมษายน 2558"/>
    <s v="กันยายน 2564"/>
    <s v="สำนักพัฒนาบุคลากร"/>
    <s v="สำนักงานคณะกรรมการการเลือกตั้ง"/>
    <s v="สำนักงาน กกต."/>
    <s v="องค์กรอิสระ"/>
    <m/>
    <x v="1"/>
    <x v="7"/>
    <x v="0"/>
    <m/>
    <m/>
    <s v="v2_010103V04F03"/>
  </r>
  <r>
    <s v="โครงการจัดตั้งศูนย์อำนวยการรักษาความสงบเรียบร้อยการจัดการเลือกตั้ง สำนักงานตำรวจแห่งชาติ"/>
    <s v="โครงการจัดตั้งศูนย์อำนวยการรักษาความสงบเรียบร้อยการจัดการเลือกตั้ง สำนักงานตำรวจแห่งชาติ"/>
    <s v="ด้านความมั่นคง"/>
    <x v="7"/>
    <s v="ธันวาคม 2561"/>
    <s v="มีนาคม 2562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นายกรัฐมนตรี"/>
    <m/>
    <x v="2"/>
    <x v="5"/>
    <x v="0"/>
    <m/>
    <m/>
    <s v="v2_010103V03F01"/>
  </r>
  <r>
    <s v="บริหารและพัฒนาศูนย์ส่งเสริมและพัฒนาเครือข่ายชุมชนท้องถิ่นด้านประชาธิปไตย"/>
    <s v="บริหารและพัฒนาศูนย์ส่งเสริมและพัฒนาเครือข่ายชุมชนท้องถิ่นด้านประชาธิปไตย"/>
    <s v="ด้านความมั่นคง"/>
    <x v="7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m/>
    <x v="0"/>
    <x v="0"/>
    <x v="0"/>
    <m/>
    <m/>
    <s v="v2_010103V01F01"/>
  </r>
  <r>
    <s v="โครงการติดตามประเมินผลการดำเนินการรณรงค์เผยแพร่และประชาสัมพันธ์การเลือกตั้งสมาชิกสภาผู้แทนราษฎร จังหวัดนครปฐม"/>
    <s v="โครงการติดตามประเมินผลการดำเนินการรณรงค์เผยแพร่และประชาสัมพันธ์การเลือกตั้งสมาชิกสภาผู้แทนราษฎร จังหวัดนครปฐม"/>
    <s v="ด้านความมั่นคง"/>
    <x v="7"/>
    <s v="กุมภาพันธ์ 2562"/>
    <s v="เมษายน 2562"/>
    <s v="สำนักงานศึกษาธิการจังหวัดนครปฐม"/>
    <s v="สำนักงานปลัดกระทรวงศึกษาธิการ"/>
    <s v="สป.ศธ."/>
    <s v="กระทรวงศึกษาธิการ"/>
    <m/>
    <x v="1"/>
    <x v="11"/>
    <x v="0"/>
    <m/>
    <m/>
    <s v="v2_010103V04F06"/>
  </r>
  <r>
    <s v="สมาชิกสภานิติบัญญัติแห่งชาติ/สมาชิกวุฒิสภาพบประชาชน"/>
    <s v="สมาชิกสภานิติบัญญัติแห่งชาติ/สมาชิกวุฒิสภาพบประชาชน"/>
    <s v="ด้านความมั่นคง"/>
    <x v="7"/>
    <s v="ตุลาคม 2561"/>
    <s v="กันยายน 2562"/>
    <s v="สำนักนโยบายและแผน"/>
    <s v="สำนักงานเลขาธิการวุฒิสภา"/>
    <s v="สว."/>
    <s v="หน่วยงานของรัฐสภา"/>
    <m/>
    <x v="1"/>
    <x v="9"/>
    <x v="0"/>
    <m/>
    <m/>
    <s v="v2_010103V04F02"/>
  </r>
  <r>
    <s v="โครงการประชาสัมพันธ์เชิงรุกเพื่อเผยแพร่ผลงานของสภานิติบัญญัติแห่งชาติ"/>
    <s v="โครงการประชาสัมพันธ์เชิงรุกเพื่อเผยแพร่ผลงานของสภานิติบัญญัติแห่งชาติ"/>
    <s v="ด้านความมั่นคง"/>
    <x v="7"/>
    <s v="ตุลาคม 2561"/>
    <s v="กันยายน 2562"/>
    <s v="สำนักนโยบายและแผน"/>
    <s v="สำนักงานเลขาธิการวุฒิสภา"/>
    <s v="สว."/>
    <s v="หน่วยงานของรัฐสภา"/>
    <m/>
    <x v="1"/>
    <x v="11"/>
    <x v="0"/>
    <m/>
    <m/>
    <s v="v2_010103V04F05"/>
  </r>
  <r>
    <s v="การส่งเสริมประชาธิปไตยและการมีส่วนร่วมของประชาชน"/>
    <s v="การส่งเสริมประชาธิปไตยและการมีส่วนร่วมของประชาชน"/>
    <s v="ด้านความมั่นคง"/>
    <x v="7"/>
    <s v="พฤศจิกายน 2561"/>
    <s v="กันยายน 2562"/>
    <s v="สำนักนโยบายและแผน"/>
    <s v="สำนักงานเลขาธิการวุฒิสภา"/>
    <s v="สว."/>
    <s v="หน่วยงานของรัฐสภา"/>
    <m/>
    <x v="1"/>
    <x v="6"/>
    <x v="0"/>
    <m/>
    <m/>
    <s v="v2_010103V04F01"/>
  </r>
  <r>
    <s v="การประชาสัมพันธ์เผยแพร่ความรู้ความเข้าใจเกี่ยวกับบทบาทหน้าที่และอำนาจของ สภานิติบัญญัติแห่งชาติและการสร้างภาพลักษณ์องค์กร"/>
    <s v="การประชาสัมพันธ์เผยแพร่ความรู้ความเข้าใจเกี่ยวกับบทบาทหน้าที่และอำนาจของ สภานิติบัญญัติแห่งชาติและการสร้างภาพลักษณ์องค์กร"/>
    <s v="ด้านความมั่นคง"/>
    <x v="7"/>
    <s v="ตุลาคม 2561"/>
    <s v="กันยายน 2562"/>
    <s v="สำนักนโยบายและแผน"/>
    <s v="สำนักงานเลขาธิการวุฒิสภา"/>
    <s v="สว."/>
    <s v="หน่วยงานของรัฐสภา"/>
    <m/>
    <x v="1"/>
    <x v="12"/>
    <x v="0"/>
    <m/>
    <m/>
    <s v="v2_010103V04F04"/>
  </r>
  <r>
    <s v="โครงการประชาสัมพันธ์สร้างความรู้ ความเข้าใจ การเมืองการปกครองในระบอบประชาธิปไตย อันมีพระมหากษัตริย์ทรงเป็นประมุข"/>
    <s v="โครงการประชาสัมพันธ์สร้างความรู้ ความเข้าใจ การเมืองการปกครองในระบอบประชาธิปไตย อันมีพระมหากษัตริย์ทรงเป็นประมุข"/>
    <s v="ด้านความมั่นคง"/>
    <x v="7"/>
    <s v="ตุลาคม 2561"/>
    <s v="กันยายน 2563"/>
    <s v="สำนักพัฒนานโยบายและแผนการประชาสัมพันธ์"/>
    <s v="กรมประชาสัมพันธ์"/>
    <s v="กปส."/>
    <s v="สำนักนายกรัฐมนตรี"/>
    <m/>
    <x v="1"/>
    <x v="12"/>
    <x v="0"/>
    <m/>
    <m/>
    <s v="v2_010103V04F04"/>
  </r>
  <r>
    <s v="โครงการประชาสัมพันธ์สร้างการมีส่วนร่วมของประชาชนในการเลือกตั้งท้องถิ่น"/>
    <s v="โครงการประชาสัมพันธ์สร้างการมีส่วนร่วมของประชาชนในการเลือกตั้งท้องถิ่น"/>
    <s v="ด้านความมั่นคง"/>
    <x v="7"/>
    <s v="ตุลาคม 2561"/>
    <s v="กันยายน 2563"/>
    <s v="สำนักพัฒนานโยบายและแผนการประชาสัมพันธ์"/>
    <s v="กรมประชาสัมพันธ์"/>
    <s v="กปส."/>
    <s v="สำนักนายกรัฐมนตรี"/>
    <m/>
    <x v="0"/>
    <x v="0"/>
    <x v="0"/>
    <m/>
    <m/>
    <s v="v2_010103V01F01"/>
  </r>
  <r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"/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"/>
    <s v="ด้านความมั่นคง"/>
    <x v="7"/>
    <s v="ตุลาคม 2561"/>
    <s v="กันยายน 2562"/>
    <s v="สำนักยุทธศาสตร์ความมั่นคงภายในประเทศ"/>
    <s v="สำนักงานสภาความมั่นคงแห่งชาติ"/>
    <s v="สมช."/>
    <s v="สำนักนายกรัฐมนตรี"/>
    <m/>
    <x v="1"/>
    <x v="11"/>
    <x v="0"/>
    <m/>
    <m/>
    <s v="v2_010103V04F06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ความมั่นคง"/>
    <x v="3"/>
    <s v="พฤศจิกายน 2562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สพฐ."/>
    <s v="กระทรวงศึกษาธิการ"/>
    <m/>
    <x v="1"/>
    <x v="1"/>
    <x v="0"/>
    <m/>
    <m/>
    <s v="v2_010103V04F07"/>
  </r>
  <r>
    <s v="ส่งเสริมการดำเนินงานกิจกรรมลูกเสือ เนตรนารี ของสำนักงานเขตพื้นที่การศึกษามัธยมศึกษา เขต 9 ประจำปี 2563"/>
    <s v="ส่งเสริมการดำเนินงานกิจกรรมลูกเสือ เนตรนารี ของสำนักงานเขตพื้นที่การศึกษามัธยมศึกษา เขต 9 ประจำปี 2563"/>
    <s v="ด้านความมั่นคง"/>
    <x v="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สพฐ."/>
    <s v="กระทรวงศึกษาธิการ"/>
    <m/>
    <x v="0"/>
    <x v="4"/>
    <x v="0"/>
    <m/>
    <m/>
    <s v="v2_010103V01F02"/>
  </r>
  <r>
    <s v="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x v="3"/>
    <s v="ตุลาคม 2562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1"/>
    <x v="12"/>
    <x v="0"/>
    <m/>
    <m/>
    <s v="v2_010103V04F04"/>
  </r>
  <r>
    <s v="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ด้านความมั่นคง"/>
    <x v="3"/>
    <s v="ตุลาคม 2562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0"/>
    <x v="0"/>
    <x v="0"/>
    <m/>
    <m/>
    <s v="v2_010103V01F01"/>
  </r>
  <r>
    <s v="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ด้านความมั่นคง"/>
    <x v="3"/>
    <s v="ตุลาคม 2562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0"/>
    <x v="0"/>
    <x v="0"/>
    <m/>
    <m/>
    <s v="v2_010103V01F01"/>
  </r>
  <r>
    <s v="(เต็มปี) โครงการพัฒนาผู้นำนักประชาธิปไตยสำหรับเยาวชนด้วยกระบวนการลูกเสือ ประจำปีงบประมาณ ๒๕๖๓"/>
    <s v="(เต็มปี) โครงการพัฒนาผู้นำนักประชาธิปไตยสำหรับเยาวชนด้วยกระบวนการลูกเสือ ประจำปีงบประมาณ ๒๕๖๓"/>
    <s v="ด้านความมั่นคง"/>
    <x v="3"/>
    <s v="ตุลาคม 2562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1"/>
    <x v="1"/>
    <x v="0"/>
    <m/>
    <m/>
    <s v="v2_010103V04F07"/>
  </r>
  <r>
    <s v="(เต็มปี) 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(เต็มปี) 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x v="3"/>
    <s v="ตุลาคม 2562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0"/>
    <x v="0"/>
    <x v="0"/>
    <m/>
    <m/>
    <s v="v2_010103V01F01"/>
  </r>
  <r>
    <s v="(เต็มปี) โครงการอบรมวิทยากรเผยแพร่ประชาธิปไตย"/>
    <s v="(เต็มปี) โครงการอบรมวิทยากรเผยแพร่ประชาธิปไตย"/>
    <s v="ด้านความมั่นคง"/>
    <x v="3"/>
    <s v="เมษายน 2563"/>
    <s v="กรกฎาคม 2563"/>
    <s v="สำนักนโยบายและแผน"/>
    <s v="สำนักงานเลขาธิการวุฒิสภา"/>
    <s v="สว."/>
    <s v="หน่วยงานของรัฐสภา"/>
    <m/>
    <x v="0"/>
    <x v="0"/>
    <x v="0"/>
    <m/>
    <m/>
    <s v="v2_010103V01F01"/>
  </r>
  <r>
    <s v="(เต็มปี) การจัดทำหนังสือ “สรุปผลงานวุฒิสภา” ในรูปแบบหนังสือ และ e-Book"/>
    <s v="(เต็มปี) การจัดทำหนังสือ “สรุปผลงานวุฒิสภา” ในรูปแบบหนังสือ และ e-Book"/>
    <s v="ด้านความมั่นคง"/>
    <x v="3"/>
    <s v="มีนาคม 2563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0"/>
    <x v="4"/>
    <x v="0"/>
    <m/>
    <m/>
    <s v="v2_010103V01F02"/>
  </r>
  <r>
    <s v="(เต็มปี) การจัดทำหนังสือความรู้เกี่ยวกับบทบาท หน้าที่และอำนาจของวุฒิสภา และความรู้ในวงงานรัฐสภา"/>
    <s v="(เต็มปี) การจัดทำหนังสือความรู้เกี่ยวกับบทบาท หน้าที่และอำนาจของวุฒิสภา และความรู้ในวงงานรัฐสภา"/>
    <s v="ด้านความมั่นคง"/>
    <x v="3"/>
    <s v="เมษายน 2563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0"/>
    <x v="4"/>
    <x v="0"/>
    <m/>
    <m/>
    <s v="v2_010103V01F02"/>
  </r>
  <r>
    <s v="(เต็มปี) โครงการจัดทำวารสาร “สารวุฒิสภา” ในรูปแบบหนังสือ และ e-Book"/>
    <s v="(เต็มปี) โครงการจัดทำวารสาร “สารวุฒิสภา” ในรูปแบบหนังสือ และ e-Book"/>
    <s v="ด้านความมั่นคง"/>
    <x v="3"/>
    <s v="ตุลาคม 2562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0"/>
    <x v="4"/>
    <x v="0"/>
    <m/>
    <m/>
    <s v="v2_010103V01F02"/>
  </r>
  <r>
    <s v="(เต็มปี) โครงการจัดทำเอกสารเผยแพร่เพื่อส่งเสริมภาพลักษณ์องค์กรวุฒิสภา"/>
    <s v="(เต็มปี) โครงการจัดทำเอกสารเผยแพร่เพื่อส่งเสริมภาพลักษณ์องค์กรวุฒิสภา"/>
    <s v="ด้านความมั่นคง"/>
    <x v="3"/>
    <s v="เมษายน 2563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0"/>
    <x v="4"/>
    <x v="0"/>
    <m/>
    <m/>
    <s v="v2_010103V01F02"/>
  </r>
  <r>
    <s v="(เต็มปี) โครง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(เต็มปี) โครง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ด้านความมั่นคง"/>
    <x v="3"/>
    <s v="พฤศจิกายน 2562"/>
    <s v="กุมภาพันธ์ 2563"/>
    <s v="สำนักนโยบายและแผน"/>
    <s v="สำนักงานเลขาธิการวุฒิสภา"/>
    <s v="สว."/>
    <s v="หน่วยงานของรัฐสภา"/>
    <m/>
    <x v="0"/>
    <x v="0"/>
    <x v="0"/>
    <m/>
    <m/>
    <s v="v2_010103V01F01"/>
  </r>
  <r>
    <s v="(เต็มปี) 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(เต็มปี) 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ด้านความมั่นคง"/>
    <x v="3"/>
    <s v="มกราคม 2563"/>
    <s v="สิงหาคม 2563"/>
    <s v="สำนักนโยบายและแผน"/>
    <s v="สำนักงานเลขาธิการวุฒิสภา"/>
    <s v="สว."/>
    <s v="หน่วยงานของรัฐสภา"/>
    <m/>
    <x v="0"/>
    <x v="0"/>
    <x v="0"/>
    <m/>
    <m/>
    <s v="v2_010103V01F01"/>
  </r>
  <r>
    <s v="(เต็มปี) โครงการส่งเสริมการจัดกิจกรรมเครือข่ายผู้นำนักประชาธิปไตยวุฒิสภา"/>
    <s v="(เต็มปี) โครงการส่งเสริมการจัดกิจกรรมเครือข่ายผู้นำนักประชาธิปไตยวุฒิสภา"/>
    <s v="ด้านความมั่นคง"/>
    <x v="3"/>
    <s v="เมษายน 2563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0"/>
    <x v="0"/>
    <x v="0"/>
    <m/>
    <m/>
    <s v="v2_010103V01F01"/>
  </r>
  <r>
    <s v="(เต็มปี) สมาชิกวุฒิสภาพบประชาชน"/>
    <s v="(เต็มปี) สมาชิกวุฒิสภาพบประชาชน"/>
    <s v="ด้านความมั่นคง"/>
    <x v="3"/>
    <s v="ตุลาคม 2562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1"/>
    <x v="9"/>
    <x v="0"/>
    <m/>
    <m/>
    <s v="v2_010103V04F02"/>
  </r>
  <r>
    <s v="(เต็มปี) 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(เต็มปี) 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3"/>
    <s v="ตุลาคม 2562"/>
    <s v="กันยายน 2563"/>
    <s v="สำนักนโยบายและแผน"/>
    <s v="สำนักงานเลขาธิการวุฒิสภา"/>
    <s v="สว."/>
    <s v="หน่วยงานของรัฐสภา"/>
    <m/>
    <x v="1"/>
    <x v="12"/>
    <x v="0"/>
    <m/>
    <m/>
    <s v="v2_010103V04F04"/>
  </r>
  <r>
    <s v="โครงการจิตสำนึกรักเมืองไทย"/>
    <s v="โครงการจิตสำนึกรักเมืองไทย"/>
    <s v="ด้านความมั่นคง"/>
    <x v="3"/>
    <s v="เมษายน 2563"/>
    <s v="กันยายน 2564"/>
    <s v="สำนักนโยบายและแผนกลาโหม"/>
    <s v="สำนักงานปลัดกระทรวงกลาโหม"/>
    <s v="สป.กห."/>
    <s v="กระทรวงกลาโหม"/>
    <m/>
    <x v="0"/>
    <x v="0"/>
    <x v="0"/>
    <m/>
    <m/>
    <s v="v2_010103V01F01"/>
  </r>
  <r>
    <s v="โครงการสร้างจิตสำนึกพลเมืองดีวิถีประชาธิปไตย กิจกรรม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โครงการสร้างจิตสำนึกพลเมืองดีวิถีประชาธิปไตย กิจกรรม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ด้านความมั่นคง"/>
    <x v="3"/>
    <s v="พฤษภาคม 2563"/>
    <s v="กันยายน 2563"/>
    <s v="สำนักพัฒนาเครือข่ายการเลือกตั้ง"/>
    <s v="สำนักงานคณะกรรมการการเลือกตั้ง"/>
    <s v="สำนักงาน กกต."/>
    <s v="องค์กรอิสระ"/>
    <m/>
    <x v="1"/>
    <x v="1"/>
    <x v="0"/>
    <m/>
    <m/>
    <s v="v2_010103V04F07"/>
  </r>
  <r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/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/>
    <s v="ด้านความมั่นคง"/>
    <x v="3"/>
    <s v="กุมภาพันธ์ 2563"/>
    <s v="มกราคม 2564"/>
    <s v="สำนักพัฒนาบุคลากร"/>
    <s v="สำนักงานคณะกรรมการการเลือกตั้ง"/>
    <s v="สำนักงาน กกต."/>
    <s v="องค์กรอิสระ"/>
    <m/>
    <x v="2"/>
    <x v="2"/>
    <x v="0"/>
    <m/>
    <m/>
    <s v="v2_010103V03F02"/>
  </r>
  <r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"/>
    <s v="ด้านความมั่นคง"/>
    <x v="3"/>
    <s v="เมษายน 2563"/>
    <s v="กุมภาพันธ์ 2564"/>
    <s v="สำนักวิจัยและวิชาการ"/>
    <s v="สำนักงานคณะกรรมการการเลือกตั้ง"/>
    <s v="สำนักงาน กกต."/>
    <s v="องค์กรอิสระ"/>
    <m/>
    <x v="1"/>
    <x v="12"/>
    <x v="0"/>
    <m/>
    <m/>
    <s v="v2_010103V04F04"/>
  </r>
  <r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เผยแพร่เอกสารและผลงานวิชาการ)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เผยแพร่เอกสารและผลงานวิชาการ)"/>
    <s v="ด้านความมั่นคง"/>
    <x v="3"/>
    <s v="เมษายน 2563"/>
    <s v="เมษายน 2564"/>
    <s v="สำนักวิจัยและวิชาการ"/>
    <s v="สำนักงานคณะกรรมการการเลือกตั้ง"/>
    <s v="สำนักงาน กกต."/>
    <s v="องค์กรอิสระ"/>
    <m/>
    <x v="1"/>
    <x v="12"/>
    <x v="0"/>
    <m/>
    <m/>
    <s v="v2_010103V04F04"/>
  </r>
  <r>
    <s v="โครงการพัฒนาการสื่อสารโดยใช้เทคโนโลยีสมัยใหม่ (การจัดตั้งศูนย์ข้อมูลหลักและการพัฒนาระบบสารสนเทศเพื่อการจัดเก็บและให้บริการสืบค้นข้อมูล)"/>
    <s v="โครงการพัฒนาการสื่อสารโดยใช้เทคโนโลยีสมัยใหม่ (การจัดตั้งศูนย์ข้อมูลหลักและการพัฒนาระบบสารสนเทศเพื่อการจัดเก็บและให้บริการสืบค้นข้อมูล)"/>
    <s v="ด้านความมั่นคง"/>
    <x v="3"/>
    <s v="เมษายน 2563"/>
    <s v="เมษายน 2564"/>
    <s v="สำนักวิจัยและวิชาการ"/>
    <s v="สำนักงานคณะกรรมการการเลือกตั้ง"/>
    <s v="สำนักงาน กกต."/>
    <s v="องค์กรอิสระ"/>
    <m/>
    <x v="1"/>
    <x v="12"/>
    <x v="0"/>
    <m/>
    <m/>
    <s v="v2_010103V04F0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0">
  <r>
    <s v="นร 5110-66-0002"/>
    <s v="การพัฒนาด้านการเมืองและการสร้างความรักความสามัคคีของคนในชาติ"/>
    <s v="การพัฒนาด้านการเมืองและการสร้างความรักความสามัคคีของคนในชาติ"/>
    <s v="ด้านความมั่นคง"/>
    <n v="2566"/>
    <s v="ตุลาคม 2565"/>
    <s v="กันยายน 2566"/>
    <s v="ศูนย์ประสานการปฏิบัติที่ 1 (ศปป. 1 กอ.รมน.)"/>
    <s v="กองอำนวยการรักษาความมั่นคงภายในราชอาณาจักร"/>
    <x v="0"/>
    <x v="0"/>
    <s v="โครงการปกติ 2566"/>
    <s v="v3_010103V01"/>
    <x v="0"/>
    <x v="0"/>
    <m/>
    <s v="https://emenscr.nesdc.go.th/viewer/view.html?id=63ce4e6dbc532c3057077a4a"/>
    <s v="v2_010103V01F01"/>
  </r>
  <r>
    <s v="พป 0001-66-0007"/>
    <s v="โรงเรียนพลเมือง"/>
    <s v="โรงเรียนพลเมือง"/>
    <s v="ด้านความมั่นคง"/>
    <n v="2566"/>
    <s v="ตุลาคม 2565"/>
    <s v="กันยายน 2566"/>
    <s v="สำนักงานเลขาธิการ"/>
    <s v="สถาบันพระปกเกล้า"/>
    <x v="1"/>
    <x v="1"/>
    <s v="โครงการปกติ 2566"/>
    <s v="v3_010103V01"/>
    <x v="0"/>
    <x v="0"/>
    <m/>
    <s v="https://emenscr.nesdc.go.th/viewer/view.html?id=63da0eb101784141abb03c54"/>
    <s v="v2_010103V01F01"/>
  </r>
  <r>
    <s v="พป 0001-66-0008"/>
    <s v="โครงการสร้างสำนึกพลเมือง"/>
    <s v="โครงการสร้างสำนึกพลเมือง"/>
    <s v="ด้านความมั่นคง"/>
    <n v="2566"/>
    <s v="ตุลาคม 2565"/>
    <s v="กันยายน 2566"/>
    <s v="สำนักงานเลขาธิการ"/>
    <s v="สถาบันพระปกเกล้า"/>
    <x v="1"/>
    <x v="1"/>
    <s v="โครงการปกติ 2566"/>
    <s v="v3_010103V01"/>
    <x v="0"/>
    <x v="0"/>
    <m/>
    <s v="https://emenscr.nesdc.go.th/viewer/view.html?id=63da19b701784141abb03c70"/>
    <s v="v2_010103V01F01"/>
  </r>
  <r>
    <s v="พป 0001-66-0013"/>
    <s v="โครงการผู้นำเยาวชนแห่งอนาคต"/>
    <s v="โครงการผู้นำเยาวชนแห่งอนาคต"/>
    <s v="ด้านความมั่นคง"/>
    <n v="2566"/>
    <s v="ตุลาคม 2565"/>
    <s v="กันยายน 2566"/>
    <s v="สำนักงานเลขาธิการ"/>
    <s v="สถาบันพระปกเกล้า"/>
    <x v="1"/>
    <x v="1"/>
    <s v="โครงการปกติ 2566"/>
    <s v="v3_010103V01"/>
    <x v="0"/>
    <x v="0"/>
    <m/>
    <s v="https://emenscr.nesdc.go.th/viewer/view.html?id=63da37be4cd2361a9cf8c122"/>
    <s v="v2_010103V01F01"/>
  </r>
  <r>
    <s v="พป 0001-66-0036"/>
    <s v="หลักสูตรประกาศนียบัตรชั้นสูงการเสริมสร้างสังคมสันติสุข รุ่นที่ 14"/>
    <s v="หลักสูตรประกาศนียบัตรชั้นสูงการเสริมสร้างสังคมสันติสุข รุ่นที่ 14"/>
    <s v="ด้านความมั่นคง"/>
    <n v="2566"/>
    <s v="ตุลาคม 2565"/>
    <s v="กันยายน 2566"/>
    <s v="สำนักงานเลขาธิการ"/>
    <s v="สถาบันพระปกเกล้า"/>
    <x v="1"/>
    <x v="1"/>
    <s v="โครงการปกติ 2566"/>
    <s v="v3_010103V04"/>
    <x v="1"/>
    <x v="0"/>
    <m/>
    <s v="https://emenscr.nesdc.go.th/viewer/view.html?id=63e0a4704cd2361a9cf8c6c7"/>
    <s v="v2_010103V04F07"/>
  </r>
  <r>
    <s v="พป 0001-66-0037"/>
    <s v="หลักสูตรผู้นำยุคใหม่ในระบอบประชาธิปไตย รุ่นที่ 13 และ 14"/>
    <s v="หลักสูตรผู้นำยุคใหม่ในระบอบประชาธิปไตย รุ่นที่ 13 และ 14"/>
    <s v="ด้านความมั่นคง"/>
    <n v="2566"/>
    <s v="ตุลาคม 2565"/>
    <s v="กันยายน 2566"/>
    <s v="สำนักงานเลขาธิการ"/>
    <s v="สถาบันพระปกเกล้า"/>
    <x v="1"/>
    <x v="1"/>
    <s v="โครงการปกติ 2566"/>
    <s v="v3_010103V04"/>
    <x v="1"/>
    <x v="0"/>
    <m/>
    <s v="https://emenscr.nesdc.go.th/viewer/view.html?id=63e0af469c2ec541aa2e95f7"/>
    <s v="v2_010103V04F07"/>
  </r>
  <r>
    <s v="พป 0001-66-0038"/>
    <s v="หลักสูตรการพัฒนาความสามารถผู้บริหารองค์กรปกครองส่วนท้องถิ่น ประจำปี 2566"/>
    <s v="หลักสูตรการพัฒนาความสามารถผู้บริหารองค์กรปกครองส่วนท้องถิ่น ประจำปี 2566"/>
    <s v="ด้านความมั่นคง"/>
    <n v="2566"/>
    <s v="ตุลาคม 2565"/>
    <s v="กันยายน 2566"/>
    <s v="สำนักงานเลขาธิการ"/>
    <s v="สถาบันพระปกเกล้า"/>
    <x v="1"/>
    <x v="1"/>
    <s v="โครงการปกติ 2566"/>
    <s v="v3_010103V04"/>
    <x v="1"/>
    <x v="0"/>
    <m/>
    <s v="https://emenscr.nesdc.go.th/viewer/view.html?id=63e0b83b4cd2361a9cf8c756"/>
    <s v="v2_010103V04F07"/>
  </r>
  <r>
    <s v="พป 0001-66-0039"/>
    <s v="หลักสูตรการเสริมสร้างธรรมาภิบาลท้องถิ่น"/>
    <s v="หลักสูตรการเสริมสร้างธรรมาภิบาลท้องถิ่น"/>
    <s v="ด้านความมั่นคง"/>
    <n v="2566"/>
    <s v="ตุลาคม 2565"/>
    <s v="กันยายน 2566"/>
    <s v="สำนักงานเลขาธิการ"/>
    <s v="สถาบันพระปกเกล้า"/>
    <x v="1"/>
    <x v="1"/>
    <s v="โครงการปกติ 2566"/>
    <s v="v3_010103V04"/>
    <x v="1"/>
    <x v="0"/>
    <m/>
    <s v="https://emenscr.nesdc.go.th/viewer/view.html?id=63e0bdee9c2ec541aa2e9619"/>
    <s v="v2_010103V04F07"/>
  </r>
  <r>
    <s v="พป 0001-66-0040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ด้านความมั่นคง"/>
    <n v="2566"/>
    <s v="ตุลาคม 2565"/>
    <s v="กันยายน 2566"/>
    <s v="สำนักงานเลขาธิการ"/>
    <s v="สถาบันพระปกเกล้า"/>
    <x v="1"/>
    <x v="1"/>
    <s v="โครงการปกติ 2566"/>
    <s v="v3_010103V04"/>
    <x v="1"/>
    <x v="0"/>
    <m/>
    <s v="https://emenscr.nesdc.go.th/viewer/view.html?id=63e0c2ba01784141abb03e64"/>
    <s v="v2_010103V04F07"/>
  </r>
  <r>
    <s v="ลต 0005-66-0007"/>
    <s v="โครงการพัฒนาระบบบริหารความเสี่ยงในการจัดการเลือกตั้ง "/>
    <s v="โครงการพัฒนาระบบบริหารความเสี่ยงในการจัดการเลือกตั้ง "/>
    <s v="ด้านความมั่นคง"/>
    <n v="2566"/>
    <s v="พฤศจิกายน 2565"/>
    <s v="กันยายน 2566"/>
    <s v="สำนักเทคโนโลยีสารสนเทศ"/>
    <s v="สำนักงานคณะกรรมการการเลือกตั้ง"/>
    <x v="2"/>
    <x v="2"/>
    <s v="โครงการปกติ 2566"/>
    <s v="v3_010103V03"/>
    <x v="2"/>
    <x v="0"/>
    <m/>
    <s v="https://emenscr.nesdc.go.th/viewer/view.html?id=63e1d28723d2e141b3fab8f1"/>
    <s v="v2_010103V03F02"/>
  </r>
  <r>
    <s v="ลต 0001-66-0003"/>
    <s v="พัฒนามาตรฐานในการปฏิบัติงาน"/>
    <s v="พัฒนามาตรฐานในการปฏิบัติงาน"/>
    <s v="ด้านความมั่นคง"/>
    <n v="2566"/>
    <s v="ตุลาคม 2565"/>
    <s v="กันยายน 2566"/>
    <s v="สำนักบริหารทั่วไป"/>
    <s v="สำนักงานคณะกรรมการการเลือกตั้ง"/>
    <x v="2"/>
    <x v="2"/>
    <s v="โครงการปกติ 2566"/>
    <s v="v3_010103V03"/>
    <x v="2"/>
    <x v="0"/>
    <m/>
    <s v="https://emenscr.nesdc.go.th/viewer/view.html?id=63e1f9c26d1ffe1aa853a07b"/>
    <s v="v2_010103V03F02"/>
  </r>
  <r>
    <s v="ลต 0017-66-0008"/>
    <s v="โครงการศูนย์ส่งเสริมและพัฒนาประชาธิปไตยตำบล (ศส.ปชต.)"/>
    <s v="โครงการศูนย์ส่งเสริมและพัฒนาประชาธิปไตยตำบล (ศส.ปชต.)"/>
    <s v="ด้านความมั่นคง"/>
    <n v="2566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x v="2"/>
    <x v="2"/>
    <s v="โครงการปกติ 2566"/>
    <s v="v3_010103V04"/>
    <x v="3"/>
    <x v="0"/>
    <m/>
    <s v="https://emenscr.nesdc.go.th/viewer/view.html?id=63e4a9fd728aa67344ffdb2f"/>
    <s v="v2_010103V04F01"/>
  </r>
  <r>
    <s v="ลต 0018-66-0006"/>
    <s v="โครงการเผยแพร่อุดมการณ์และค่านิยมประชาธิปไตย ด้วยการแสดงแบบอย่างที่ดี (archetype)"/>
    <s v="โครงการเผยแพร่อุดมการณ์และค่านิยมประชาธิปไตย ด้วยการแสดงแบบอย่างที่ดี (archetype)"/>
    <s v="ด้านความมั่นคง"/>
    <n v="2566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6"/>
    <s v="v3_010103V04"/>
    <x v="1"/>
    <x v="0"/>
    <m/>
    <s v="https://emenscr.nesdc.go.th/viewer/view.html?id=63e5f4844f4b54733c3fa752"/>
    <s v="v2_010103V04F07"/>
  </r>
  <r>
    <s v="พป 0001-66-0035"/>
    <s v="โครงการเสริมสร้างศักยภาพบุคลากร/เครือข่ายในการสร้างสังคมสันติสุข"/>
    <s v="โครงการเสริมสร้างศักยภาพบุคลากร/เครือข่ายในการสร้างสังคมสันติสุข"/>
    <s v="ด้านความมั่นคง"/>
    <n v="2566"/>
    <s v="ตุลาคม 2565"/>
    <s v="กันยายน 2566"/>
    <s v="สำนักงานเลขาธิการ"/>
    <s v="สถาบันพระปกเกล้า"/>
    <x v="1"/>
    <x v="1"/>
    <s v="โครงการปกติ 2566"/>
    <s v="v3_010103V04"/>
    <x v="1"/>
    <x v="0"/>
    <m/>
    <s v="https://emenscr.nesdc.go.th/viewer/view.html?id=63e09d029c2ec541aa2e95d6"/>
    <s v="v2_010103V04F07"/>
  </r>
  <r>
    <s v="พป 0001-66-0033"/>
    <s v="โครงการเยาวชนสร้างสรรค์นวัตกรรมท้องถิ่น ประจำปี 2566"/>
    <s v="โครงการเยาวชนสร้างสรรค์นวัตกรรมท้องถิ่น ประจำปี 2566"/>
    <s v="ด้านความมั่นคง"/>
    <n v="2566"/>
    <s v="ตุลาคม 2565"/>
    <s v="กันยายน 2566"/>
    <s v="สำนักงานเลขาธิการ"/>
    <s v="สถาบันพระปกเกล้า"/>
    <x v="1"/>
    <x v="1"/>
    <s v="โครงการปกติ 2566"/>
    <s v="v3_010103V01"/>
    <x v="0"/>
    <x v="0"/>
    <m/>
    <s v="https://emenscr.nesdc.go.th/viewer/view.html?id=63e070ed4cd2361a9cf8c5f8"/>
    <s v="v2_010103V01F01"/>
  </r>
  <r>
    <s v="ลต 0018-66-0005"/>
    <s v="โครงการพัฒนาช่องทางการมีส่วนร่วมทางการเมืองอย่างสร้างสรรค์"/>
    <s v="โครงการพัฒนาช่องทางการมีส่วนร่วมทางการเมืองอย่างสร้างสรรค์"/>
    <s v="ด้านความมั่นคง"/>
    <n v="2566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6"/>
    <s v="v3_010103V01"/>
    <x v="4"/>
    <x v="0"/>
    <m/>
    <s v="https://emenscr.nesdc.go.th/viewer/view.html?id=63e462fb8d48ef490cf55c73"/>
    <s v="v2_010103V01F02"/>
  </r>
  <r>
    <s v="พป 0001-66-0034"/>
    <s v="หลักสูตรการเมืองการปกครองในระบอบประชาธิปไตยสำหรับนักบริหารระดับสูง รุ่นที่ 26 และ 27"/>
    <s v="หลักสูตรการเมืองการปกครองในระบอบประชาธิปไตยสำหรับนักบริหารระดับสูง รุ่นที่ 26 และ 27"/>
    <s v="ด้านความมั่นคง"/>
    <n v="2566"/>
    <s v="ตุลาคม 2565"/>
    <s v="กันยายน 2566"/>
    <s v="สำนักงานเลขาธิการ"/>
    <s v="สถาบันพระปกเกล้า"/>
    <x v="1"/>
    <x v="1"/>
    <s v="โครงการปกติ 2566"/>
    <s v="v3_010103V04"/>
    <x v="1"/>
    <x v="0"/>
    <m/>
    <s v="https://emenscr.nesdc.go.th/viewer/view.html?id=63e0888d6d1ffe1aa8539d9b"/>
    <s v="v2_010103V04F07"/>
  </r>
  <r>
    <s v="ลต 0026-66-0002"/>
    <s v="โครงการพัฒนาบุคลากรที่เกี่ยวข้องกับการเลือกตั้งให้เป็นมืออาชีพ ประจำปีงบประมาณ พ.ศ. 2566"/>
    <s v="โครงการพัฒนาบุคลากรที่เกี่ยวข้องกับการเลือกตั้งให้เป็นมืออาชีพ ประจำปีงบประมาณ พ.ศ. 2566"/>
    <s v="ด้านความมั่นคง"/>
    <n v="2566"/>
    <s v="ตุลาคม 2565"/>
    <s v="กันยายน 2566"/>
    <s v="สำนักพัฒนาบุคลากร"/>
    <s v="สำนักงานคณะกรรมการการเลือกตั้ง"/>
    <x v="2"/>
    <x v="2"/>
    <s v="โครงการปกติ 2566"/>
    <s v="v3_010103V03"/>
    <x v="5"/>
    <x v="0"/>
    <m/>
    <s v="https://emenscr.nesdc.go.th/viewer/view.html?id=63e2120b4cd2361a9cf8ca5f"/>
    <s v="v2_010103V03F01"/>
  </r>
  <r>
    <s v="ลต 0017-66-0007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"/>
    <s v="ด้านความมั่นคง"/>
    <n v="2566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x v="2"/>
    <x v="2"/>
    <s v="โครงการปกติ 2566"/>
    <s v="v3_010103V04"/>
    <x v="6"/>
    <x v="0"/>
    <m/>
    <s v="https://emenscr.nesdc.go.th/viewer/view.html?id=63e3602d728aa67344ffda9a"/>
    <s v="v2_010103V04F02"/>
  </r>
  <r>
    <s v="ลต 0021-66-0002"/>
    <s v="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"/>
    <s v="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"/>
    <s v="ด้านความมั่นคง"/>
    <n v="2566"/>
    <s v="ตุลาคม 2565"/>
    <s v="กันยายน 2566"/>
    <s v="สำนักประชาสัมพันธ์"/>
    <s v="สำนักงานคณะกรรมการการเลือกตั้ง"/>
    <x v="2"/>
    <x v="2"/>
    <s v="โครงการปกติ 2566"/>
    <s v="v3_010103V01"/>
    <x v="0"/>
    <x v="0"/>
    <m/>
    <s v="https://emenscr.nesdc.go.th/viewer/view.html?id=63e49424fceadd7336a59aac"/>
    <s v="v2_010103V01F01"/>
  </r>
  <r>
    <s v="ลต 0001-66-0004"/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  <s v="ด้านความมั่นคง"/>
    <n v="2566"/>
    <s v="ตุลาคม 2565"/>
    <s v="กันยายน 2566"/>
    <s v="สำนักบริหารทั่วไป"/>
    <s v="สำนักงานคณะกรรมการการเลือกตั้ง"/>
    <x v="2"/>
    <x v="2"/>
    <s v="โครงการปกติ 2566"/>
    <s v="v3_010103V04"/>
    <x v="6"/>
    <x v="0"/>
    <m/>
    <s v="https://emenscr.nesdc.go.th/viewer/view.html?id=63e3215601784141abb03f5f"/>
    <s v="v2_010103V04F02"/>
  </r>
  <r>
    <s v="ลต 0017-66-0010"/>
    <s v="โครงการพลเมืองศึกษา (Civic Education)"/>
    <s v="โครงการพลเมืองศึกษา (Civic Education)"/>
    <s v="ด้านความมั่นคง"/>
    <n v="2566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x v="2"/>
    <x v="2"/>
    <s v="โครงการปกติ 2566"/>
    <s v="v3_010103V04"/>
    <x v="1"/>
    <x v="0"/>
    <m/>
    <s v="https://emenscr.nesdc.go.th/viewer/view.html?id=63eb408afceadd7336a59d10"/>
    <s v="v2_010103V04F07"/>
  </r>
  <r>
    <s v="ลต 0018-66-0007"/>
    <s v="พัฒนาหลักสูตรและเทคนิคกระบวนการเรียนรู้ เพื่อเสริมสร้างพลเมือง เด็กและเยาวชนวิถีใหม่ (Civic Education)"/>
    <s v="พัฒนาหลักสูตรและเทคนิคกระบวนการเรียนรู้ เพื่อเสริมสร้างพลเมือง เด็กและเยาวชนวิถีใหม่ (Civic Education)"/>
    <s v="ด้านความมั่นคง"/>
    <n v="2566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6"/>
    <s v="v3_010103V01"/>
    <x v="4"/>
    <x v="0"/>
    <m/>
    <s v="https://emenscr.nesdc.go.th/viewer/view.html?id=63ec4f72728aa67344ffdd94"/>
    <s v="v2_010103V01F02"/>
  </r>
  <r>
    <s v="ลต 0018-66-0008"/>
    <s v="โครงการสร้างจิตสำนึกพลเมืองดีวิถีประชาธิปไตย "/>
    <s v="โครงการสร้างจิตสำนึกพลเมืองดีวิถีประชาธิปไตย "/>
    <s v="ด้านความมั่นคง"/>
    <n v="2566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6"/>
    <s v="v3_010103V04"/>
    <x v="6"/>
    <x v="0"/>
    <m/>
    <s v="https://emenscr.nesdc.go.th/viewer/view.html?id=63ec610aecd30773351f748a"/>
    <s v="v2_010103V04F02"/>
  </r>
  <r>
    <s v="ลต 0027-66-0005"/>
    <s v="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"/>
    <s v="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"/>
    <s v="ด้านความมั่นคง"/>
    <n v="2566"/>
    <s v="ตุลาคม 2565"/>
    <s v="กันยายน 2566"/>
    <s v="สำนักวิจัยและวิชาการ"/>
    <s v="สำนักงานคณะกรรมการการเลือกตั้ง"/>
    <x v="2"/>
    <x v="2"/>
    <s v="โครงการปกติ 2566"/>
    <s v="v3_010103V03"/>
    <x v="5"/>
    <x v="0"/>
    <m/>
    <s v="https://emenscr.nesdc.go.th/viewer/view.html?id=63eca155fceadd7336a59df1"/>
    <s v="v2_010103V03F01"/>
  </r>
  <r>
    <s v="ลต 0005-66-0008"/>
    <s v="โครงการสำนักงานอัตโนมัติ Office Automation"/>
    <s v="โครงการสำนักงานอัตโนมัติ Office Automation"/>
    <s v="ด้านความมั่นคง"/>
    <n v="2566"/>
    <s v="ตุลาคม 2565"/>
    <s v="กันยายน 2566"/>
    <s v="สำนักเทคโนโลยีสารสนเทศ"/>
    <s v="สำนักงานคณะกรรมการการเลือกตั้ง"/>
    <x v="2"/>
    <x v="2"/>
    <s v="โครงการปกติ 2566"/>
    <s v="v3_010103V03"/>
    <x v="2"/>
    <x v="0"/>
    <m/>
    <s v="https://emenscr.nesdc.go.th/viewer/view.html?id=63eddf43b4e8c549053a6dc1"/>
    <s v="v2_010103V03F02"/>
  </r>
  <r>
    <s v="ลต 0018-66-0010"/>
    <s v="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"/>
    <s v="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"/>
    <s v="ด้านความมั่นคง"/>
    <n v="2566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6"/>
    <s v="v3_010103V01"/>
    <x v="0"/>
    <x v="0"/>
    <m/>
    <s v="https://emenscr.nesdc.go.th/viewer/view.html?id=63edf1dd728aa67344ffdecb"/>
    <s v="v2_010103V01F01"/>
  </r>
  <r>
    <s v="ลต 0026-66-0003"/>
    <s v="โครงการพลเมืองศึกษา (Civic Education)"/>
    <s v="โครงการพลเมืองศึกษา (Civic Education)"/>
    <s v="ด้านความมั่นคง"/>
    <n v="2566"/>
    <s v="ตุลาคม 2565"/>
    <s v="กันยายน 2566"/>
    <s v="สำนักพัฒนาบุคลากร"/>
    <s v="สำนักงานคณะกรรมการการเลือกตั้ง"/>
    <x v="2"/>
    <x v="2"/>
    <s v="โครงการปกติ 2566"/>
    <s v="v3_010103V01"/>
    <x v="0"/>
    <x v="0"/>
    <m/>
    <s v="https://emenscr.nesdc.go.th/viewer/view.html?id=63eef7f18d48ef490cf5730a"/>
    <s v="v2_010103V01F01"/>
  </r>
  <r>
    <s v="สผ 0021-66-0059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1"/>
    <x v="0"/>
    <x v="0"/>
    <m/>
    <s v="https://emenscr.nesdc.go.th/viewer/view.html?id=63f5b6d1a4d626491278b417"/>
    <s v="v2_010103V01F01"/>
  </r>
  <r>
    <s v="สผ 0021-66-0060"/>
    <s v="โครงการ   _x0009_“ประกวดวรรณกรรมรางวัลพานแว่นฟ้า ประจำปี 2566” "/>
    <s v="โครงการ   _x0009_“ประกวดวรรณกรรมรางวัลพานแว่นฟ้า ประจำปี 2566” 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1"/>
    <x v="0"/>
    <x v="0"/>
    <m/>
    <s v="https://emenscr.nesdc.go.th/viewer/view.html?id=63f5bd76a4d626491278b45f"/>
    <s v="v2_010103V01F01"/>
  </r>
  <r>
    <s v="สผ 0021-66-0061"/>
    <s v="“โครงการประกวดนวัตกรรมประชาธิปไตยเพื่อพัฒนาประชาธิปไตยเชิงคุณภาพ”"/>
    <s v="“โครงการประกวดนวัตกรรมประชาธิปไตยเพื่อพัฒนาประชาธิปไตยเชิงคุณภาพ”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1"/>
    <x v="0"/>
    <x v="0"/>
    <m/>
    <s v="https://emenscr.nesdc.go.th/viewer/view.html?id=63f5c0eba4d626491278b48e"/>
    <s v="v2_010103V01F01"/>
  </r>
  <r>
    <s v="สผ 0021-66-0062"/>
    <s v="โครงการ “พัฒนาประชาธิปไตยและการมีส่วนร่วมทางการเมืองของประชาชน” กิจกรรม วันเด็กแห่งชาติ "/>
    <s v="โครงการ “พัฒนาประชาธิปไตยและการมีส่วนร่วมทางการเมืองของประชาชน” กิจกรรม วันเด็กแห่งชาติ 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1"/>
    <x v="0"/>
    <x v="0"/>
    <m/>
    <s v="https://emenscr.nesdc.go.th/viewer/view.html?id=63f5c814fceadd7336a5a1df"/>
    <s v="v2_010103V01F01"/>
  </r>
  <r>
    <s v="สผ 0021-66-0063"/>
    <s v="โครงการ “ต้นกล้ารัฐสภา (รูปแบบรัฐสภาในโรงเรียน : Parliament in Schools)”"/>
    <s v="โครงการ “ต้นกล้ารัฐสภา (รูปแบบรัฐสภาในโรงเรียน : Parliament in Schools)”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1"/>
    <x v="0"/>
    <x v="0"/>
    <m/>
    <s v="https://emenscr.nesdc.go.th/viewer/view.html?id=63f5cb13b4e8c549053a8117"/>
    <s v="v2_010103V01F01"/>
  </r>
  <r>
    <s v="สผ 0021-66-0064"/>
    <s v="เสริมสร้างบ้านเมืองสุจริตภายใต้ระบอบประชาธิปไตยอันมีพระมหากษัตริย์ทรงเป็นประมุข"/>
    <s v="เสริมสร้างบ้านเมืองสุจริตภายใต้ระบอบประชาธิปไตยอันมีพระมหากษัตริย์ทรงเป็นประมุข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1"/>
    <x v="0"/>
    <x v="0"/>
    <m/>
    <s v="https://emenscr.nesdc.go.th/viewer/view.html?id=63f5cd92728aa67344ffe1f1"/>
    <s v="v2_010103V01F01"/>
  </r>
  <r>
    <s v="สผ 0021-66-0065"/>
    <s v="โครงการจัดทำสื่อเพื่อการประชาสัมพันธ์สถานีวิทยุกระจายเสียงและวิทยุโทรทัศน์รัฐสภา"/>
    <s v="โครงการจัดทำสื่อเพื่อการประชาสัมพันธ์สถานีวิทยุกระจายเสียงและวิทยุโทรทัศน์รัฐสภา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1"/>
    <x v="0"/>
    <x v="0"/>
    <m/>
    <s v="https://emenscr.nesdc.go.th/viewer/view.html?id=63f5dcab4f4b54733c3fadcf"/>
    <s v="v2_010103V01F01"/>
  </r>
  <r>
    <s v="สผ 0021-66-0066"/>
    <s v="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"/>
    <s v="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1"/>
    <x v="0"/>
    <x v="0"/>
    <m/>
    <s v="https://emenscr.nesdc.go.th/viewer/view.html?id=63f6e70a728aa67344ffe25f"/>
    <s v="v2_010103V01F01"/>
  </r>
  <r>
    <s v="สผ 0021-66-0057"/>
    <s v="โครงการผู้นำฝ่ายค้านในสภาผู้แทนราษฎรพบประชาชน"/>
    <s v="โครงการผู้นำฝ่ายค้านในสภาผู้แทนราษฎรพบประชาชน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1"/>
    <x v="0"/>
    <x v="0"/>
    <m/>
    <s v="https://emenscr.nesdc.go.th/viewer/view.html?id=63f47ab68d48ef490cf57f62"/>
    <s v="v2_010103V01F01"/>
  </r>
  <r>
    <s v="สผ 0021-66-0058"/>
    <s v="โครงการ “เสริมสร้างความเป็นพลเมืองในระบอบประชาธิปไตย ตามวิถีรัฐธรรมนูญ” "/>
    <s v="โครงการ “เสริมสร้างความเป็นพลเมืองในระบอบประชาธิปไตย ตามวิถีรัฐธรรมนูญ” 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4"/>
    <x v="3"/>
    <x v="0"/>
    <m/>
    <s v="https://emenscr.nesdc.go.th/viewer/view.html?id=63f59a58fceadd7336a5a18f"/>
    <s v="v2_010103V04F01"/>
  </r>
  <r>
    <s v="สผ 0021-66-0067"/>
    <s v="โครงการ “ผลิตสื่อเพื่อเผยแพร่ความรู้ด้านการเมืองการปกครองระบอบประชาธิปไตย”"/>
    <s v="โครงการ “ผลิตสื่อเพื่อเผยแพร่ความรู้ด้านการเมืองการปกครองระบอบประชาธิปไตย”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1"/>
    <x v="0"/>
    <x v="0"/>
    <m/>
    <s v="https://emenscr.nesdc.go.th/viewer/view.html?id=63f70f57728aa67344ffe294"/>
    <s v="v2_010103V01F01"/>
  </r>
  <r>
    <s v="สผ 0021-66-0071"/>
    <s v="โครงการรัฐสภาสัญจรเพื่อเด็กและเยาวชน ประจำปีงบประมาณ พ.ศ. 2566"/>
    <s v="โครงการรัฐสภาสัญจรเพื่อเด็กและเยาวชน ประจำปีงบประมาณ พ.ศ. 2566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1"/>
    <x v="0"/>
    <x v="0"/>
    <m/>
    <s v="https://emenscr.nesdc.go.th/viewer/view.html?id=63f85e42b321824906b788e6"/>
    <s v="v2_010103V01F01"/>
  </r>
  <r>
    <s v="สผ 0021-66-0068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ด้านความมั่นคง"/>
    <n v="2566"/>
    <s v="ตุลาคม 2565"/>
    <s v="กันยายน 2566"/>
    <s v="สำนักนโยบายและแผน"/>
    <s v="สำนักงานเลขาธิการสภาผู้แทนราษฎร"/>
    <x v="3"/>
    <x v="1"/>
    <s v="โครงการปกติ 2566"/>
    <s v="v3_010103V04"/>
    <x v="3"/>
    <x v="0"/>
    <m/>
    <s v="https://emenscr.nesdc.go.th/viewer/view.html?id=63f726b1b321824906b784e5"/>
    <s v="v2_010103V04F01"/>
  </r>
  <r>
    <s v="ลต 0003-66-0001"/>
    <s v="โครงการเลือกตั้งแบบสมาร์ท"/>
    <s v="โครงการเลือกตั้งแบบสมาร์ท"/>
    <s v="ด้านความมั่นคง"/>
    <n v="2566"/>
    <s v="ตุลาคม 2565"/>
    <s v="กันยายน 2566"/>
    <s v="สำนักนโยบายและยุทธศาสตร์"/>
    <s v="สำนักงานคณะกรรมการการเลือกตั้ง"/>
    <x v="2"/>
    <x v="2"/>
    <s v="โครงการปกติ 2566"/>
    <s v="v3_010103V03"/>
    <x v="5"/>
    <x v="0"/>
    <m/>
    <s v="https://emenscr.nesdc.go.th/viewer/view.html?id=63f4727eb321824906b77a80"/>
    <s v="v2_010103V03F01"/>
  </r>
  <r>
    <s v="ศธ 04092-66-0087"/>
    <s v="ส่งเสริมสภานักเรียนและประชาธิปไตยในโรงเรียน"/>
    <s v="ส่งเสริมสภานักเรียนและประชาธิปไตยในโรงเรียน"/>
    <s v="ด้านความมั่นคง"/>
    <n v="2566"/>
    <s v="เมษ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x v="4"/>
    <x v="3"/>
    <s v="โครงการปกติ 2566"/>
    <s v="v3_010103V01"/>
    <x v="0"/>
    <x v="0"/>
    <m/>
    <s v="https://emenscr.nesdc.go.th/viewer/view.html?id=64a66ef5d73cdb17c7bcf115"/>
    <s v="v2_010103V01F01"/>
  </r>
  <r>
    <s v="ศธ0279-66-0034"/>
    <s v="“6 สัปดาห์ประชาธิปไตย รณรงค์การเลือกตั้ง สมาชิกสภาผู้แทนราษฎร” จังหวัดนนทบุรี"/>
    <s v="“6 สัปดาห์ประชาธิปไตย รณรงค์การเลือกตั้ง สมาชิกสภาผู้แทนราษฎร” จังหวัดนนทบุรี"/>
    <s v="ด้านความมั่นคง"/>
    <n v="2566"/>
    <s v="เมษายน 2566"/>
    <s v="พฤษภาคม 2566"/>
    <s v="สำนักงานศึกษาธิการจังหวัดนนทบุรี"/>
    <s v="สำนักงานปลัดกระทรวงศึกษาธิการ"/>
    <x v="5"/>
    <x v="3"/>
    <s v="โครงการปกติ 2566"/>
    <s v="v3_010103V01"/>
    <x v="0"/>
    <x v="0"/>
    <m/>
    <s v="https://emenscr.nesdc.go.th/viewer/view.html?id=64a504f9d73cdb17c7bcf052"/>
    <s v="v2_010103V01F01"/>
  </r>
  <r>
    <s v="ศธ0263-66-0027"/>
    <s v="6 สัปดาห์ประชาธิปไตย รณรงค์เลือกตั้งสมาชิกสภาผู้แทนราษฎร"/>
    <s v="6 สัปดาห์ประชาธิปไตย รณรงค์เลือกตั้งสมาชิกสภาผู้แทนราษฎร"/>
    <s v="ด้านความมั่นคง"/>
    <n v="2566"/>
    <s v="เมษายน 2566"/>
    <s v="พฤษภาคม 2566"/>
    <s v="สำนักงานศึกษาธิการจังหวัดฉะเชิงเทรา"/>
    <s v="สำนักงานปลัดกระทรวงศึกษาธิการ"/>
    <x v="5"/>
    <x v="3"/>
    <s v="โครงการปกติ 2566"/>
    <s v="v3_010103V01"/>
    <x v="0"/>
    <x v="0"/>
    <m/>
    <s v="https://emenscr.nesdc.go.th/viewer/view.html?id=64a6852db19a7b17b9e52579"/>
    <s v="v2_010103V01F01"/>
  </r>
  <r>
    <s v="ศธ02107-66-0037"/>
    <s v="โครงการกิจกรรม “6 สัปดาห์ประชาธิปไตย รณรงค์เลือกตั้งสมาชิกสภาผู้แทนราษฎร”"/>
    <s v="โครงการกิจกรรม “6 สัปดาห์ประชาธิปไตย รณรงค์เลือกตั้งสมาชิกสภาผู้แทนราษฎร”"/>
    <s v="ด้านความมั่นคง"/>
    <n v="2566"/>
    <s v="เมษายน 2566"/>
    <s v="พฤษภาคม 2566"/>
    <s v="สำนักงานศึกษาธิการจังหวัดลำปาง"/>
    <s v="สำนักงานปลัดกระทรวงศึกษาธิการ"/>
    <x v="5"/>
    <x v="3"/>
    <s v="โครงการปกติ 2566"/>
    <s v="v3_010103V01"/>
    <x v="4"/>
    <x v="0"/>
    <m/>
    <s v="https://emenscr.nesdc.go.th/viewer/view.html?id=64ab7a11d73cdb17c7bcf232"/>
    <s v="v2_010103V01F02"/>
  </r>
  <r>
    <s v="ศธ0294-66-0023"/>
    <s v="โครงการ 6 สัปดาห์ประชาธิปไตย รณรงค์เลือกตั้งสมาชิกสภาผู้แทนราษฎร"/>
    <s v="โครงการ 6 สัปดาห์ประชาธิปไตย รณรงค์เลือกตั้งสมาชิกสภาผู้แทนราษฎร"/>
    <s v="ด้านความมั่นคง"/>
    <n v="2566"/>
    <s v="เมษายน 2566"/>
    <s v="มิถุนายน 2566"/>
    <s v="สำนักงานศึกษาธิการจังหวัดเพชรบูรณ์"/>
    <s v="สำนักงานปลัดกระทรวงศึกษาธิการ"/>
    <x v="5"/>
    <x v="3"/>
    <s v="โครงการปกติ 2566"/>
    <s v="v3_010103V01"/>
    <x v="0"/>
    <x v="0"/>
    <m/>
    <s v="https://emenscr.nesdc.go.th/viewer/view.html?id=64b4c51722ab130f452a8875"/>
    <s v="v2_010103V01F01"/>
  </r>
  <r>
    <s v="ศธ02127-66-0034"/>
    <s v="โครงการ กิจกรรม “ 6 สัปดาห์ประชาธิปไตย รณรงค์เลือกตั้งสมาชิกสภาผู้แทนราษฎร”"/>
    <s v="โครงการ กิจกรรม “ 6 สัปดาห์ประชาธิปไตย รณรงค์เลือกตั้งสมาชิกสภาผู้แทนราษฎร”"/>
    <s v="ด้านความมั่นคง"/>
    <n v="2566"/>
    <s v="เมษายน 2566"/>
    <s v="พฤษภาคม 2566"/>
    <s v="สำนักงานศึกษาธิการจังหวัดอ่างทอง"/>
    <s v="สำนักงานปลัดกระทรวงศึกษาธิการ"/>
    <x v="5"/>
    <x v="3"/>
    <s v="โครงการปกติ 2566"/>
    <s v="v3_010103V01"/>
    <x v="0"/>
    <x v="0"/>
    <m/>
    <s v="https://emenscr.nesdc.go.th/viewer/view.html?id=64bb64e96b56f904362953e1"/>
    <s v="v2_010103V01F01"/>
  </r>
  <r>
    <s v="ศธ02102-66-0036"/>
    <s v="6 สัปดาห์ประชาธิปไตย รณรงค์เลือกตั้งสมาชิกสภาผู้แทนราษฎร"/>
    <s v="6 สัปดาห์ประชาธิปไตย รณรงค์เลือกตั้งสมาชิกสภาผู้แทนราษฎร"/>
    <s v="ด้านความมั่นคง"/>
    <n v="2566"/>
    <s v="เมษายน 2566"/>
    <s v="พฤษภาคม 2566"/>
    <s v="สำนักงานศึกษาธิการจังหวัดร้อยเอ็ด"/>
    <s v="สำนักงานปลัดกระทรวงศึกษาธิการ"/>
    <x v="5"/>
    <x v="3"/>
    <s v="โครงการปกติ 2566"/>
    <s v="v3_010103V01"/>
    <x v="0"/>
    <x v="0"/>
    <m/>
    <s v="https://emenscr.nesdc.go.th/viewer/view.html?id=64cc823304192c2f5e168644"/>
    <s v="v2_010103V01F01"/>
  </r>
  <r>
    <s v="ลต 0003-66-0002"/>
    <s v="โครงการพัฒนาสมรรถนะการสืบสวนสอบสวนและวินิจฉัยให้มีความเชี่ยวชาญ "/>
    <s v="โครงการพัฒนาสมรรถนะการสืบสวนสอบสวนและวินิจฉัยให้มีความเชี่ยวชาญ "/>
    <s v="ด้านความมั่นคง"/>
    <n v="2566"/>
    <s v="ตุลาคม 2565"/>
    <s v="กันยายน 2566"/>
    <s v="สำนักนโยบายและยุทธศาสตร์"/>
    <s v="สำนักงานคณะกรรมการการเลือกตั้ง"/>
    <x v="2"/>
    <x v="2"/>
    <s v="โครงการปกติ 2566"/>
    <s v="v3_010103V03"/>
    <x v="5"/>
    <x v="0"/>
    <m/>
    <s v="https://emenscr.nesdc.go.th/viewer/view.html?id=643e3b686b01c462eb8ac376"/>
    <s v="v2_010103V03F01"/>
  </r>
  <r>
    <s v="ศธ0262-66-0041"/>
    <s v="กิจกรรม “ 6 สัปดาห์ประชาธิปไตย รณรงค์เลือกตั้งสมาชิกสภาผู้แทนราษฎร”"/>
    <s v="กิจกรรม “ 6 สัปดาห์ประชาธิปไตย รณรงค์เลือกตั้งสมาชิกสภาผู้แทนราษฎร”"/>
    <s v="ด้านความมั่นคง"/>
    <n v="2566"/>
    <s v="กรกฎาคม 2566"/>
    <s v="กันยายน 2566"/>
    <s v="สำนักงานศึกษาธิการจังหวัดจันทบุรี"/>
    <s v="สำนักงานปลัดกระทรวงศึกษาธิการ"/>
    <x v="5"/>
    <x v="3"/>
    <s v="โครงการปกติ 2566"/>
    <s v="v3_010103V01"/>
    <x v="0"/>
    <x v="0"/>
    <m/>
    <s v="https://emenscr.nesdc.go.th/viewer/view.html?id=653a1948adeb37723a282710"/>
    <s v="v2_010103V01F01"/>
  </r>
  <r>
    <s v="ศธ 04147-66-0021"/>
    <s v="โครงการส่งเสริมประชาธิปไตยในโรงเรียน ประจำปี  2566"/>
    <s v="โครงการส่งเสริมประชาธิปไตยในโรงเรียน ประจำปี  2566"/>
    <s v="ด้านความมั่นคง"/>
    <n v="2566"/>
    <s v="พฤศจิกายน 2565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x v="4"/>
    <x v="3"/>
    <s v="โครงการปกติ 2566"/>
    <s v="v3_010103V01"/>
    <x v="0"/>
    <x v="0"/>
    <m/>
    <s v="https://emenscr.nesdc.go.th/viewer/view.html?id=6423feb331107d5c3a7fe575"/>
    <s v="v2_010103V01F01"/>
  </r>
  <r>
    <s v="นร15.2-66-0004"/>
    <s v="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"/>
    <s v="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"/>
    <s v="ด้านความมั่นคง"/>
    <n v="2566"/>
    <s v="ตุลาคม 2565"/>
    <s v="ธันวาคม 2565"/>
    <s v="กอง 2"/>
    <s v="สำนักงานขับเคลื่อนการปฏิรูปประเทศ ยุทธศาสตร์ชาติ และการสร้างความสามัคคีปรองดอง"/>
    <x v="6"/>
    <x v="0"/>
    <s v="โครงการปกติ 2566"/>
    <s v="v3_010103V04"/>
    <x v="6"/>
    <x v="0"/>
    <m/>
    <s v="https://emenscr.nesdc.go.th/viewer/view.html?id=64083eb18d48ef490cf5c3bb"/>
    <s v="v2_010103V04F02"/>
  </r>
  <r>
    <s v="สว 0020-67-0058"/>
    <s v="โครงการเสริมสร้างความสัมพันธ์กับสื่อมวลชน"/>
    <s v="โครงการเสริมสร้างความสัมพันธ์กับสื่อมวลชน"/>
    <s v="ด้านความมั่นคง"/>
    <n v="2567"/>
    <s v="มีนาคม 2567"/>
    <s v="กันยายน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63aec4018a7ad2adbc47684"/>
    <s v="v3_010103V01F01"/>
  </r>
  <r>
    <s v="สว 0020-67-0057"/>
    <s v="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"/>
    <s v="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"/>
    <s v="ด้านความมั่นคง"/>
    <n v="2567"/>
    <s v="มีนาคม 2567"/>
    <s v="กรกฎาคม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63ae647362bdb1f93f82cf1"/>
    <s v="v3_010103V01F01"/>
  </r>
  <r>
    <s v="สว 0020-67-0056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"/>
    <s v="ด้านความมั่นคง"/>
    <n v="2567"/>
    <s v="มีนาคม 2567"/>
    <s v="กันยายน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63add4e9349501f911502d9"/>
    <s v="v3_010103V01F01"/>
  </r>
  <r>
    <s v="สว 0020-67-0013"/>
    <s v="โครงการสมาชิกวุฒิสภาพบประชาชน"/>
    <s v="โครงการสมาชิกวุฒิสภาพบประชาชน"/>
    <s v="ด้านความมั่นคง"/>
    <n v="2567"/>
    <s v="ตุลาคม 2566"/>
    <s v="กันยายน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5515aa4da863b27b1fa24"/>
    <s v="v3_010103V01F01"/>
  </r>
  <r>
    <s v="สว 0020-67-0012"/>
    <s v="โครงการสัมมนาเครือข่ายผู้นำนักประชาธิปไตยประจำภูมิภาค พ.ศ. 2567"/>
    <s v="โครงการสัมมนาเครือข่ายผู้นำนักประชาธิปไตยประจำภูมิภาค พ.ศ. 2567"/>
    <s v="ด้านความมั่นคง"/>
    <n v="2567"/>
    <s v="มกราคม 2567"/>
    <s v="สิงหาคม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06389bcbd745c67dd01aa"/>
    <s v="v3_010103V01F01"/>
  </r>
  <r>
    <s v="สว 0020-67-0011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ด้านความมั่นคง"/>
    <n v="2567"/>
    <s v="ตุลาคม 2566"/>
    <s v="กรกฎาคม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0601066940b3b333375ff"/>
    <s v="v3_010103V01F01"/>
  </r>
  <r>
    <s v="สว 0020-67-0009"/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n v="2567"/>
    <s v="ตุลาคม 2566"/>
    <s v="กันยายน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0570d3b1d2f5c6661e131"/>
    <s v="v3_010103V01F01"/>
  </r>
  <r>
    <s v="สว 0020-67-0008"/>
    <s v="โครงการจัดงานฉลองวันเด็กแห่งชาติ ประจำปี พ.ศ. 2567"/>
    <s v="โครงการจัดงานฉลองวันเด็กแห่งชาติ ประจำปี พ.ศ. 2567"/>
    <s v="ด้านความมั่นคง"/>
    <n v="2567"/>
    <s v="ตุลาคม 2566"/>
    <s v="มีนาคม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052b27482073b2da5887b"/>
    <s v="v3_010103V01F01"/>
  </r>
  <r>
    <s v="สว 0020-67-0007"/>
    <s v="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"/>
    <s v="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"/>
    <s v="ด้านความมั่นคง"/>
    <n v="2567"/>
    <s v="ตุลาคม 2566"/>
    <s v="กรกฎาคม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04f94bcbd745c67dd0185"/>
    <s v="v3_010103V01F01"/>
  </r>
  <r>
    <s v="สว 0020-67-0006"/>
    <s v="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n v="2567"/>
    <s v="ตุลาคม 2566"/>
    <s v="กันยายน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0472ebcbd745c67dd0174"/>
    <s v="v3_010103V01F01"/>
  </r>
  <r>
    <s v="สว 0020-67-0005"/>
    <s v="โครงการพัฒนาเยาวชนคนรุ่นใหม่กับการเรียนรู้วิถีประชาธิปไตย ประจำปีงบประมาณ พ.ศ. 2567"/>
    <s v="โครงการพัฒนาเยาวชนคนรุ่นใหม่กับการเรียนรู้วิถีประชาธิปไตย ประจำปีงบประมาณ พ.ศ. 2567"/>
    <s v="ด้านความมั่นคง"/>
    <n v="2567"/>
    <s v="พฤศจิกายน 2566"/>
    <s v="กรกฎาคม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02e8ba4da863b27b1f9ac"/>
    <s v="v3_010103V01F01"/>
  </r>
  <r>
    <s v="สว 0020-67-0004"/>
    <s v="โครงการจัดทำหนังสือ &quot;สรุปผลงานวุฒิสภา&quot; ในรูปแบบ e-Book"/>
    <s v="โครงการจัดทำหนังสือ &quot;สรุปผลงานวุฒิสภา&quot; ในรูปแบบ e-Book"/>
    <s v="ด้านความมั่นคง"/>
    <n v="2567"/>
    <s v="มีนาคม 2567"/>
    <s v="สิงหาคม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02a267ee34a5c6dbc606a"/>
    <s v="v3_010103V01F01"/>
  </r>
  <r>
    <s v="สว 0020-67-0003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ด้านความมั่นคง"/>
    <n v="2567"/>
    <s v="ตุลาคม 2566"/>
    <s v="กันยายน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0272b66940b3b333375e1"/>
    <s v="v3_010103V01F01"/>
  </r>
  <r>
    <s v="สว 0020-67-0002"/>
    <s v="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"/>
    <s v="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"/>
    <s v="ด้านความมั่นคง"/>
    <n v="2567"/>
    <s v="ตุลาคม 2566"/>
    <s v="กันยายน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023a362e90d5c6fffcba4"/>
    <s v="v3_010103V01F01"/>
  </r>
  <r>
    <s v="สว 0020-67-0001"/>
    <s v="โครงการพัฒนาผู้นำนักประชาธิปไตยสำหรับเยาวชนด้วยกระบวนการลูกเสือ ประจำปีงบประมาณ พ.ศ. 2567"/>
    <s v="โครงการพัฒนาผู้นำนักประชาธิปไตยสำหรับเยาวชนด้วยกระบวนการลูกเสือ ประจำปีงบประมาณ พ.ศ. 2567"/>
    <s v="ด้านความมั่นคง"/>
    <n v="2567"/>
    <s v="มีนาคม 2567"/>
    <s v="กันยายน 2567"/>
    <s v="สำนักนโยบายและแผน"/>
    <s v="สำนักงานเลขาธิการวุฒิสภา"/>
    <x v="7"/>
    <x v="1"/>
    <s v="โครงการปกติ 2567"/>
    <s v="v3_010103V01"/>
    <x v="0"/>
    <x v="0"/>
    <m/>
    <s v="https://emenscr.nesdc.go.th/viewer/view.html?id=65601bbd19d0a33b26c4e2aa"/>
    <s v="v3_010103V01F01"/>
  </r>
  <r>
    <s v="สผ 0021-67-0039"/>
    <s v="โครงการ “ผู้นำฝ่ายค้านในสภาผู้แทนราษฎรพบประชาชน” "/>
    <s v="โครงการ “ผู้นำฝ่ายค้านในสภาผู้แทนราษฎรพบประชาชน” "/>
    <s v="ด้านความมั่นคง"/>
    <n v="2567"/>
    <s v="ตุลาคม 2566"/>
    <s v="กันยายน 2567"/>
    <s v="สำนักนโยบายและแผน"/>
    <s v="สำนักงานเลขาธิการสภาผู้แทนราษฎร"/>
    <x v="3"/>
    <x v="1"/>
    <s v="โครงการปกติ 2567"/>
    <s v="v3_010103V01"/>
    <x v="0"/>
    <x v="0"/>
    <m/>
    <s v="https://emenscr.nesdc.go.th/viewer/view.html?id=6565ea7f3b1d2f5c6661e481"/>
    <s v="v3_010103V01F01"/>
  </r>
  <r>
    <s v="สผ 0021-67-0036"/>
    <s v="โครงการ &quot;เสริมสร้างบ้านเมืองสุจริตภายใต้ระบอบประชาธิปไตยอันมีพระมหากษัตริย์ทรงเป็นประมุข&quot;"/>
    <s v="โครงการ &quot;เสริมสร้างบ้านเมืองสุจริตภายใต้ระบอบประชาธิปไตยอันมีพระมหากษัตริย์ทรงเป็นประมุข&quot;"/>
    <s v="ด้านความมั่นคง"/>
    <n v="2567"/>
    <s v="ตุลาคม 2566"/>
    <s v="กันยายน 2567"/>
    <s v="สำนักนโยบายและแผน"/>
    <s v="สำนักงานเลขาธิการสภาผู้แทนราษฎร"/>
    <x v="3"/>
    <x v="1"/>
    <s v="โครงการปกติ 2567"/>
    <s v="v3_010103V01"/>
    <x v="0"/>
    <x v="0"/>
    <m/>
    <s v="https://emenscr.nesdc.go.th/viewer/view.html?id=6565caff19d0a33b26c4e372"/>
    <s v="v3_010103V01F01"/>
  </r>
  <r>
    <s v="สผ 0021-67-0035"/>
    <s v="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ด้านความมั่นคง"/>
    <n v="2567"/>
    <s v="ตุลาคม 2566"/>
    <s v="กันยายน 2567"/>
    <s v="สำนักนโยบายและแผน"/>
    <s v="สำนักงานเลขาธิการสภาผู้แทนราษฎร"/>
    <x v="3"/>
    <x v="1"/>
    <s v="โครงการปกติ 2567"/>
    <s v="v3_010103V01"/>
    <x v="0"/>
    <x v="0"/>
    <m/>
    <s v="https://emenscr.nesdc.go.th/viewer/view.html?id=6565bc747482073b2da58929"/>
    <s v="v3_010103V01F01"/>
  </r>
  <r>
    <s v="สผ 0021-67-0030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ด้านความมั่นคง"/>
    <n v="2567"/>
    <s v="ตุลาคม 2566"/>
    <s v="กันยายน 2567"/>
    <s v="สำนักนโยบายและแผน"/>
    <s v="สำนักงานเลขาธิการสภาผู้แทนราษฎร"/>
    <x v="3"/>
    <x v="1"/>
    <s v="โครงการปกติ 2567"/>
    <s v="v3_010103V01"/>
    <x v="0"/>
    <x v="0"/>
    <m/>
    <s v="https://emenscr.nesdc.go.th/viewer/view.html?id=656597437ee34a5c6dbc6374"/>
    <s v="v3_010103V01F01"/>
  </r>
  <r>
    <s v="สผ 0021-67-0029"/>
    <s v="โครงการ “รัฐสภาสัญจรเพื่อเด็กและเยาวชน ประจำปีงบประมาณ พ.ศ. 2567” "/>
    <s v="โครงการ “รัฐสภาสัญจรเพื่อเด็กและเยาวชน ประจำปีงบประมาณ พ.ศ. 2567” "/>
    <s v="ด้านความมั่นคง"/>
    <n v="2567"/>
    <s v="ตุลาคม 2566"/>
    <s v="กันยายน 2567"/>
    <s v="สำนักนโยบายและแผน"/>
    <s v="สำนักงานเลขาธิการสภาผู้แทนราษฎร"/>
    <x v="3"/>
    <x v="1"/>
    <s v="โครงการปกติ 2567"/>
    <s v="v3_010103V01"/>
    <x v="0"/>
    <x v="0"/>
    <m/>
    <s v="https://emenscr.nesdc.go.th/viewer/view.html?id=65658b0266940b3b3333767c"/>
    <s v="v3_010103V01F01"/>
  </r>
  <r>
    <s v="สผ 0021-67-0026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"/>
    <s v="ด้านความมั่นคง"/>
    <n v="2567"/>
    <s v="ตุลาคม 2566"/>
    <s v="กันยายน 2567"/>
    <s v="สำนักนโยบายและแผน"/>
    <s v="สำนักงานเลขาธิการสภาผู้แทนราษฎร"/>
    <x v="3"/>
    <x v="1"/>
    <s v="โครงการปกติ 2567"/>
    <s v="v3_010103V01"/>
    <x v="0"/>
    <x v="0"/>
    <m/>
    <s v="https://emenscr.nesdc.go.th/viewer/view.html?id=65645a1f7ee34a5c6dbc6272"/>
    <s v="v3_010103V01F01"/>
  </r>
  <r>
    <s v="ศธ 04080-67-0038"/>
    <s v="ส่งเสริมกิจกรรมโรงเรียนต้นแบบสภานักเรียนและกิจกรรมส่งเสริมพัฒนาประชาธิปไตยในโรงเรียน"/>
    <s v="ส่งเสริมกิจกรรมโรงเรียนต้นแบบสภานักเรียนและกิจกรรมส่งเสริมพัฒนาประชาธิปไตยในโรงเรียน"/>
    <s v="ด้านความมั่นคง"/>
    <n v="2567"/>
    <s v="กรกฎาคม 2567"/>
    <s v="กันยายน 2567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x v="4"/>
    <x v="3"/>
    <s v="โครงการปกติ 2567"/>
    <s v="v3_010103V01"/>
    <x v="0"/>
    <x v="0"/>
    <m/>
    <s v="https://emenscr.nesdc.go.th/viewer/view.html?id=66f6350dca398d04dbf1914a"/>
    <s v="v3_010103V01F01"/>
  </r>
  <r>
    <s v="ศธ 04036-67-0015"/>
    <s v="พัฒนาศักยภาพสภานักเรียน สำนักงานเขตพื้นที่การศึกษาประถมศึกษาชลบุรี เขต 3"/>
    <s v="พัฒนาศักยภาพสภานักเรียน สำนักงานเขตพื้นที่การศึกษาประถมศึกษาชลบุรี เขต 3"/>
    <s v="ด้านความมั่นคง"/>
    <n v="2567"/>
    <s v="พฤษภาคม 2567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x v="4"/>
    <x v="3"/>
    <s v="โครงการปกติ 2567"/>
    <s v="v3_010103V01"/>
    <x v="0"/>
    <x v="0"/>
    <m/>
    <s v="https://emenscr.nesdc.go.th/viewer/view.html?id=659f7168ed5c5c459f194a78"/>
    <s v="v3_010103V01F01"/>
  </r>
  <r>
    <s v="ลต 0003-67-0009"/>
    <s v="โครงการพัฒนาระบบแจ้งเหตุและรายงานการเลือกตั้งอัจฉริยะ "/>
    <s v="โครงการพัฒนาระบบแจ้งเหตุและรายงานการเลือกตั้งอัจฉริยะ "/>
    <s v="ด้านความมั่นคง"/>
    <n v="2567"/>
    <s v="ตุลาคม 2566"/>
    <s v="กันยายน 2567"/>
    <s v="สำนักนโยบายและยุทธศาสตร์"/>
    <s v="สำนักงานคณะกรรมการการเลือกตั้ง"/>
    <x v="2"/>
    <x v="2"/>
    <s v="โครงการปกติ 2567"/>
    <s v="v3_010103V03"/>
    <x v="5"/>
    <x v="0"/>
    <m/>
    <s v="https://emenscr.nesdc.go.th/viewer/view.html?id=6657f757362bdb1f93f83872"/>
    <s v="v3_010103V03F01"/>
  </r>
  <r>
    <s v="ลต 0003-67-0008"/>
    <s v="โครงการศูนย์ส่งเสริมพัฒนาประชาธิปไตย"/>
    <s v="โครงการศูนย์ส่งเสริมพัฒนาประชาธิปไตย"/>
    <s v="ด้านความมั่นคง"/>
    <n v="2567"/>
    <s v="ตุลาคม 2566"/>
    <s v="กันยายน 2567"/>
    <s v="สำนักนโยบายและยุทธศาสตร์"/>
    <s v="สำนักงานคณะกรรมการการเลือกตั้ง"/>
    <x v="2"/>
    <x v="2"/>
    <s v="โครงการปกติ 2567"/>
    <s v="v3_010103V04"/>
    <x v="3"/>
    <x v="0"/>
    <m/>
    <s v="https://emenscr.nesdc.go.th/viewer/view.html?id=65a639fb62bd8745a6467156"/>
    <s v="v3_010103V04F01"/>
  </r>
  <r>
    <s v="ลต 0003-67-0007"/>
    <s v="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"/>
    <s v="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"/>
    <s v="ด้านความมั่นคง"/>
    <n v="2567"/>
    <s v="ตุลาคม 2566"/>
    <s v="กันยายน 2567"/>
    <s v="สำนักนโยบายและยุทธศาสตร์"/>
    <s v="สำนักงานคณะกรรมการการเลือกตั้ง"/>
    <x v="2"/>
    <x v="2"/>
    <s v="โครงการปกติ 2567"/>
    <s v="v3_010103V04"/>
    <x v="3"/>
    <x v="0"/>
    <m/>
    <s v="https://emenscr.nesdc.go.th/viewer/view.html?id=65a6308661a4d51e21f37431"/>
    <s v="v3_010103V04F01"/>
  </r>
  <r>
    <s v="ลต 0003-67-0006"/>
    <s v="โครงการพัฒนาเทคโนโลยีสารสนเทศชาญฉลาดในระบบการเลือกตั้ง"/>
    <s v="โครงการพัฒนาเทคโนโลยีสารสนเทศชาญฉลาดในระบบการเลือกตั้ง"/>
    <s v="ด้านความมั่นคง"/>
    <n v="2567"/>
    <s v="ตุลาคม 2566"/>
    <s v="กันยายน 2567"/>
    <s v="สำนักนโยบายและยุทธศาสตร์"/>
    <s v="สำนักงานคณะกรรมการการเลือกตั้ง"/>
    <x v="2"/>
    <x v="2"/>
    <s v="โครงการปกติ 2567"/>
    <s v="v3_010103V04"/>
    <x v="7"/>
    <x v="0"/>
    <m/>
    <s v="https://emenscr.nesdc.go.th/viewer/view.html?id=659cc1f97d26df1e18e9c3cb"/>
    <s v="v3_010103V04F04"/>
  </r>
  <r>
    <s v="ลต 0003-67-0005"/>
    <s v="โครงการพัฒนาความเป็นพลเมืองในระบอบประชาธิปไตยอันมีพระมหากษัตริย์ทรงเป็นประมุข"/>
    <s v="โครงการพัฒนาความเป็นพลเมืองในระบอบประชาธิปไตยอันมีพระมหากษัตริย์ทรงเป็นประมุข"/>
    <s v="ด้านความมั่นคง"/>
    <n v="2567"/>
    <s v="ตุลาคม 2566"/>
    <s v="กันยายน 2567"/>
    <s v="สำนักนโยบายและยุทธศาสตร์"/>
    <s v="สำนักงานคณะกรรมการการเลือกตั้ง"/>
    <x v="2"/>
    <x v="2"/>
    <s v="โครงการปกติ 2567"/>
    <s v="v3_010103V01"/>
    <x v="0"/>
    <x v="0"/>
    <m/>
    <s v="https://emenscr.nesdc.go.th/viewer/view.html?id=658be6be66940b3b33338317"/>
    <s v="v3_010103V01F01"/>
  </r>
  <r>
    <s v="ลต 0003-67-0004"/>
    <s v="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"/>
    <s v="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"/>
    <s v="ด้านความมั่นคง"/>
    <n v="2567"/>
    <s v="ตุลาคม 2566"/>
    <s v="กันยายน 2567"/>
    <s v="สำนักนโยบายและยุทธศาสตร์"/>
    <s v="สำนักงานคณะกรรมการการเลือกตั้ง"/>
    <x v="2"/>
    <x v="2"/>
    <s v="โครงการปกติ 2567"/>
    <s v="v3_010103V03"/>
    <x v="8"/>
    <x v="0"/>
    <m/>
    <s v="https://emenscr.nesdc.go.th/viewer/view.html?id=658bc8b266940b3b333382e3"/>
    <s v="v3_010103V03F03"/>
  </r>
  <r>
    <s v="ลต 0003-67-0003"/>
    <s v="โครงการปรับสู่ระบบบริหารที่มุ่งผลสัมฤทธิ์ กิจกรรมหลักปลูกจิตสำนึก คุณธรรม และจริยธรรม"/>
    <s v="โครงการปรับสู่ระบบบริหารที่มุ่งผลสัมฤทธิ์ กิจกรรมหลักปลูกจิตสำนึก คุณธรรม และจริยธรรม"/>
    <s v="ด้านความมั่นคง"/>
    <n v="2567"/>
    <s v="ตุลาคม 2566"/>
    <s v="กันยายน 2567"/>
    <s v="สำนักนโยบายและยุทธศาสตร์"/>
    <s v="สำนักงานคณะกรรมการการเลือกตั้ง"/>
    <x v="2"/>
    <x v="2"/>
    <s v="โครงการปกติ 2567"/>
    <s v="v3_010103V03"/>
    <x v="2"/>
    <x v="0"/>
    <m/>
    <s v="https://emenscr.nesdc.go.th/viewer/view.html?id=658a95d37ee34a5c6dbcc2b5"/>
    <s v="v3_010103V03F02"/>
  </r>
  <r>
    <s v="ลต 0003-67-0002"/>
    <s v="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"/>
    <s v="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"/>
    <s v="ด้านความมั่นคง"/>
    <n v="2567"/>
    <s v="ตุลาคม 2566"/>
    <s v="กันยายน 2567"/>
    <s v="สำนักนโยบายและยุทธศาสตร์"/>
    <s v="สำนักงานคณะกรรมการการเลือกตั้ง"/>
    <x v="2"/>
    <x v="2"/>
    <s v="โครงการปกติ 2567"/>
    <s v="v3_010103V03"/>
    <x v="8"/>
    <x v="0"/>
    <m/>
    <s v="https://emenscr.nesdc.go.th/viewer/view.html?id=658a8374bcbd745c67dd613b"/>
    <s v="v3_010103V03F03"/>
  </r>
  <r>
    <s v="ลต 0003-67-0001"/>
    <s v="โครงการปฏิรูปการเมืองสุจริตบนฐานของการเลือกตั้ง"/>
    <s v="โครงการปฏิรูปการเมืองสุจริตบนฐานของการเลือกตั้ง"/>
    <s v="ด้านความมั่นคง"/>
    <n v="2567"/>
    <s v="ตุลาคม 2566"/>
    <s v="กันยายน 2567"/>
    <s v="สำนักนโยบายและยุทธศาสตร์"/>
    <s v="สำนักงานคณะกรรมการการเลือกตั้ง"/>
    <x v="2"/>
    <x v="2"/>
    <s v="โครงการปกติ 2567"/>
    <s v="v3_010103V03"/>
    <x v="5"/>
    <x v="0"/>
    <m/>
    <s v="https://emenscr.nesdc.go.th/viewer/view.html?id=6589055e3b1d2f5c666233dc"/>
    <s v="v3_010103V03F01"/>
  </r>
  <r>
    <s v="พป 0007-67-0041"/>
    <s v="พลเมืองสร้างสรรค์นวัตกรรมต่อต้านการทุจริตในท้องถิ่น "/>
    <s v="พลเมืองสร้างสรรค์นวัตกรรมต่อต้านการทุจริตในท้องถิ่น "/>
    <s v="ด้านความมั่นคง"/>
    <n v="2567"/>
    <s v="มีนาคม 2567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1"/>
    <x v="0"/>
    <x v="0"/>
    <m/>
    <s v="https://emenscr.nesdc.go.th/viewer/view.html?id=66580702a23f531f99a29408"/>
    <s v="v3_010103V01F01"/>
  </r>
  <r>
    <s v="พป 0007-67-0035"/>
    <s v="โครงการเสริมสร้างความเข้มแข็งด้านสิทธิเสรีภาพการมีส่วนร่วมและกฎหมายแก่ภาคประชาชน"/>
    <s v="โครงการเสริมสร้างความเข้มแข็งด้านสิทธิเสรีภาพการมีส่วนร่วมและกฎหมายแก่ภาคประชาชน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4"/>
    <x v="3"/>
    <x v="0"/>
    <m/>
    <s v="https://emenscr.nesdc.go.th/viewer/view.html?id=658be10366940b3b33338304"/>
    <s v="v3_010103V04F01"/>
  </r>
  <r>
    <s v="พป 0007-67-0024"/>
    <s v="โครงการจับตาสถานการณ์และความรู้ด้านการพัฒนาประชาธิปไตย"/>
    <s v="โครงการจับตาสถานการณ์และความรู้ด้านการพัฒนาประชาธิปไตย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1"/>
    <x v="0"/>
    <x v="0"/>
    <m/>
    <s v="https://emenscr.nesdc.go.th/viewer/view.html?id=6583f3b43b1d2f5c66622630"/>
    <s v="v3_010103V01F01"/>
  </r>
  <r>
    <s v="พป 0007-67-0023"/>
    <s v="โครงการวิจัยรัฐธรรมนูญศึกษา"/>
    <s v="โครงการวิจัยรัฐธรรมนูญศึกษา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1"/>
    <x v="0"/>
    <x v="0"/>
    <m/>
    <s v="https://emenscr.nesdc.go.th/viewer/view.html?id=6583ecaf3b1d2f5c666225dd"/>
    <s v="v3_010103V01F01"/>
  </r>
  <r>
    <s v="พป 0007-67-0021"/>
    <s v="โครงการผู้นำเยาวชนพลเมืองดี"/>
    <s v="โครงการผู้นำเยาวชนพลเมืองดี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1"/>
    <x v="0"/>
    <x v="0"/>
    <m/>
    <s v="https://emenscr.nesdc.go.th/viewer/view.html?id=6583e35419d0a33b26c4ed52"/>
    <s v="v3_010103V01F01"/>
  </r>
  <r>
    <s v="พป 0007-67-0020"/>
    <s v="โครงการปลุกพลังเยาวชนชายแดนใต้"/>
    <s v="โครงการปลุกพลังเยาวชนชายแดนใต้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1"/>
    <x v="0"/>
    <x v="0"/>
    <m/>
    <s v="https://emenscr.nesdc.go.th/viewer/view.html?id=6583df28a4da863b27b204b8"/>
    <s v="v3_010103V01F01"/>
  </r>
  <r>
    <s v="พป 0007-67-0019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4"/>
    <x v="1"/>
    <x v="0"/>
    <m/>
    <s v="https://emenscr.nesdc.go.th/viewer/view.html?id=6583c3803b1d2f5c66622469"/>
    <s v="v3_010103V04F07"/>
  </r>
  <r>
    <s v="พป 0007-67-0018"/>
    <s v="โครงการสร้างสำนึกพลเมือง"/>
    <s v="โครงการสร้างสำนึกพลเมือง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1"/>
    <x v="0"/>
    <x v="0"/>
    <m/>
    <s v="https://emenscr.nesdc.go.th/viewer/view.html?id=6583bf42bcbd745c67dd44b3"/>
    <s v="v3_010103V01F01"/>
  </r>
  <r>
    <s v="พป 0007-67-0017"/>
    <s v="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"/>
    <s v="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1"/>
    <x v="0"/>
    <x v="0"/>
    <m/>
    <s v="https://emenscr.nesdc.go.th/viewer/view.html?id=6583b0bb19d0a33b26c4ed2e"/>
    <s v="v3_010103V01F01"/>
  </r>
  <r>
    <s v="พป 0007-67-0016"/>
    <s v="โครงการเสริมสร้างศักยภาพบุคลากร/เครือข่ายในการสร้างสังคมสันติสุข"/>
    <s v="โครงการเสริมสร้างศักยภาพบุคลากร/เครือข่ายในการสร้างสังคมสันติสุข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4"/>
    <x v="1"/>
    <x v="0"/>
    <m/>
    <s v="https://emenscr.nesdc.go.th/viewer/view.html?id=6582b2963b1d2f5c66621fdb"/>
    <s v="v3_010103V04F07"/>
  </r>
  <r>
    <s v="พป 0007-67-0015"/>
    <s v="หลักสูตรประกาศนียบัตรชั้นสูงการเสริมสร้างสังคมสันติสุข รุ่นที่ 15"/>
    <s v="หลักสูตรประกาศนียบัตรชั้นสูงการเสริมสร้างสังคมสันติสุข รุ่นที่ 15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4"/>
    <x v="1"/>
    <x v="0"/>
    <m/>
    <s v="https://emenscr.nesdc.go.th/viewer/view.html?id=6582aedfa4da863b27b203d7"/>
    <s v="v3_010103V04F07"/>
  </r>
  <r>
    <s v="พป 0007-67-0014"/>
    <s v="หลักสูตรผู้นำยุคใหม่ในระบอบประชาธิปไตย รุ่นที่ 13 และ 14"/>
    <s v="หลักสูตรผู้นำยุคใหม่ในระบอบประชาธิปไตย รุ่นที่ 13 และ 14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4"/>
    <x v="1"/>
    <x v="0"/>
    <m/>
    <s v="https://emenscr.nesdc.go.th/viewer/view.html?id=6582a89e3b1d2f5c66621ed1"/>
    <s v="v3_010103V04F07"/>
  </r>
  <r>
    <s v="พป 0007-67-0013"/>
    <s v="หลักสูตรการเมืองการปกครองในระบอบประชาธิปไตยสำหรับนักบริหารระดับสูง รุ่นที่ 27 และ 28"/>
    <s v="หลักสูตรการเมืองการปกครองในระบอบประชาธิปไตยสำหรับนักบริหารระดับสูง รุ่นที่ 27 และ 28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4"/>
    <x v="1"/>
    <x v="0"/>
    <m/>
    <s v="https://emenscr.nesdc.go.th/viewer/view.html?id=6582a43a66940b3b33337f84"/>
    <s v="v3_010103V04F07"/>
  </r>
  <r>
    <s v="พป 0007-67-0012"/>
    <s v="โครงการการเรียนการสอนผ่านระบบออนไลน์ e-Learning เพื่อพัฒนาประชาธิปไตย"/>
    <s v="โครงการการเรียนการสอนผ่านระบบออนไลน์ e-Learning เพื่อพัฒนาประชาธิปไตย"/>
    <s v="ด้านความมั่นคง"/>
    <n v="2567"/>
    <s v="ตุลาคม 2566"/>
    <s v="กันยายน 2567"/>
    <s v="หน่วยขึ้นตรงต่อเลขาธิการ"/>
    <s v="สถาบันพระปกเกล้า"/>
    <x v="1"/>
    <x v="1"/>
    <s v="โครงการปกติ 2567"/>
    <s v="v3_010103V01"/>
    <x v="0"/>
    <x v="0"/>
    <m/>
    <s v="https://emenscr.nesdc.go.th/viewer/view.html?id=65815dbda4da863b27b20254"/>
    <s v="v3_010103V01F01"/>
  </r>
  <r>
    <s v="นร15.2-67-0001"/>
    <s v="โครงการ ค่าใช้จ่ายในการขับเคลื่อนการสร้างความสามัคคีปรองดองสมานฉันท์"/>
    <s v="โครงการ ค่าใช้จ่ายในการขับเคลื่อนการสร้างความสามัคคีปรองดองสมานฉันท์"/>
    <s v="ด้านความมั่นคง"/>
    <n v="2567"/>
    <s v="ตุลาคม 2566"/>
    <s v="กันยายน 2567"/>
    <s v="กอง 2"/>
    <s v="สำนักงานขับเคลื่อนการปฏิรูปประเทศ ยุทธศาสตร์ชาติ และการสร้างความสามัคคีปรองดอง"/>
    <x v="6"/>
    <x v="0"/>
    <s v="โครงการปกติ 2567"/>
    <s v="v3_010103V04"/>
    <x v="6"/>
    <x v="0"/>
    <m/>
    <s v="https://emenscr.nesdc.go.th/viewer/view.html?id=658a83923b1d2f5c66624076"/>
    <s v="v3_010103V04F02"/>
  </r>
  <r>
    <s v="นร 5110-67-0007"/>
    <s v="การพัฒนาด้านการเมืองและการสร้างความรักความสามัคคีของคนในชาติ"/>
    <s v="การพัฒนาด้านการเมืองและการสร้างความรักความสามัคคีของคนในชาติ"/>
    <s v="ด้านความมั่นคง"/>
    <n v="2567"/>
    <s v="ตุลาคม 2566"/>
    <s v="กันยายน 2567"/>
    <s v="ศูนย์ประสานการปฏิบัติที่ 1 (ศปป. 1 กอ.รมน.)"/>
    <s v="กองอำนวยการรักษาความมั่นคงภายในราชอาณาจักร"/>
    <x v="0"/>
    <x v="0"/>
    <s v="โครงการปกติ 2567"/>
    <s v="v3_010103V01"/>
    <x v="0"/>
    <x v="0"/>
    <m/>
    <s v="https://emenscr.nesdc.go.th/viewer/view.html?id=655328017482073b2da58674"/>
    <s v="v3_010103V01F01"/>
  </r>
  <r>
    <s v="สว 0020-68-0082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"/>
    <s v="ด้านความมั่นคง"/>
    <n v="2568"/>
    <s v="มกราคม 2568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e9029a831764a797e26a3"/>
    <s v="v3_010103V01F01"/>
  </r>
  <r>
    <s v="สว 0020-68-0080"/>
    <s v="โครงการจัดกิจกรรมพบสื่อมวลชน (Meet the Press)"/>
    <s v="โครงการจัดกิจกรรมพบสื่อมวลชน (Meet the Press)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e8f634c513e688c283578"/>
    <s v="v3_010103V01F01"/>
  </r>
  <r>
    <s v="สว 0020-68-0078"/>
    <s v="การจัดทำหนังสือ &quot;สรุปผลงานวุฒิสภา&quot; ในรูปแบบ e-Book "/>
    <s v="การจัดทำหนังสือ &quot;สรุปผลงานวุฒิสภา&quot; ในรูปแบบ e-Book "/>
    <s v="ด้านความมั่นคง"/>
    <n v="2568"/>
    <s v="มกราคม 2568"/>
    <s v="มิถุน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e8dfce2bc6b4a70e3d4b3"/>
    <s v="v3_010103V01F01"/>
  </r>
  <r>
    <s v="สว 0020-68-0077"/>
    <s v="โครงการครูต้นแบบประชาธิปไตย"/>
    <s v="โครงการครูต้นแบบประชาธิปไตย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e8d414c513e688c283536"/>
    <s v="v3_010103V01F01"/>
  </r>
  <r>
    <s v="สว 0020-68-0074"/>
    <s v="โครงการจัดงานฉลองวันเด็กแห่งชาติ ประจำปี พ.ศ. 2568  "/>
    <s v="โครงการจัดงานฉลองวันเด็กแห่งชาติ ประจำปี พ.ศ. 2568  "/>
    <s v="ด้านความมั่นคง"/>
    <n v="2568"/>
    <s v="ตุลาคม 2567"/>
    <s v="มีนาคม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e8bab0b91f2689277a1d1"/>
    <s v="v3_010103V01F01"/>
  </r>
  <r>
    <s v="สว 0020-68-0072"/>
    <s v="โครงการจัดกิจกรรมเนื่องในโอกาสครบวันก่อตั้งสื่อมวลชน"/>
    <s v="โครงการจัดกิจกรรมเนื่องในโอกาสครบวันก่อตั้งสื่อมวลชน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e8b68a831764a797e269e"/>
    <s v="v3_010103V01F01"/>
  </r>
  <r>
    <s v="สว 0020-68-0068"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"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e89ace2bc6b4a70e3d4a4"/>
    <s v="v3_010103V01F01"/>
  </r>
  <r>
    <s v="สว 0020-68-0063"/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e87170b91f2689277a19a"/>
    <s v="v3_010103V01F01"/>
  </r>
  <r>
    <s v="สว 0020-68-0050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d96ede2bc6b4a70e3d481"/>
    <s v="v3_010103V01F01"/>
  </r>
  <r>
    <s v="สว 0020-68-0048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n v="2568"/>
    <s v="พฤศจิกายน 2567"/>
    <s v="สิงหาคม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d94d90b91f2689277a085"/>
    <s v="v3_010103V01F01"/>
  </r>
  <r>
    <s v="สว 0020-68-0046"/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ด้านความมั่นคง"/>
    <n v="2568"/>
    <s v="พฤษภาคม 2568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d90c50b91f2689277a03a"/>
    <s v="v3_010103V01F01"/>
  </r>
  <r>
    <s v="สว 0020-68-0007"/>
    <s v="โครงการสมาชิกวุฒิสภาพบประชาชน"/>
    <s v="โครงการสมาชิกวุฒิสภาพบประชาชน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d78474c513e688c2831d2"/>
    <s v="v3_010103V01F01"/>
  </r>
  <r>
    <s v="สว 0020-68-0006"/>
    <s v="โครงการสัมมนาเครือข่ายผู้นำนักประชาธิปไตยประจำภูมิภาค พ.ศ. 2568"/>
    <s v="โครงการสัมมนาเครือข่ายผู้นำนักประชาธิปไตยประจำภูมิภาค พ.ศ. 2568"/>
    <s v="ด้านความมั่นคง"/>
    <n v="2568"/>
    <s v="พฤศจิกายน 2567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d76654c513e688c2831b9"/>
    <s v="v3_010103V01F01"/>
  </r>
  <r>
    <s v="สว 0020-68-0002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4"/>
    <x v="9"/>
    <x v="0"/>
    <m/>
    <s v="https://emenscr.nesdc.go.th/viewer/view.html?id=67bd73fc4c513e688c283192"/>
    <s v="v3_010103V04F03"/>
  </r>
  <r>
    <s v="สว 0020-68-0001"/>
    <s v="โครงการพัฒนาผู้นำนักประชาธิปไตยสำหรับเยาวชนด้วยกระบวนการลูกเสือ ประจำปีงบประมาณ พ.ศ. 2568"/>
    <s v="โครงการพัฒนาผู้นำนักประชาธิปไตยสำหรับเยาวชนด้วยกระบวนการลูกเสือ ประจำปีงบประมาณ พ.ศ. 2568"/>
    <s v="ด้านความมั่นคง"/>
    <n v="2568"/>
    <s v="พฤศจิกายน 2567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d6f6b0b91f26892779e47"/>
    <s v="v3_010103V01F01"/>
  </r>
  <r>
    <s v="สผ 0021-68-0081"/>
    <s v="ส่งเสริมการมีส่วนร่วมของประชาชนในระบอบประชาธิปไตยอันมีพระมหากษัตริย์ทรงเป็นประมุข"/>
    <s v="ส่งเสริมการมีส่วนร่วมของประชาชนในระบอบประชาธิปไตยอันมีพระมหากษัตริย์ทรงเป็นประมุข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สภาผู้แทนราษฎร"/>
    <x v="3"/>
    <x v="1"/>
    <s v="โครงการปกติ 2568"/>
    <s v="v3_010103V01"/>
    <x v="0"/>
    <x v="0"/>
    <m/>
    <s v="https://emenscr.nesdc.go.th/viewer/view.html?id=679c526c0b91f2689276ff99"/>
    <s v="v3_010103V01F01"/>
  </r>
  <r>
    <s v="สผ 0021-68-0080"/>
    <s v="ส่งเสริมบทบาทของสตรีทางการเมืองในระบอบประชาธิปไตยอันมีพระมหากษัตริย์ทรงเป็นประมุข"/>
    <s v="ส่งเสริมบทบาทของสตรีทางการเมืองในระบอบประชาธิปไตยอันมีพระมหากษัตริย์ทรงเป็นประมุข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สภาผู้แทนราษฎร"/>
    <x v="3"/>
    <x v="1"/>
    <s v="โครงการปกติ 2568"/>
    <s v="v3_010103V01"/>
    <x v="0"/>
    <x v="0"/>
    <m/>
    <s v="https://emenscr.nesdc.go.th/viewer/view.html?id=679c4c7765aee3689aa40d61"/>
    <s v="v3_010103V01F01"/>
  </r>
  <r>
    <s v="สผ 0021-68-0061"/>
    <s v="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"/>
    <s v="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สภาผู้แทนราษฎร"/>
    <x v="3"/>
    <x v="1"/>
    <s v="โครงการปกติ 2568"/>
    <s v="v3_010103V01"/>
    <x v="0"/>
    <x v="0"/>
    <m/>
    <s v="https://emenscr.nesdc.go.th/viewer/view.html?id=679b18a70b91f2689276eb3f"/>
    <s v="v3_010103V01F01"/>
  </r>
  <r>
    <s v="สผ 0021-68-0060"/>
    <s v="ประกวดนวัตกรรมประชาธิปไตยเพื่อพัฒนาประชาธิปไตยเชิงคุณภาพ"/>
    <s v="ประกวดนวัตกรรมประชาธิปไตยเพื่อพัฒนาประชาธิปไตยเชิงคุณภาพ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สภาผู้แทนราษฎร"/>
    <x v="3"/>
    <x v="1"/>
    <s v="โครงการปกติ 2568"/>
    <s v="v3_010103V01"/>
    <x v="0"/>
    <x v="0"/>
    <m/>
    <s v="https://emenscr.nesdc.go.th/viewer/view.html?id=679b165ce7fd8840616a4900"/>
    <s v="v3_010103V01F01"/>
  </r>
  <r>
    <s v="สผ 0021-68-0059"/>
    <s v="เสริมสร้างความเป็นพลเมืองในระบอบประชาธิปไตย ตามวิถีรัฐธรรมนูญ"/>
    <s v="เสริมสร้างความเป็นพลเมืองในระบอบประชาธิปไตย ตามวิถีรัฐธรรมนูญ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สภาผู้แทนราษฎร"/>
    <x v="3"/>
    <x v="1"/>
    <s v="โครงการปกติ 2568"/>
    <s v="v3_010103V01"/>
    <x v="0"/>
    <x v="0"/>
    <m/>
    <s v="https://emenscr.nesdc.go.th/viewer/view.html?id=679b13faff9a7168943872c1"/>
    <s v="v3_010103V01F01"/>
  </r>
  <r>
    <s v="สผ 0021-68-0058"/>
    <s v="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"/>
    <s v="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สภาผู้แทนราษฎร"/>
    <x v="3"/>
    <x v="1"/>
    <s v="โครงการปกติ 2568"/>
    <s v="v3_010103V04"/>
    <x v="3"/>
    <x v="0"/>
    <m/>
    <s v="https://emenscr.nesdc.go.th/viewer/view.html?id=679b113d25353b4052ffd0db"/>
    <s v="v3_010103V04F01"/>
  </r>
  <r>
    <s v="สผ 0021-68-0057"/>
    <s v="รัฐสภาสัญจรเพื่อเด็กและเยาวชน ประจำปีงบประมาณ พ.ศ. 2568"/>
    <s v="รัฐสภาสัญจรเพื่อเด็กและเยาวชน ประจำปีงบประมาณ พ.ศ. 2568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สภาผู้แทนราษฎร"/>
    <x v="3"/>
    <x v="1"/>
    <s v="โครงการปกติ 2568"/>
    <s v="v3_010103V04"/>
    <x v="3"/>
    <x v="0"/>
    <m/>
    <s v="https://emenscr.nesdc.go.th/viewer/view.html?id=679b0e56ff9a7168943872aa"/>
    <s v="v3_010103V04F01"/>
  </r>
  <r>
    <s v="สผ 0021-68-0055"/>
    <s v="พัฒนาประชาธิปไตยและการมีส่วนร่วมทางการเมืองของประชาชน” กิจกรรม วันเด็กแห่งชาติ "/>
    <s v="พัฒนาประชาธิปไตยและการมีส่วนร่วมทางการเมืองของประชาชน” กิจกรรม วันเด็กแห่งชาติ 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สภาผู้แทนราษฎร"/>
    <x v="3"/>
    <x v="1"/>
    <s v="โครงการปกติ 2568"/>
    <s v="v3_010103V01"/>
    <x v="0"/>
    <x v="0"/>
    <m/>
    <s v="https://emenscr.nesdc.go.th/viewer/view.html?id=679b07b925353b4052ffd0d8"/>
    <s v="v3_010103V01F01"/>
  </r>
  <r>
    <s v="สผ 0021-68-0054"/>
    <s v="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"/>
    <s v="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สภาผู้แทนราษฎร"/>
    <x v="3"/>
    <x v="1"/>
    <s v="โครงการปกติ 2568"/>
    <s v="v3_010103V04"/>
    <x v="3"/>
    <x v="0"/>
    <m/>
    <s v="https://emenscr.nesdc.go.th/viewer/view.html?id=679b049ae7fd8840616a48ef"/>
    <s v="v3_010103V04F01"/>
  </r>
  <r>
    <s v="สผ 0021-68-0051"/>
    <s v="โครงการ “ต้นกล้ารัฐสภา”"/>
    <s v="โครงการ “ต้นกล้ารัฐสภา”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สภาผู้แทนราษฎร"/>
    <x v="3"/>
    <x v="1"/>
    <s v="โครงการปกติ 2568"/>
    <s v="v3_010103V04"/>
    <x v="3"/>
    <x v="0"/>
    <m/>
    <s v="https://emenscr.nesdc.go.th/viewer/view.html?id=679ae5e5e7fd8840616a48b2"/>
    <s v="v3_010103V04F01"/>
  </r>
  <r>
    <s v="ลต 0017-68-0002"/>
    <s v="บูรณาการความร่วมมือของทุกภาคส่วน"/>
    <s v="บูรณาการความร่วมมือของทุกภาคส่วน"/>
    <s v="ด้านความมั่นคง"/>
    <n v="2568"/>
    <s v="ตุลาคม 2567"/>
    <s v="กันยายน 2568"/>
    <s v="สำนักพัฒนาเครือข่ายการเลือกตั้ง"/>
    <s v="สำนักงานคณะกรรมการการเลือกตั้ง"/>
    <x v="2"/>
    <x v="2"/>
    <s v="โครงการปกติ 2568"/>
    <s v="v3_010103V04"/>
    <x v="6"/>
    <x v="0"/>
    <m/>
    <s v="https://emenscr.nesdc.go.th/viewer/view.html?id=674d24ba6f54fa3671470cb3"/>
    <s v="v3_010103V04F02"/>
  </r>
  <r>
    <s v="ลต 0017-68-0001"/>
    <s v="ศูนย์ส่งเสริมพัฒนาประชาธิปไตย "/>
    <s v="ศูนย์ส่งเสริมพัฒนาประชาธิปไตย "/>
    <s v="ด้านความมั่นคง"/>
    <n v="2568"/>
    <s v="ตุลาคม 2567"/>
    <s v="กันยายน 2568"/>
    <s v="สำนักพัฒนาเครือข่ายการเลือกตั้ง"/>
    <s v="สำนักงานคณะกรรมการการเลือกตั้ง"/>
    <x v="2"/>
    <x v="2"/>
    <s v="โครงการปกติ 2568"/>
    <s v="v3_010103V04"/>
    <x v="3"/>
    <x v="0"/>
    <m/>
    <s v="https://emenscr.nesdc.go.th/viewer/view.html?id=67453604f23e63510a0f65aa"/>
    <s v="v3_010103V04F01"/>
  </r>
  <r>
    <s v="ลต 0003-68-0030"/>
    <s v="พัฒนานวัตกรรมช่องทางการเข้ามามีส่วนร่วมทางการเมือง"/>
    <s v="พัฒนานวัตกรรมช่องทางการเข้ามามีส่วนร่วมทางการเมือง"/>
    <s v="ด้านความมั่นคง"/>
    <n v="2568"/>
    <s v="ตุลาคม 2567"/>
    <s v="กันยายน 2568"/>
    <s v="สำนักนโยบายและยุทธศาสตร์"/>
    <s v="สำนักงานคณะกรรมการการเลือกตั้ง"/>
    <x v="2"/>
    <x v="2"/>
    <s v="โครงการปกติ 2568"/>
    <s v="v3_010103V04"/>
    <x v="3"/>
    <x v="0"/>
    <m/>
    <s v="https://emenscr.nesdc.go.th/viewer/view.html?id=674d609d6f54fa3671470ccb"/>
    <s v="v3_010103V04F01"/>
  </r>
  <r>
    <s v="ลต 0003-68-0029"/>
    <s v="ปรับสู่ระบบบริหารที่มุ่งผลสัมฤทธิ์ (RBM)"/>
    <s v="ปรับสู่ระบบบริหารที่มุ่งผลสัมฤทธิ์ (RBM)"/>
    <s v="ด้านความมั่นคง"/>
    <n v="2568"/>
    <s v="ตุลาคม 2567"/>
    <s v="กันยายน 2568"/>
    <s v="สำนักนโยบายและยุทธศาสตร์"/>
    <s v="สำนักงานคณะกรรมการการเลือกตั้ง"/>
    <x v="2"/>
    <x v="2"/>
    <s v="โครงการปกติ 2568"/>
    <s v="v3_010103V03"/>
    <x v="2"/>
    <x v="0"/>
    <m/>
    <s v="https://emenscr.nesdc.go.th/viewer/view.html?id=674d36d56fbae4367b6bfec8"/>
    <s v="v3_010103V03F02"/>
  </r>
  <r>
    <s v="ลต 0003-68-0028"/>
    <s v="เสริมสร้างเครือข่ายความร่วมมือระหว่างองค์กรทั้งในและต่างประเทศ"/>
    <s v="เสริมสร้างเครือข่ายความร่วมมือระหว่างองค์กรทั้งในและต่างประเทศ"/>
    <s v="ด้านความมั่นคง"/>
    <n v="2568"/>
    <s v="ตุลาคม 2567"/>
    <s v="กันยายน 2568"/>
    <s v="สำนักนโยบายและยุทธศาสตร์"/>
    <s v="สำนักงานคณะกรรมการการเลือกตั้ง"/>
    <x v="2"/>
    <x v="2"/>
    <s v="โครงการปกติ 2568"/>
    <s v="v3_010103V04"/>
    <x v="6"/>
    <x v="0"/>
    <m/>
    <s v="https://emenscr.nesdc.go.th/viewer/view.html?id=674d2ed24f2efe366f9a982a"/>
    <s v="v3_010103V04F02"/>
  </r>
  <r>
    <s v="ลต 0003-68-0027"/>
    <s v="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"/>
    <s v="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"/>
    <s v="ด้านความมั่นคง"/>
    <n v="2568"/>
    <s v="ตุลาคม 2567"/>
    <s v="กันยายน 2568"/>
    <s v="สำนักนโยบายและยุทธศาสตร์"/>
    <s v="สำนักงานคณะกรรมการการเลือกตั้ง"/>
    <x v="2"/>
    <x v="2"/>
    <s v="โครงการปกติ 2568"/>
    <s v="v3_010103V04"/>
    <x v="7"/>
    <x v="0"/>
    <m/>
    <s v="https://emenscr.nesdc.go.th/viewer/view.html?id=674d289d6fbae4367b6bfebd"/>
    <s v="v3_010103V04F04"/>
  </r>
  <r>
    <s v="ลต 0003-68-0026"/>
    <s v="พัฒนาความเป็นพลเมืองในระบอบประชาธิปไตยอันมีพระมหากษัตริย์ทรงเป็นประมุข"/>
    <s v="พัฒนาความเป็นพลเมืองในระบอบประชาธิปไตยอันมีพระมหากษัตริย์ทรงเป็นประมุข"/>
    <s v="ด้านความมั่นคง"/>
    <n v="2568"/>
    <s v="ตุลาคม 2567"/>
    <s v="กันยายน 2568"/>
    <s v="สำนักนโยบายและยุทธศาสตร์"/>
    <s v="สำนักงานคณะกรรมการการเลือกตั้ง"/>
    <x v="2"/>
    <x v="2"/>
    <s v="โครงการปกติ 2568"/>
    <s v="v3_010103V01"/>
    <x v="0"/>
    <x v="0"/>
    <m/>
    <s v="https://emenscr.nesdc.go.th/viewer/view.html?id=67456e8552c7c851103cc695"/>
    <s v="v3_010103V01F01"/>
  </r>
  <r>
    <s v="ลต 0003-68-0025"/>
    <s v="การพัฒนาบุคลากรที่เกี่ยวข้องกับการเลือกตั้งให้เป็นมืออาชีพ"/>
    <s v="การพัฒนาบุคลากรที่เกี่ยวข้องกับการเลือกตั้งให้เป็นมืออาชีพ"/>
    <s v="ด้านความมั่นคง"/>
    <n v="2568"/>
    <s v="ตุลาคม 2567"/>
    <s v="กันยายน 2568"/>
    <s v="สำนักนโยบายและยุทธศาสตร์"/>
    <s v="สำนักงานคณะกรรมการการเลือกตั้ง"/>
    <x v="2"/>
    <x v="2"/>
    <s v="โครงการปกติ 2568"/>
    <s v="v3_010103V03"/>
    <x v="8"/>
    <x v="0"/>
    <m/>
    <s v="https://emenscr.nesdc.go.th/viewer/view.html?id=674548b04f2efe366f9a9733"/>
    <s v="v3_010103V03F03"/>
  </r>
  <r>
    <s v="ลต 0003-68-0024"/>
    <s v="โครงการพัฒนาพรรคการเมืองสู่สถาบันทางการเมืองที่เข้มแข็งและยั่งยืน "/>
    <s v="โครงการพัฒนาพรรคการเมืองสู่สถาบันทางการเมืองที่เข้มแข็งและยั่งยืน "/>
    <s v="ด้านความมั่นคง"/>
    <n v="2568"/>
    <s v="ตุลาคม 2567"/>
    <s v="กันยายน 2568"/>
    <s v="สำนักนโยบายและยุทธศาสตร์"/>
    <s v="สำนักงานคณะกรรมการการเลือกตั้ง"/>
    <x v="2"/>
    <x v="2"/>
    <s v="โครงการปกติ 2568"/>
    <s v="v3_010103V02"/>
    <x v="10"/>
    <x v="0"/>
    <m/>
    <s v="https://emenscr.nesdc.go.th/viewer/view.html?id=674532936f54fa3671470bd2"/>
    <s v="v3_010103V02F01"/>
  </r>
  <r>
    <s v="ลต 0003-68-0023"/>
    <s v="พัฒนาสมรรถนะและทักษะบุคลากรเพื่อการเปลี่ยนผ่านสู่ Digital OECT "/>
    <s v="พัฒนาสมรรถนะและทักษะบุคลากรเพื่อการเปลี่ยนผ่านสู่ Digital OECT "/>
    <s v="ด้านความมั่นคง"/>
    <n v="2568"/>
    <s v="ตุลาคม 2567"/>
    <s v="กันยายน 2568"/>
    <s v="สำนักนโยบายและยุทธศาสตร์"/>
    <s v="สำนักงานคณะกรรมการการเลือกตั้ง"/>
    <x v="2"/>
    <x v="2"/>
    <s v="โครงการปกติ 2568"/>
    <s v="v3_010103V03"/>
    <x v="8"/>
    <x v="0"/>
    <m/>
    <s v="https://emenscr.nesdc.go.th/viewer/view.html?id=6732d3a88d52741055f24e2c"/>
    <s v="v3_010103V03F03"/>
  </r>
  <r>
    <s v="มท 0211-68-0007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n v="2568"/>
    <s v="ตุลาคม 2567"/>
    <s v="กันยายน 2568"/>
    <s v="สำนักนโยบายและแผน"/>
    <s v="สำนักงานปลัดกระทรวงมหาดไทย"/>
    <x v="8"/>
    <x v="4"/>
    <s v="โครงการปกติ 2568"/>
    <s v="v3_010103V01"/>
    <x v="4"/>
    <x v="0"/>
    <m/>
    <s v="https://emenscr.nesdc.go.th/viewer/view.html?id=67781005d231ee5117cba3fe"/>
    <s v="v3_010103V01F02"/>
  </r>
  <r>
    <s v="พป 0006-68-0001"/>
    <s v="โครงการส่งเสริมการเรียนรู้ประชาธิปไตย"/>
    <s v="โครงการส่งเสริมการเรียนรู้ประชาธิปไตย"/>
    <s v="ด้านความมั่นคง"/>
    <n v="2568"/>
    <s v="ตุลาคม 2567"/>
    <s v="กันยายน 2568"/>
    <s v="พิพิธภัณฑ์พระบาทสมเด็จพระปกเกล้าเจ้าอยู่หัว"/>
    <s v="สถาบันพระปกเกล้า"/>
    <x v="1"/>
    <x v="1"/>
    <s v="โครงการปกติ 2568"/>
    <s v="v3_010103V01"/>
    <x v="0"/>
    <x v="0"/>
    <m/>
    <s v="https://emenscr.nesdc.go.th/viewer/view.html?id=67690c533c750d5109f2f1d1"/>
    <s v="v3_010103V01F01"/>
  </r>
  <r>
    <s v="พป 0005-68-0004"/>
    <s v="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"/>
    <s v="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"/>
    <s v="ด้านความมั่นคง"/>
    <n v="2568"/>
    <s v="ตุลาคม 2567"/>
    <s v="กันยายน 2568"/>
    <s v="สำนักส่งเสริมการเมืองภาคพลเมือง"/>
    <s v="สถาบันพระปกเกล้า"/>
    <x v="1"/>
    <x v="1"/>
    <s v="โครงการปกติ 2568"/>
    <s v="v3_010103V01"/>
    <x v="0"/>
    <x v="0"/>
    <m/>
    <s v="https://emenscr.nesdc.go.th/viewer/view.html?id=6768fa7752c7c851103ce8ad"/>
    <s v="v3_010103V01F01"/>
  </r>
  <r>
    <s v="พป 0005-68-0002"/>
    <s v="โครงการสร้างสำนึกพลเมือง"/>
    <s v="โครงการสร้างสำนึกพลเมือง"/>
    <s v="ด้านความมั่นคง"/>
    <n v="2568"/>
    <s v="ตุลาคม 2567"/>
    <s v="กันยายน 2568"/>
    <s v="สำนักส่งเสริมการเมืองภาคพลเมือง"/>
    <s v="สถาบันพระปกเกล้า"/>
    <x v="1"/>
    <x v="1"/>
    <s v="โครงการปกติ 2568"/>
    <s v="v3_010103V01"/>
    <x v="0"/>
    <x v="0"/>
    <m/>
    <s v="https://emenscr.nesdc.go.th/viewer/view.html?id=6768d1636f54fa3671471262"/>
    <s v="v3_010103V01F01"/>
  </r>
  <r>
    <s v="พป 0005-68-0001"/>
    <s v="โครงการโรงเรียนพลเมือง"/>
    <s v="โครงการโรงเรียนพลเมือง"/>
    <s v="ด้านความมั่นคง"/>
    <n v="2568"/>
    <s v="ตุลาคม 2567"/>
    <s v="กันยายน 2568"/>
    <s v="สำนักส่งเสริมการเมืองภาคพลเมือง"/>
    <s v="สถาบันพระปกเกล้า"/>
    <x v="1"/>
    <x v="1"/>
    <s v="โครงการปกติ 2568"/>
    <s v="v3_010103V04"/>
    <x v="1"/>
    <x v="0"/>
    <m/>
    <s v="https://emenscr.nesdc.go.th/viewer/view.html?id=6768cbc5d231ee5117cb7b1e"/>
    <s v="v3_010103V04F07"/>
  </r>
  <r>
    <s v="พป 0004-68-0008"/>
    <s v="โครงการจากพลเมืองไทย สู่พลเมืองประชาธิปไตยของโลก"/>
    <s v="โครงการจากพลเมืองไทย สู่พลเมืองประชาธิปไตยของโลก"/>
    <s v="ด้านความมั่นคง"/>
    <n v="2568"/>
    <s v="ตุลาคม 2567"/>
    <s v="กันยายน 2568"/>
    <s v="สำนักวิจัยและพัฒนา"/>
    <s v="สถาบันพระปกเกล้า"/>
    <x v="1"/>
    <x v="1"/>
    <s v="โครงการปกติ 2568"/>
    <s v="v3_010103V04"/>
    <x v="1"/>
    <x v="0"/>
    <m/>
    <s v="https://emenscr.nesdc.go.th/viewer/view.html?id=676530416f54fa3671471220"/>
    <s v="v3_010103V04F07"/>
  </r>
  <r>
    <s v="พป 0004-68-0005"/>
    <s v="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"/>
    <s v="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"/>
    <s v="ด้านความมั่นคง"/>
    <n v="2568"/>
    <s v="ตุลาคม 2567"/>
    <s v="กันยายน 2568"/>
    <s v="สำนักวิจัยและพัฒนา"/>
    <s v="สถาบันพระปกเกล้า"/>
    <x v="1"/>
    <x v="1"/>
    <s v="โครงการปกติ 2568"/>
    <s v="v3_010103V01"/>
    <x v="0"/>
    <x v="0"/>
    <m/>
    <s v="https://emenscr.nesdc.go.th/viewer/view.html?id=67650a9e3c750d5109f2ed0f"/>
    <s v="v3_010103V01F01"/>
  </r>
  <r>
    <s v="พป 0004-68-0004"/>
    <s v="โครงการเสริมสร้างความเข้มแข็งด้านสิทธิเสรีภาพการมีส่วนร่วมและกฎหมายแก่ภาคประชาชน"/>
    <s v="โครงการเสริมสร้างความเข้มแข็งด้านสิทธิเสรีภาพการมีส่วนร่วมและกฎหมายแก่ภาคประชาชน"/>
    <s v="ด้านความมั่นคง"/>
    <n v="2568"/>
    <s v="ตุลาคม 2567"/>
    <s v="กันยายน 2568"/>
    <s v="สำนักวิจัยและพัฒนา"/>
    <s v="สถาบันพระปกเกล้า"/>
    <x v="1"/>
    <x v="1"/>
    <s v="โครงการปกติ 2568"/>
    <s v="v3_010103V01"/>
    <x v="0"/>
    <x v="0"/>
    <m/>
    <s v="https://emenscr.nesdc.go.th/viewer/view.html?id=6765044bf23e63510a0f8383"/>
    <s v="v3_010103V01F01"/>
  </r>
  <r>
    <s v="พป 0004-68-0001"/>
    <s v="โครงการวิจัยเพื่อตรวจติดตามสถานการณ์ประชาธิปไตย กรณีศึกษา คุณภาพสังคมกับการพัฒนาประชาธิปไตย"/>
    <s v="โครงการวิจัยเพื่อตรวจติดตามสถานการณ์ประชาธิปไตย กรณีศึกษา คุณภาพสังคมกับการพัฒนาประชาธิปไตย"/>
    <s v="ด้านความมั่นคง"/>
    <n v="2568"/>
    <s v="ตุลาคม 2567"/>
    <s v="กันยายน 2568"/>
    <s v="สำนักวิจัยและพัฒนา"/>
    <s v="สถาบันพระปกเกล้า"/>
    <x v="1"/>
    <x v="1"/>
    <s v="โครงการปกติ 2568"/>
    <s v="v3_010103V04"/>
    <x v="9"/>
    <x v="0"/>
    <m/>
    <s v="https://emenscr.nesdc.go.th/viewer/view.html?id=6763e5946f54fa3671471181"/>
    <s v="v3_010103V04F03"/>
  </r>
  <r>
    <s v="พป 0003-68-0001"/>
    <s v="โครงการ Active Local Citizen : สรรสร้างพลังเยาวชนสู่พลเมืองท้องถิ่นที่ดีในอนาคต"/>
    <s v="โครงการ Active Local Citizen : สรรสร้างพลังเยาวชนสู่พลเมืองท้องถิ่นที่ดีในอนาคต"/>
    <s v="ด้านความมั่นคง"/>
    <n v="2568"/>
    <s v="ตุลาคม 2567"/>
    <s v="กันยายน 2568"/>
    <s v="วิทยาลัยพัฒนาการปกครองท้องถิ่น"/>
    <s v="สถาบันพระปกเกล้า"/>
    <x v="1"/>
    <x v="1"/>
    <s v="โครงการปกติ 2568"/>
    <s v="v3_010103V01"/>
    <x v="0"/>
    <x v="0"/>
    <m/>
    <s v="https://emenscr.nesdc.go.th/viewer/view.html?id=6763a29ad231ee5117cb74a8"/>
    <s v="v3_010103V01F01"/>
  </r>
  <r>
    <s v="นร 5110-68-0006"/>
    <s v="การสร้างความรักความสามัคคีของคนในชาติ"/>
    <s v="การสร้างความรักความสามัคคีของคนในชาติ"/>
    <s v="ด้านความมั่นคง"/>
    <n v="2568"/>
    <s v="ตุลาคม 2567"/>
    <s v="กันยายน 2568"/>
    <s v="ศูนย์ประสานการปฏิบัติที่ 1 (ศปป. 1 กอ.รมน.)"/>
    <s v="กองอำนวยการรักษาความมั่นคงภายในราชอาณาจักร"/>
    <x v="0"/>
    <x v="0"/>
    <s v="โครงการปกติ 2568"/>
    <s v="v3_010103V01"/>
    <x v="0"/>
    <x v="0"/>
    <m/>
    <s v="https://emenscr.nesdc.go.th/viewer/view.html?id=675fdd2f52c7c851103cd831"/>
    <s v="v3_010103V01F01"/>
  </r>
  <r>
    <s v="ลต 0017-66-0009"/>
    <s v="โครงการสร้างจิตสำนึกพลเมืองดีวิถีประชาธิปไตย "/>
    <s v="โครงการสร้างจิตสำนึกพลเมืองดีวิถีประชาธิปไตย "/>
    <s v="ด้านความมั่นคง"/>
    <n v="2566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x v="2"/>
    <x v="2"/>
    <s v="โครงการปกติ 2566"/>
    <s v="v3_010103V04"/>
    <x v="3"/>
    <x v="0"/>
    <m/>
    <s v="https://emenscr.nesdc.go.th/viewer/view.html?id=63e603728d48ef490cf560d6"/>
    <s v="v2_010103V04F01"/>
  </r>
  <r>
    <s v="มท 0211-66-0003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n v="2566"/>
    <s v="ตุลาคม 2565"/>
    <s v="กันยายน 2566"/>
    <s v="สำนักนโยบายและแผน"/>
    <s v="สำนักงานปลัดกระทรวงมหาดไทย"/>
    <x v="8"/>
    <x v="4"/>
    <s v="โครงการปกติ 2566"/>
    <s v="v3_010103V01"/>
    <x v="4"/>
    <x v="0"/>
    <m/>
    <s v="https://emenscr.nesdc.go.th/viewer/view.html?id=63fc584cecd30773351f7b6a"/>
    <s v="v2_010103V01F02"/>
  </r>
  <r>
    <s v="ศธ02106-66-0030"/>
    <s v="โครงการกิจกรรม “6 สัปดาห์ประชาธิปไตย รณรงค์เลือกตั้งสมาชิกสภาผู้แทนราษฎร” ในพื้นที่จังหวัดลพบุรี"/>
    <s v="โครงการกิจกรรม “6 สัปดาห์ประชาธิปไตย รณรงค์เลือกตั้งสมาชิกสภาผู้แทนราษฎร” ในพื้นที่จังหวัดลพบุรี"/>
    <s v="ด้านความมั่นคง"/>
    <n v="2566"/>
    <s v="เมษายน 2565"/>
    <s v="พฤษภาคม 2566"/>
    <s v="สำนักงานศึกษาธิการจังหวัดลพบุรี"/>
    <s v="สำนักงานปลัดกระทรวงศึกษาธิการ"/>
    <x v="5"/>
    <x v="3"/>
    <s v="โครงการปกติ 2566"/>
    <s v="v3_010103V01"/>
    <x v="0"/>
    <x v="0"/>
    <m/>
    <s v="https://emenscr.nesdc.go.th/viewer/view.html?id=64a3ee3b0a88eb17bf755a2f"/>
    <s v="v2_010103V01F01"/>
  </r>
  <r>
    <s v="ศธ02121-66-0017"/>
    <s v="ขับเคลื่อน กิจกรรม “6 สัปดาห์ประชาธิปไตย รณรงค์เลือกตั้งสมาชิกสภาผู้แทนราษฎร”"/>
    <s v="ขับเคลื่อน กิจกรรม “6 สัปดาห์ประชาธิปไตย รณรงค์เลือกตั้งสมาชิกสภาผู้แทนราษฎร”"/>
    <s v="ด้านความมั่นคง"/>
    <n v="2566"/>
    <s v="เมษายน 2565"/>
    <s v="พฤษภาคม 2566"/>
    <s v="สำนักงานศึกษาธิการจังหวัดสุพรรณบุรี"/>
    <s v="สำนักงานปลัดกระทรวงศึกษาธิการ"/>
    <x v="5"/>
    <x v="3"/>
    <s v="โครงการปกติ 2566"/>
    <s v="v3_010103V04"/>
    <x v="1"/>
    <x v="0"/>
    <m/>
    <s v="https://emenscr.nesdc.go.th/viewer/view.html?id=64ab97f7eec8b40f463230d1"/>
    <s v="v2_010103V04F07"/>
  </r>
  <r>
    <s v="ศธ02105-66-0034"/>
    <s v="โครงการขับเคลื่อนกิจกรรม 6 สัปดาห์ประชาธิปไตย รณรงค์เลือกตั้งสมาชิกสภาผู้แทนราษฎร"/>
    <s v="โครงการขับเคลื่อนกิจกรรม 6 สัปดาห์ประชาธิปไตย รณรงค์เลือกตั้งสมาชิกสภาผู้แทนราษฎร"/>
    <s v="ด้านความมั่นคง"/>
    <n v="2566"/>
    <s v="เมษายน 2566"/>
    <s v="พฤษภาคม 2566"/>
    <s v="สำนักงานศึกษาธิการจังหวัดราชบุรี"/>
    <s v="สำนักงานปลัดกระทรวงศึกษาธิการ"/>
    <x v="5"/>
    <x v="3"/>
    <s v="โครงการปกติ 2566"/>
    <s v="v3_010103V01"/>
    <x v="0"/>
    <x v="0"/>
    <m/>
    <s v="https://emenscr.nesdc.go.th/viewer/view.html?id=64b7a6d822ab130f452a9d9b"/>
    <s v="v2_010103V01F01"/>
  </r>
  <r>
    <s v="ลต 0003-67-0010"/>
    <s v="พัฒนาความเป็นพลเมืองในระบอบประชาธิปไตยอันมีพระมหากษัตริย์ทรงเป็นประมุข (สำนักพัฒนาคุณภาพพลเมือง)"/>
    <s v="พัฒนาความเป็นพลเมืองในระบอบประชาธิปไตยอันมีพระมหากษัตริย์ทรงเป็นประมุข (สำนักพัฒนาคุณภาพพลเมือง)"/>
    <s v="ด้านความมั่นคง"/>
    <n v="2567"/>
    <s v="ตุลาคม 2566"/>
    <s v="กันยายน 2567"/>
    <s v="สำนักนโยบายและยุทธศาสตร์"/>
    <s v="สำนักงานคณะกรรมการการเลือกตั้ง"/>
    <x v="2"/>
    <x v="2"/>
    <s v="โครงการปกติ 2567"/>
    <s v="v3_010103V01"/>
    <x v="0"/>
    <x v="0"/>
    <m/>
    <s v="https://emenscr.nesdc.go.th/viewer/view.html?id=6657ff21362bdb1f93f8387e"/>
    <s v="v3_010103V01F01"/>
  </r>
  <r>
    <s v="มท 0211-67-0006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n v="2567"/>
    <s v="ตุลาคม 2566"/>
    <s v="กันยายน 2567"/>
    <s v="สำนักนโยบายและแผน"/>
    <s v="สำนักงานปลัดกระทรวงมหาดไทย"/>
    <x v="8"/>
    <x v="4"/>
    <s v="โครงการปกติ 2567"/>
    <s v="v3_010103V01"/>
    <x v="4"/>
    <x v="0"/>
    <m/>
    <s v="https://emenscr.nesdc.go.th/viewer/view.html?id=656e0d03bcbd745c67dd0dd3"/>
    <s v="v3_010103V01F02"/>
  </r>
  <r>
    <s v="สว 0020-68-0037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วุฒิสภา"/>
    <x v="7"/>
    <x v="1"/>
    <s v="โครงการปกติ 2568"/>
    <s v="v3_010103V01"/>
    <x v="0"/>
    <x v="0"/>
    <m/>
    <s v="https://emenscr.nesdc.go.th/viewer/view.html?id=67bd8c00e2bc6b4a70e3d473"/>
    <s v="v3_010103V01F01"/>
  </r>
  <r>
    <s v="สผ 0021-68-0052"/>
    <s v="ประกวดวรรณกรรมรางวัลพานแว่นฟ้า ประจำปี 2568"/>
    <s v="ประกวดวรรณกรรมรางวัลพานแว่นฟ้า ประจำปี 2568"/>
    <s v="ด้านความมั่นคง"/>
    <n v="2568"/>
    <s v="ตุลาคม 2567"/>
    <s v="กันยายน 2568"/>
    <s v="สำนักนโยบายและแผน"/>
    <s v="สำนักงานเลขาธิการสภาผู้แทนราษฎร"/>
    <x v="3"/>
    <x v="1"/>
    <s v="โครงการปกติ 2568"/>
    <s v="v3_010103V01"/>
    <x v="0"/>
    <x v="0"/>
    <m/>
    <s v="https://emenscr.nesdc.go.th/viewer/view.html?id=679afc2965aee3689aa3f8c1"/>
    <s v="v3_010103V01F01"/>
  </r>
  <r>
    <s v="นร15.2-68-0005"/>
    <s v="โครงการขับเคลื่อนการสร้างความสามัคคีปรองดองสมานฉันท์"/>
    <s v="โครงการขับเคลื่อนการสร้างความสามัคคีปรองดองสมานฉันท์"/>
    <s v="ด้านความมั่นคง"/>
    <n v="2568"/>
    <s v="ตุลาคม 2567"/>
    <s v="กันยายน 2568"/>
    <s v="กอง 2"/>
    <s v="สำนักงานขับเคลื่อนการปฏิรูปประเทศ ยุทธศาสตร์ชาติ และการสร้างความสามัคคีปรองดอง"/>
    <x v="6"/>
    <x v="0"/>
    <s v="โครงการปกติ 2568"/>
    <s v="v3_010103V04"/>
    <x v="6"/>
    <x v="0"/>
    <m/>
    <s v="https://emenscr.nesdc.go.th/viewer/view.html?id=67ad72acff9a71689438d99a"/>
    <s v="v3_010103V04F02"/>
  </r>
  <r>
    <s v="ศธ 04248-63-0028"/>
    <s v="สภานักเรียนเพื่อส่งเสริมประชาธิปไตยในสถานศึกษา"/>
    <s v="สภานักเรียนเพื่อส่งเสริมประชาธิปไตยในสถานศึกษา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x v="4"/>
    <x v="3"/>
    <s v="โครงการปกติ 2563"/>
    <s v="v3_010103V01"/>
    <x v="0"/>
    <x v="0"/>
    <m/>
    <s v="https://emenscr.nesdc.go.th/viewer/view.html?id=5f114777f440262ba4bb0202"/>
    <s v="010103F0101"/>
  </r>
  <r>
    <s v="ศธ 04239-63-0006"/>
    <s v="โรงเรียนคุณธรรม สพฐ. ปีงบประมาณ 2563"/>
    <s v="โรงเรียนคุณธรรม สพฐ. ปีงบประมาณ 2563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4"/>
    <x v="3"/>
    <s v="โครงการปกติ 2563"/>
    <s v="v3_010103V03"/>
    <x v="2"/>
    <x v="0"/>
    <m/>
    <s v="https://emenscr.nesdc.go.th/viewer/view.html?id=5f2a5f924ae89a0c1450e094"/>
    <s v="010103F0303"/>
  </r>
  <r>
    <s v="ศธ 04239-63-0005"/>
    <s v="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"/>
    <s v="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4"/>
    <x v="3"/>
    <s v="โครงการปกติ 2563"/>
    <s v="v3_010103V01"/>
    <x v="4"/>
    <x v="0"/>
    <m/>
    <s v="https://emenscr.nesdc.go.th/viewer/view.html?id=5f292b4347ff240c0ef1312c"/>
    <s v="010103F0102"/>
  </r>
  <r>
    <s v="สว 0020-64-0075"/>
    <s v="โครงการพัฒนาผู้นำนักประชาธิปไตยสำหรับเยาวชนด้วยกระบวนการลูกเสือ ประจำปีงบประมาณ พ.ศ. 2564"/>
    <s v="โครงการพัฒนาผู้นำนักประชาธิปไตยสำหรับเยาวชนด้วยกระบวนการลูกเสือ ประจำปีงบประมาณ พ.ศ. 2564"/>
    <s v="ด้านความมั่นคง"/>
    <n v="2564"/>
    <s v="ตุลาคม 2563"/>
    <s v="กันยายน 2564"/>
    <s v="สำนักนโยบายและแผน"/>
    <s v="สำนักงานเลขาธิการวุฒิสภา"/>
    <x v="7"/>
    <x v="1"/>
    <s v="โครงการปกติ 2564"/>
    <s v="v3_010103V01"/>
    <x v="0"/>
    <x v="0"/>
    <m/>
    <s v="https://emenscr.nesdc.go.th/viewer/view.html?id=5fa3b8e18de17c3142d67953"/>
    <s v="010103F0101"/>
  </r>
  <r>
    <s v="สว 0020-64-0074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n v="2564"/>
    <s v="ตุลาคม 2563"/>
    <s v="กันยายน 2564"/>
    <s v="สำนักนโยบายและแผน"/>
    <s v="สำนักงานเลขาธิการวุฒิสภา"/>
    <x v="7"/>
    <x v="1"/>
    <s v="โครงการปกติ 2564"/>
    <s v="v3_010103V01"/>
    <x v="0"/>
    <x v="0"/>
    <m/>
    <s v="https://emenscr.nesdc.go.th/viewer/view.html?id=5fa3b228026fb63148ecfc0b"/>
    <s v="010103F0101"/>
  </r>
  <r>
    <s v="สว 0020-64-0073"/>
    <s v="สมาชิกวุฒิสภาพบประชาชน"/>
    <s v="สมาชิกวุฒิสภาพบประชาชน"/>
    <s v="ด้านความมั่นคง"/>
    <n v="2564"/>
    <s v="ตุลาคม 2563"/>
    <s v="กันยายน 2564"/>
    <s v="สำนักนโยบายและแผน"/>
    <s v="สำนักงานเลขาธิการวุฒิสภา"/>
    <x v="7"/>
    <x v="1"/>
    <s v="โครงการปกติ 2564"/>
    <s v="v3_010103V01"/>
    <x v="0"/>
    <x v="0"/>
    <m/>
    <s v="https://emenscr.nesdc.go.th/viewer/view.html?id=5fa3b09f8de17c3142d67914"/>
    <s v="010103F0101"/>
  </r>
  <r>
    <s v="สว 0020-64-0072"/>
    <s v="โครงการส่งเสริมการจัดกิจกรรมเครือข่ายผู้นำนักประชาธิปไตยวุฒิสภา"/>
    <s v="โครงการส่งเสริมการจัดกิจกรรมเครือข่ายผู้นำนักประชาธิปไตยวุฒิสภา"/>
    <s v="ด้านความมั่นคง"/>
    <n v="2564"/>
    <s v="ธันวาคม 2563"/>
    <s v="กันยายน 2564"/>
    <s v="สำนักนโยบายและแผน"/>
    <s v="สำนักงานเลขาธิการวุฒิสภา"/>
    <x v="7"/>
    <x v="1"/>
    <s v="โครงการปกติ 2564"/>
    <s v="v3_010103V01"/>
    <x v="0"/>
    <x v="0"/>
    <m/>
    <s v="https://emenscr.nesdc.go.th/viewer/view.html?id=5fa3aebd8de17c3142d67909"/>
    <s v="010103F0101"/>
  </r>
  <r>
    <s v="สว 0020-64-0070"/>
    <s v="การจัดทำวารสาร “สารวุฒิสภา” ในรูปแบบหนังสือ และ e-Book"/>
    <s v="การจัดทำวารสาร “สารวุฒิสภา” ในรูปแบบหนังสือ และ e-Book"/>
    <s v="ด้านความมั่นคง"/>
    <n v="2564"/>
    <s v="ตุลาคม 2563"/>
    <s v="กันยายน 2564"/>
    <s v="สำนักนโยบายและแผน"/>
    <s v="สำนักงานเลขาธิการวุฒิสภา"/>
    <x v="7"/>
    <x v="1"/>
    <s v="โครงการปกติ 2564"/>
    <s v="v3_010103V01"/>
    <x v="0"/>
    <x v="0"/>
    <m/>
    <s v="https://emenscr.nesdc.go.th/viewer/view.html?id=5fa3a748e6c1d8313a2ffb78"/>
    <s v="010103F0101"/>
  </r>
  <r>
    <s v="สว 0020-64-0069"/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"/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"/>
    <s v="ด้านความมั่นคง"/>
    <n v="2564"/>
    <s v="มกราคม 2564"/>
    <s v="กันยายน 2564"/>
    <s v="สำนักนโยบายและแผน"/>
    <s v="สำนักงานเลขาธิการวุฒิสภา"/>
    <x v="7"/>
    <x v="1"/>
    <s v="โครงการปกติ 2564"/>
    <s v="v3_010103V01"/>
    <x v="0"/>
    <x v="0"/>
    <m/>
    <s v="https://emenscr.nesdc.go.th/viewer/view.html?id=5fa3a3528de17c3142d678c6"/>
    <s v="010103F0101"/>
  </r>
  <r>
    <s v="สว 0020-64-0068"/>
    <s v="การจัดทำหนังสือ “สรุปผลงานวุฒิสภา” ในรูปแบบหนังสือ และ e-Book"/>
    <s v="การจัดทำหนังสือ “สรุปผลงานวุฒิสภา” ในรูปแบบหนังสือ และ e-Book"/>
    <s v="ด้านความมั่นคง"/>
    <n v="2564"/>
    <s v="ธันวาคม 2563"/>
    <s v="กันยายน 2564"/>
    <s v="สำนักนโยบายและแผน"/>
    <s v="สำนักงานเลขาธิการวุฒิสภา"/>
    <x v="7"/>
    <x v="1"/>
    <s v="โครงการปกติ 2564"/>
    <s v="v3_010103V01"/>
    <x v="0"/>
    <x v="0"/>
    <m/>
    <s v="https://emenscr.nesdc.go.th/viewer/view.html?id=5fa39ff1026fb63148ecfb78"/>
    <s v="010103F0101"/>
  </r>
  <r>
    <s v="สว 0020-64-0067"/>
    <s v="การจัดงานฉลองวันเด็กแห่งชาติ ประจำปี พ.ศ. 2564"/>
    <s v="การจัดงานฉลองวันเด็กแห่งชาติ ประจำปี พ.ศ. 2564"/>
    <s v="ด้านความมั่นคง"/>
    <n v="2564"/>
    <s v="ตุลาคม 2563"/>
    <s v="มีนาคม 2564"/>
    <s v="สำนักนโยบายและแผน"/>
    <s v="สำนักงานเลขาธิการวุฒิสภา"/>
    <x v="7"/>
    <x v="1"/>
    <s v="โครงการปกติ 2564"/>
    <s v="v3_010103V01"/>
    <x v="0"/>
    <x v="0"/>
    <m/>
    <s v="https://emenscr.nesdc.go.th/viewer/view.html?id=5fa39dab026fb63148ecfb69"/>
    <s v="010103F0101"/>
  </r>
  <r>
    <s v="สว 0020-64-0066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"/>
    <s v="ด้านความมั่นคง"/>
    <n v="2564"/>
    <s v="ตุลาคม 2563"/>
    <s v="กันยายน 2564"/>
    <s v="สำนักนโยบายและแผน"/>
    <s v="สำนักงานเลขาธิการวุฒิสภา"/>
    <x v="7"/>
    <x v="1"/>
    <s v="โครงการปกติ 2564"/>
    <s v="v3_010103V01"/>
    <x v="0"/>
    <x v="0"/>
    <m/>
    <s v="https://emenscr.nesdc.go.th/viewer/view.html?id=5fa3898a8de17c3142d67855"/>
    <s v="010103F0101"/>
  </r>
  <r>
    <s v="ลต 0027-64-0006"/>
    <s v="ปีงบประมาณ 64 โครงการถอดบทเรียนและการจัดการความรู้ด้านการเลือกตั้ง"/>
    <s v="ปีงบประมาณ 64 โครงการถอดบทเรียนและการจัดการความรู้ด้านการเลือกตั้ง"/>
    <s v="ด้านความมั่นคง"/>
    <n v="2564"/>
    <s v="ตุลาคม 2563"/>
    <s v="กันยายน 2564"/>
    <s v="สำนักวิจัยและวิชาการ"/>
    <s v="สำนักงานคณะกรรมการการเลือกตั้ง"/>
    <x v="2"/>
    <x v="2"/>
    <s v="โครงการปกติ 2564"/>
    <s v="v3_010103V01"/>
    <x v="0"/>
    <x v="0"/>
    <m/>
    <s v="https://emenscr.nesdc.go.th/viewer/view.html?id=5febee328c931742b9801d9f"/>
    <s v="010103F0101"/>
  </r>
  <r>
    <s v="ลต 0027-64-0005"/>
    <s v="โครงการปฏิรูปโครงสร้างการบริหารงาน "/>
    <s v="โครงการปฏิรูปโครงสร้างการบริหารงาน "/>
    <s v="ด้านความมั่นคง"/>
    <n v="2564"/>
    <s v="กันยายน 2563"/>
    <s v="มกราคม 2564"/>
    <s v="สำนักวิจัยและวิชาการ"/>
    <s v="สำนักงานคณะกรรมการการเลือกตั้ง"/>
    <x v="2"/>
    <x v="2"/>
    <s v="โครงการปกติ 2564"/>
    <s v="v3_010103V03"/>
    <x v="5"/>
    <x v="0"/>
    <m/>
    <s v="https://emenscr.nesdc.go.th/viewer/view.html?id=5fe96de655edc142c175de40"/>
    <s v="010103F0301"/>
  </r>
  <r>
    <s v="ลต 0027-64-0004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"/>
    <s v="ด้านความมั่นคง"/>
    <n v="2564"/>
    <s v="ตุลาคม 2563"/>
    <s v="กันยายน 2564"/>
    <s v="สำนักวิจัยและวิชาการ"/>
    <s v="สำนักงานคณะกรรมการการเลือกตั้ง"/>
    <x v="2"/>
    <x v="2"/>
    <s v="โครงการปกติ 2564"/>
    <s v="v3_010103V03"/>
    <x v="5"/>
    <x v="0"/>
    <m/>
    <s v="https://emenscr.nesdc.go.th/viewer/view.html?id=5fe95f18937fc042b84c9d0c"/>
    <s v="010103F0301"/>
  </r>
  <r>
    <s v="ลต 0027-64-0003"/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"/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"/>
    <s v="ด้านความมั่นคง"/>
    <n v="2564"/>
    <s v="ตุลาคม 2563"/>
    <s v="กันยายน 2564"/>
    <s v="สำนักวิจัยและวิชาการ"/>
    <s v="สำนักงานคณะกรรมการการเลือกตั้ง"/>
    <x v="2"/>
    <x v="2"/>
    <s v="โครงการปกติ 2564"/>
    <s v="v3_010103V01"/>
    <x v="0"/>
    <x v="0"/>
    <m/>
    <s v="https://emenscr.nesdc.go.th/viewer/view.html?id=5fe9511b48dad842bf57c66f"/>
    <s v="010103F0101"/>
  </r>
  <r>
    <s v="ลต 0027-64-0002"/>
    <s v="ปีงบประมาณ 64 โครงการพัฒนาการสื่อสารโดยใช้เทคโนโลยีสมัยใหม่"/>
    <s v="ปีงบประมาณ 64 โครงการพัฒนาการสื่อสารโดยใช้เทคโนโลยีสมัยใหม่"/>
    <s v="ด้านความมั่นคง"/>
    <n v="2564"/>
    <s v="ตุลาคม 2563"/>
    <s v="กันยายน 2564"/>
    <s v="สำนักวิจัยและวิชาการ"/>
    <s v="สำนักงานคณะกรรมการการเลือกตั้ง"/>
    <x v="2"/>
    <x v="2"/>
    <s v="โครงการปกติ 2564"/>
    <s v="v3_010103V04"/>
    <x v="6"/>
    <x v="0"/>
    <m/>
    <s v="https://emenscr.nesdc.go.th/viewer/view.html?id=5fe5a3f18c931742b98016cc"/>
    <s v="010103F0401"/>
  </r>
  <r>
    <s v="ลต 0027-64-0001"/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"/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"/>
    <s v="ด้านความมั่นคง"/>
    <n v="2564"/>
    <s v="ตุลาคม 2563"/>
    <s v="กันยายน 2564"/>
    <s v="สำนักวิจัยและวิชาการ"/>
    <s v="สำนักงานคณะกรรมการการเลือกตั้ง"/>
    <x v="2"/>
    <x v="2"/>
    <s v="โครงการปกติ 2564"/>
    <s v="v3_010103V04"/>
    <x v="7"/>
    <x v="0"/>
    <m/>
    <s v="https://emenscr.nesdc.go.th/viewer/view.html?id=5fe58c8655edc142c175db34"/>
    <s v="010103F0403"/>
  </r>
  <r>
    <s v="ลต 0026-64-0005"/>
    <e v="#VALUE!"/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/>
    <s v="ด้านความมั่นคง"/>
    <n v="2564"/>
    <s v="กุมภาพันธ์ 2563"/>
    <s v="มกราคม 2564"/>
    <s v="สำนักพัฒนาบุคลากร"/>
    <s v="สำนักงานคณะกรรมการการเลือกตั้ง"/>
    <x v="2"/>
    <x v="2"/>
    <s v="โครงการปกติ 2564"/>
    <s v="v3_010103V03"/>
    <x v="2"/>
    <x v="0"/>
    <m/>
    <s v="https://emenscr.nesdc.go.th/viewer/view.html?id=60b72be6b47ca6274c84998f"/>
    <s v="010103F0302"/>
  </r>
  <r>
    <s v="ลต 0026-64-0004"/>
    <s v="โครงการพัฒนาบุคลากรที่เกี่ยวข้องกับการเลือกตั้งให้เป็นมืออาชีพ"/>
    <s v="โครงการพัฒนาบุคลากรที่เกี่ยวข้องกับการเลือกตั้งให้เป็นมืออาชีพ"/>
    <s v="ด้านความมั่นคง"/>
    <n v="2564"/>
    <s v="ตุลาคม 2563"/>
    <s v="กันยายน 2564"/>
    <s v="สำนักพัฒนาบุคลากร"/>
    <s v="สำนักงานคณะกรรมการการเลือกตั้ง"/>
    <x v="2"/>
    <x v="2"/>
    <s v="โครงการปกติ 2564"/>
    <s v="v3_010103V03"/>
    <x v="2"/>
    <x v="0"/>
    <m/>
    <s v="https://emenscr.nesdc.go.th/viewer/view.html?id=601b5b97242f142b6c6c0915"/>
    <s v="010103F0302"/>
  </r>
  <r>
    <s v="ลต 0026-64-0003"/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"/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"/>
    <s v="ด้านความมั่นคง"/>
    <n v="2564"/>
    <s v="กันยายน 2563"/>
    <s v="พฤศจิกายน 2563"/>
    <s v="สำนักพัฒนาบุคลากร"/>
    <s v="สำนักงานคณะกรรมการการเลือกตั้ง"/>
    <x v="2"/>
    <x v="2"/>
    <s v="โครงการปกติ 2564"/>
    <s v="v3_010103V04"/>
    <x v="11"/>
    <x v="0"/>
    <m/>
    <s v="https://emenscr.nesdc.go.th/viewer/view.html?id=601a4c1718b8722b6e8ec463"/>
    <s v="010103F0405"/>
  </r>
  <r>
    <s v="ลต 0026-64-0001"/>
    <s v="หลักสูตรการพัฒนาการเมืองและการเลือกตั้งระดับสูง รุ่นที่ 6 พตส.6"/>
    <s v="หลักสูตรการพัฒนาการเมืองและการเลือกตั้งระดับสูง รุ่นที่ 6 พตส.6"/>
    <s v="ด้านความมั่นคง"/>
    <n v="2564"/>
    <s v="เมษายน 2558"/>
    <s v="กันยายน 2564"/>
    <s v="สำนักพัฒนาบุคลากร"/>
    <s v="สำนักงานคณะกรรมการการเลือกตั้ง"/>
    <x v="2"/>
    <x v="2"/>
    <s v="โครงการปกติ 2564"/>
    <s v="v3_010103V04"/>
    <x v="7"/>
    <x v="0"/>
    <m/>
    <s v="https://emenscr.nesdc.go.th/viewer/view.html?id=5f96878089823720ff756130"/>
    <s v="010103F0403"/>
  </r>
  <r>
    <s v="ลต 0023-64-0002"/>
    <s v="โครงการพัฒนามาตรฐานในการปฏิบัติงาน (พัฒนามาตรฐานการตรวจการเพื่อมุ่งสู่ Smart ECT)"/>
    <s v="โครงการพัฒนามาตรฐานในการปฏิบัติงาน (พัฒนามาตรฐานการตรวจการเพื่อมุ่งสู่ Smart ECT)"/>
    <s v="ด้านความมั่นคง"/>
    <n v="2564"/>
    <s v="มิถุนายน 2564"/>
    <s v="กันยายน 2564"/>
    <s v="สำนักผู้ตรวจการ"/>
    <s v="สำนักงานคณะกรรมการการเลือกตั้ง"/>
    <x v="2"/>
    <x v="2"/>
    <s v="โครงการปกติ 2564"/>
    <s v="v3_010103V03"/>
    <x v="2"/>
    <x v="0"/>
    <m/>
    <s v="https://emenscr.nesdc.go.th/viewer/view.html?id=601817c31dd6d46e1427291f"/>
    <s v="010103F0302"/>
  </r>
  <r>
    <s v="ลต 0023-64-0001"/>
    <s v="การพัฒนาระบบและเพิ่มประสิทธิภาพในการตรวจการ"/>
    <s v="การพัฒนาระบบและเพิ่มประสิทธิภาพในการตรวจการ"/>
    <s v="ด้านความมั่นคง"/>
    <n v="2564"/>
    <s v="ตุลาคม 2563"/>
    <s v="มกราคม 2564"/>
    <s v="สำนักผู้ตรวจการ"/>
    <s v="สำนักงานคณะกรรมการการเลือกตั้ง"/>
    <x v="2"/>
    <x v="2"/>
    <s v="โครงการปกติ 2564"/>
    <s v="v3_010103V02"/>
    <x v="10"/>
    <x v="0"/>
    <m/>
    <s v="https://emenscr.nesdc.go.th/viewer/view.html?id=6017eb2e1d36776e13d65af0"/>
    <s v="010103F0202"/>
  </r>
  <r>
    <s v="ลต 0021-64-0001"/>
    <s v="โครงการพัฒนาช่องทางการมีส่วนร่วมทางการเมืองอย่างสร้างสรรค์"/>
    <s v="โครงการพัฒนาช่องทางการมีส่วนร่วมทางการเมืองอย่างสร้างสรรค์"/>
    <s v="ด้านความมั่นคง"/>
    <n v="2564"/>
    <s v="ตุลาคม 2563"/>
    <s v="กันยายน 2564"/>
    <s v="สำนักประชาสัมพันธ์"/>
    <s v="สำนักงานคณะกรรมการการเลือกตั้ง"/>
    <x v="2"/>
    <x v="2"/>
    <s v="โครงการปกติ 2564"/>
    <s v="v3_010103V04"/>
    <x v="6"/>
    <x v="0"/>
    <m/>
    <s v="https://emenscr.nesdc.go.th/viewer/view.html?id=60c188ce1f2457187269371a"/>
    <s v="010103F0401"/>
  </r>
  <r>
    <s v="ลต 0019-64-0001"/>
    <s v="พัฒนาบุคลากรที่เกี่ยวข้องกับการเลือกตั้งให้เป็นมืออาชีพ "/>
    <s v="พัฒนาบุคลากรที่เกี่ยวข้องกับการเลือกตั้งให้เป็นมืออาชีพ "/>
    <s v="ด้านความมั่นคง"/>
    <n v="2564"/>
    <s v="มิถุนายน 2564"/>
    <s v="กันยายน 2564"/>
    <s v="สำนักกฎหมายและคดี"/>
    <s v="สำนักงานคณะกรรมการการเลือกตั้ง"/>
    <x v="2"/>
    <x v="2"/>
    <s v="โครงการปกติ 2564"/>
    <s v="v3_010103V03"/>
    <x v="2"/>
    <x v="0"/>
    <m/>
    <s v="https://emenscr.nesdc.go.th/viewer/view.html?id=60923a12a1a4fb603b54450f"/>
    <s v="010103F0302"/>
  </r>
  <r>
    <s v="ลต 0018-64-0004"/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"/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"/>
    <s v="ด้านความมั่นคง"/>
    <n v="2564"/>
    <s v="ตุลาคม 2563"/>
    <s v="กันยายน 2564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4"/>
    <s v="v3_010103V01"/>
    <x v="0"/>
    <x v="0"/>
    <m/>
    <s v="https://emenscr.nesdc.go.th/viewer/view.html?id=60939f1b523b121f36dbefd4"/>
    <s v="010103F0101"/>
  </r>
  <r>
    <s v="ลต 0018-64-0003"/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"/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"/>
    <s v="ด้านความมั่นคง"/>
    <n v="2564"/>
    <s v="ตุลาคม 2563"/>
    <s v="กันยายน 2564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4"/>
    <s v="v3_010103V01"/>
    <x v="0"/>
    <x v="0"/>
    <m/>
    <s v="https://emenscr.nesdc.go.th/viewer/view.html?id=5fdc3f12ea2eef1b27a27316"/>
    <s v="010103F0101"/>
  </r>
  <r>
    <s v="ลต 0018-64-0001"/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n v="2564"/>
    <s v="ตุลาคม 2562"/>
    <s v="กันยายน 2563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4"/>
    <s v="v3_010103V01"/>
    <x v="0"/>
    <x v="0"/>
    <m/>
    <s v="https://emenscr.nesdc.go.th/viewer/view.html?id=5f8e74490cf7a63c10d148f3"/>
    <s v="010103F0101"/>
  </r>
  <r>
    <s v="ลต 0017-64-0005"/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"/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"/>
    <s v="ด้านความมั่นคง"/>
    <n v="2564"/>
    <s v="เมษายน 2564"/>
    <s v="กันยายน 2564"/>
    <s v="สำนักพัฒนาเครือข่ายการเลือกตั้ง"/>
    <s v="สำนักงานคณะกรรมการการเลือกตั้ง"/>
    <x v="2"/>
    <x v="2"/>
    <s v="โครงการปกติ 2564"/>
    <s v="v3_010103V01"/>
    <x v="0"/>
    <x v="0"/>
    <m/>
    <s v="https://emenscr.nesdc.go.th/viewer/view.html?id=60c1e23a1f24571872693789"/>
    <s v="010103F0101"/>
  </r>
  <r>
    <s v="ลต 0017-64-0004"/>
    <s v="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ด้านความมั่นคง"/>
    <n v="2564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x v="2"/>
    <x v="2"/>
    <s v="โครงการปกติ 2564"/>
    <s v="v3_010103V01"/>
    <x v="0"/>
    <x v="0"/>
    <m/>
    <s v="https://emenscr.nesdc.go.th/viewer/view.html?id=601790bf662c8a2f73e2fde3"/>
    <s v="010103F0101"/>
  </r>
  <r>
    <s v="ลต 0017-64-0003"/>
    <s v="โครงการพลเมืองศึกษา (Civic Education)  กิจกรรมหลักขับเคลื่อนการสร้างความเป็นพลเมือง (Civic Education)"/>
    <s v="โครงการพลเมืองศึกษา (Civic Education)  กิจกรรมหลักขับเคลื่อนการสร้างความเป็นพลเมือง (Civic Education)"/>
    <s v="ด้านความมั่นคง"/>
    <n v="2564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x v="2"/>
    <x v="2"/>
    <s v="โครงการปกติ 2564"/>
    <s v="v3_010103V01"/>
    <x v="0"/>
    <x v="0"/>
    <m/>
    <s v="https://emenscr.nesdc.go.th/viewer/view.html?id=60178536662c8a2f73e2fdc2"/>
    <s v="010103F0101"/>
  </r>
  <r>
    <s v="ลต 0017-64-0002"/>
    <s v="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"/>
    <s v="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"/>
    <s v="ด้านความมั่นคง"/>
    <n v="2564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x v="2"/>
    <x v="2"/>
    <s v="โครงการปกติ 2564"/>
    <s v="v3_010103V04"/>
    <x v="6"/>
    <x v="0"/>
    <m/>
    <s v="https://emenscr.nesdc.go.th/viewer/view.html?id=6013ae35ee427a6586715188"/>
    <s v="010103F0401"/>
  </r>
  <r>
    <s v="ลต 0017-64-0001"/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"/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"/>
    <s v="ด้านความมั่นคง"/>
    <n v="2564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x v="2"/>
    <x v="2"/>
    <s v="โครงการปกติ 2564"/>
    <s v="v3_010103V04"/>
    <x v="6"/>
    <x v="0"/>
    <m/>
    <s v="https://emenscr.nesdc.go.th/viewer/view.html?id=601398e4df09716587640143"/>
    <s v="010103F0401"/>
  </r>
  <r>
    <s v="ลต 0016-64-0012"/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"/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"/>
    <s v="ด้านความมั่นคง"/>
    <n v="2564"/>
    <s v="มิถุนายน 2564"/>
    <s v="กันยายน 2564"/>
    <s v="สำนักบริหารการสนับสนุนโดยรัฐ"/>
    <s v="สำนักงานคณะกรรมการการเลือกตั้ง"/>
    <x v="2"/>
    <x v="2"/>
    <s v="โครงการปกติ 2564"/>
    <s v="v3_010103V01"/>
    <x v="0"/>
    <x v="0"/>
    <m/>
    <s v="https://emenscr.nesdc.go.th/viewer/view.html?id=6041d5baf771bb3e3126702f"/>
    <s v="010103F0101"/>
  </r>
  <r>
    <s v="ลต 0016-64-0011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<s v="ด้านความมั่นคง"/>
    <n v="2564"/>
    <s v="ตุลาคม 2563"/>
    <s v="กันยายน 2564"/>
    <s v="สำนักบริหารการสนับสนุนโดยรัฐ"/>
    <s v="สำนักงานคณะกรรมการการเลือกตั้ง"/>
    <x v="2"/>
    <x v="2"/>
    <s v="โครงการปกติ 2564"/>
    <s v="v3_010103V04"/>
    <x v="6"/>
    <x v="0"/>
    <m/>
    <s v="https://emenscr.nesdc.go.th/viewer/view.html?id=603eff7e681ab90bfc10f5b6"/>
    <s v="010103F0401"/>
  </r>
  <r>
    <s v="ลต 0016-64-0009"/>
    <e v="#VALUE!"/>
    <s v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"/>
    <s v="ด้านความมั่นคง"/>
    <n v="2564"/>
    <s v="พฤศจิกายน 2563"/>
    <s v="พฤศจิกายน 2564"/>
    <s v="สำนักบริหารการสนับสนุนโดยรัฐ"/>
    <s v="สำนักงานคณะกรรมการการเลือกตั้ง"/>
    <x v="2"/>
    <x v="2"/>
    <s v="โครงการปกติ 2564"/>
    <s v="v3_010103V04"/>
    <x v="6"/>
    <x v="0"/>
    <m/>
    <s v="https://emenscr.nesdc.go.th/viewer/view.html?id=603de62d98dc745d4340df10"/>
    <s v="010103F0401"/>
  </r>
  <r>
    <s v="ลต 0016-64-0004"/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"/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"/>
    <s v="ด้านความมั่นคง"/>
    <n v="2564"/>
    <s v="เมษายน 2564"/>
    <s v="พฤษภาคม 2565"/>
    <s v="สำนักบริหารการสนับสนุนโดยรัฐ"/>
    <s v="สำนักงานคณะกรรมการการเลือกตั้ง"/>
    <x v="2"/>
    <x v="2"/>
    <s v="โครงการปกติ 2564"/>
    <s v="v3_010103V01"/>
    <x v="0"/>
    <x v="0"/>
    <m/>
    <s v="https://emenscr.nesdc.go.th/viewer/view.html?id=601ba7af242f142b6c6c0984"/>
    <s v="010103F0101"/>
  </r>
  <r>
    <s v="ลต 0016-64-0002"/>
    <e v="#VALUE!"/>
    <s v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/>
    <s v="ด้านความมั่นคง"/>
    <n v="2564"/>
    <s v="ตุลาคม 2563"/>
    <s v="กันยายน 2564"/>
    <s v="สำนักบริหารการสนับสนุนโดยรัฐ"/>
    <s v="สำนักงานคณะกรรมการการเลือกตั้ง"/>
    <x v="2"/>
    <x v="2"/>
    <s v="โครงการปกติ 2564"/>
    <s v="v3_010103V03"/>
    <x v="2"/>
    <x v="0"/>
    <m/>
    <s v="https://emenscr.nesdc.go.th/viewer/view.html?id=601b979518b8722b6e8ec4fd"/>
    <s v="010103F0302"/>
  </r>
  <r>
    <s v="ลต 0016-64-0001"/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"/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"/>
    <s v="ด้านความมั่นคง"/>
    <n v="2564"/>
    <s v="พฤษภาคม 2564"/>
    <s v="เมษายน 2565"/>
    <s v="สำนักบริหารการสนับสนุนโดยรัฐ"/>
    <s v="สำนักงานคณะกรรมการการเลือกตั้ง"/>
    <x v="2"/>
    <x v="2"/>
    <s v="โครงการปกติ 2564"/>
    <s v="v3_010103V04"/>
    <x v="6"/>
    <x v="0"/>
    <m/>
    <s v="https://emenscr.nesdc.go.th/viewer/view.html?id=601a54172bfea92b666d82d4"/>
    <s v="010103F0401"/>
  </r>
  <r>
    <s v="ลต 0014-64-0002"/>
    <s v="กระบวนการเลือกตั้ง/การออกเสียงประชามติโปร่งใส"/>
    <s v="กระบวนการเลือกตั้ง/การออกเสียงประชามติโปร่งใส"/>
    <s v="ด้านความมั่นคง"/>
    <n v="2564"/>
    <s v="ตุลาคม 2563"/>
    <s v="กันยายน 2564"/>
    <s v="สำนักสนับสนุนการเลือกตั้งและการออกเสียงประชามติ"/>
    <s v="สำนักงานคณะกรรมการการเลือกตั้ง"/>
    <x v="2"/>
    <x v="2"/>
    <s v="โครงการปกติ 2564"/>
    <s v="v3_010103V04"/>
    <x v="11"/>
    <x v="0"/>
    <m/>
    <s v="https://emenscr.nesdc.go.th/viewer/view.html?id=601a5e082bfea92b666d82e2"/>
    <s v="010103F0405"/>
  </r>
  <r>
    <s v="ลต 0014-64-0001"/>
    <s v="โครงการพัฒนาระบบสารสนเทศการเลือกตั้งแบบสมาร์ท"/>
    <s v="โครงการพัฒนาระบบสารสนเทศการเลือกตั้งแบบสมาร์ท"/>
    <s v="ด้านความมั่นคง"/>
    <n v="2564"/>
    <s v="พฤษภาคม 2563"/>
    <s v="มิถุนายน 2564"/>
    <s v="สำนักสนับสนุนการเลือกตั้งและการออกเสียงประชามติ"/>
    <s v="สำนักงานคณะกรรมการการเลือกตั้ง"/>
    <x v="2"/>
    <x v="2"/>
    <s v="โครงการปกติ 2564"/>
    <s v="v3_010103V03"/>
    <x v="2"/>
    <x v="0"/>
    <m/>
    <s v="https://emenscr.nesdc.go.th/viewer/view.html?id=5f8faa013ae905541579ae2b"/>
    <s v="010103F0302"/>
  </r>
  <r>
    <s v="ลต 0011-64-0002"/>
    <s v="โครงการป้องปรามและปราบปรามการทุจริตการเลือกตั้ง"/>
    <s v="โครงการป้องปรามและปราบปรามการทุจริตการเลือกตั้ง"/>
    <s v="ด้านความมั่นคง"/>
    <n v="2564"/>
    <s v="พฤษภาคม 2563"/>
    <s v="กันยายน 2564"/>
    <s v="สำนักสนับสนุนงานสืบสวนสอบสวน"/>
    <s v="สำนักงานคณะกรรมการการเลือกตั้ง"/>
    <x v="2"/>
    <x v="2"/>
    <s v="โครงการปกติ 2564"/>
    <s v="v3_010103V02"/>
    <x v="10"/>
    <x v="0"/>
    <m/>
    <s v="https://emenscr.nesdc.go.th/viewer/view.html?id=5fa104c8a0a9886ee8c8d04f"/>
    <s v="010103F0202"/>
  </r>
  <r>
    <s v="ลต 0005-64-0004"/>
    <s v="โครงการพัฒนามาตรฐานในการปฏิบัติงาน"/>
    <s v="โครงการพัฒนามาตรฐานในการปฏิบัติงาน"/>
    <s v="ด้านความมั่นคง"/>
    <n v="2564"/>
    <s v="ตุลาคม 2563"/>
    <s v="กันยายน 2564"/>
    <s v="สำนักเทคโนโลยีสารสนเทศ"/>
    <s v="สำนักงานคณะกรรมการการเลือกตั้ง"/>
    <x v="2"/>
    <x v="2"/>
    <s v="โครงการปกติ 2564"/>
    <s v="v3_010103V04"/>
    <x v="12"/>
    <x v="0"/>
    <m/>
    <s v="https://emenscr.nesdc.go.th/viewer/view.html?id=611a3d1483a66770744862c9"/>
    <s v="010103F0404"/>
  </r>
  <r>
    <s v="ลต 0005-64-0003"/>
    <s v="ฝึกอบรมบุคลากรผู้ใช้งานระบบเทคโนโลยีสารสนเทศในทุกระบบงานของสำนักงานคณะกรรมการการเลือกตั้ง"/>
    <s v="ฝึกอบรมบุคลากรผู้ใช้งานระบบเทคโนโลยีสารสนเทศในทุกระบบงานของสำนักงานคณะกรรมการการเลือกตั้ง"/>
    <s v="ด้านความมั่นคง"/>
    <n v="2564"/>
    <s v="กุมภาพันธ์ 2564"/>
    <s v="กรกฎาคม 2564"/>
    <s v="สำนักเทคโนโลยีสารสนเทศ"/>
    <s v="สำนักงานคณะกรรมการการเลือกตั้ง"/>
    <x v="2"/>
    <x v="2"/>
    <s v="โครงการปกติ 2564"/>
    <s v="v3_010103V04"/>
    <x v="12"/>
    <x v="0"/>
    <m/>
    <s v="https://emenscr.nesdc.go.th/viewer/view.html?id=6088f3bb327d5f653e3e0138"/>
    <s v="010103F0404"/>
  </r>
  <r>
    <s v="ลต 0005-64-0001"/>
    <s v="การบูรณาการจัดการข้อมูลกลางของสำนักงานคณะกรรมการการเลือกตั้ง ระยะที่ 2"/>
    <s v="การบูรณาการจัดการข้อมูลกลางของสำนักงานคณะกรรมการการเลือกตั้ง ระยะที่ 2"/>
    <s v="ด้านความมั่นคง"/>
    <n v="2564"/>
    <s v="กุมภาพันธ์ 2564"/>
    <s v="กรกฎาคม 2565"/>
    <s v="สำนักเทคโนโลยีสารสนเทศ"/>
    <s v="สำนักงานคณะกรรมการการเลือกตั้ง"/>
    <x v="2"/>
    <x v="2"/>
    <s v="โครงการปกติ 2564"/>
    <s v="v3_010103V04"/>
    <x v="6"/>
    <x v="0"/>
    <m/>
    <s v="https://emenscr.nesdc.go.th/viewer/view.html?id=6087c78e5cb3382381e63c7d"/>
    <s v="010103F0401"/>
  </r>
  <r>
    <s v="ลต 0004-64-0004"/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"/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"/>
    <s v="ด้านความมั่นคง"/>
    <n v="2564"/>
    <s v="ตุลาคม 2563"/>
    <s v="กันยายน 2564"/>
    <s v="สำนักบริหารทรัพยากรบุคคล"/>
    <s v="สำนักงานคณะกรรมการการเลือกตั้ง"/>
    <x v="2"/>
    <x v="2"/>
    <s v="โครงการปกติ 2564"/>
    <s v="v3_010103V03"/>
    <x v="2"/>
    <x v="0"/>
    <m/>
    <s v="https://emenscr.nesdc.go.th/viewer/view.html?id=6094d94d523b121f36dbf012"/>
    <s v="010103F0302"/>
  </r>
  <r>
    <s v="ลต 0004-64-0003"/>
    <s v="โครงการปฏิรูปโครงสร้างการบริหารงาน "/>
    <s v="โครงการปฏิรูปโครงสร้างการบริหารงาน "/>
    <s v="ด้านความมั่นคง"/>
    <n v="2564"/>
    <s v="ตุลาคม 2563"/>
    <s v="กันยายน 2564"/>
    <s v="สำนักบริหารทรัพยากรบุคคล"/>
    <s v="สำนักงานคณะกรรมการการเลือกตั้ง"/>
    <x v="2"/>
    <x v="2"/>
    <s v="โครงการปกติ 2564"/>
    <s v="v3_010103V03"/>
    <x v="5"/>
    <x v="0"/>
    <m/>
    <s v="https://emenscr.nesdc.go.th/viewer/view.html?id=60328203c5f50046a7b7cd26"/>
    <s v="010103F0301"/>
  </r>
  <r>
    <s v="ลต 0004-64-0002"/>
    <s v="โครงการปฏิรูปโครงสร้างการบริหารงาน"/>
    <s v="โครงการปฏิรูปโครงสร้างการบริหารงาน"/>
    <s v="ด้านความมั่นคง"/>
    <n v="2564"/>
    <s v="มกราคม 2564"/>
    <s v="กันยายน 2564"/>
    <s v="สำนักบริหารทรัพยากรบุคคล"/>
    <s v="สำนักงานคณะกรรมการการเลือกตั้ง"/>
    <x v="2"/>
    <x v="2"/>
    <s v="โครงการปกติ 2564"/>
    <s v="v3_010103V03"/>
    <x v="5"/>
    <x v="0"/>
    <m/>
    <s v="https://emenscr.nesdc.go.th/viewer/view.html?id=601cce2acb34a615b0f6f9ec"/>
    <s v="010103F0301"/>
  </r>
  <r>
    <s v="ลต 0002-64-0001"/>
    <s v="โครงการพัฒนามาตรฐานในการปฏิบัติงาน"/>
    <s v="โครงการพัฒนามาตรฐานในการปฏิบัติงาน"/>
    <s v="ด้านความมั่นคง"/>
    <n v="2564"/>
    <s v="กุมภาพันธ์ 2563"/>
    <s v="กันยายน 2564"/>
    <s v="สำนักการคลัง"/>
    <s v="สำนักงานคณะกรรมการการเลือกตั้ง"/>
    <x v="2"/>
    <x v="2"/>
    <s v="โครงการปกติ 2564"/>
    <s v="v3_010103V03"/>
    <x v="2"/>
    <x v="0"/>
    <m/>
    <s v="https://emenscr.nesdc.go.th/viewer/view.html?id=6041bf938d2b353e355c6adf"/>
    <s v="010103F0302"/>
  </r>
  <r>
    <s v="มท 0211-64-0004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n v="2564"/>
    <s v="ตุลาคม 2563"/>
    <s v="กันยายน 2564"/>
    <s v="สำนักนโยบายและแผน"/>
    <s v="สำนักงานปลัดกระทรวงมหาดไทย"/>
    <x v="8"/>
    <x v="4"/>
    <s v="โครงการปกติ 2564"/>
    <s v="v3_010103V01"/>
    <x v="0"/>
    <x v="0"/>
    <m/>
    <s v="https://emenscr.nesdc.go.th/viewer/view.html?id=5fc86197499a93132efec46f"/>
    <s v="010103F0101"/>
  </r>
  <r>
    <s v="พม 0602-64-0003"/>
    <s v="เสริมสร้างความปรองดองสมานฉันท์"/>
    <s v="เสริมสร้างความปรองดองสมานฉันท์"/>
    <s v="ด้านความมั่นคง"/>
    <n v="2564"/>
    <s v="ตุลาคม 2563"/>
    <s v="กันยายน 2564"/>
    <s v="กองคุ้มครองสวัสดิภาพและเสริมสร้างคุณภาพชีวิต"/>
    <s v="กรมพัฒนาสังคมและสวัสดิการ"/>
    <x v="9"/>
    <x v="5"/>
    <s v="โครงการปกติ 2564"/>
    <s v="v3_010103V01"/>
    <x v="0"/>
    <x v="0"/>
    <m/>
    <s v="https://emenscr.nesdc.go.th/viewer/view.html?id=5fc9e1905d06316aaee53314"/>
    <s v="010103F0101"/>
  </r>
  <r>
    <s v="พป 0001-64-0027"/>
    <s v="ผลิตสื่อการปรับปรุงโครงสร้างและเนื้อหาของรัฐธรรมนูญเพื่อการปฏิรูป"/>
    <s v="ผลิตสื่อการปรับปรุงโครงสร้างและเนื้อหาของรัฐธรรมนูญเพื่อการปฏิรูป"/>
    <s v="ด้านความมั่นคง"/>
    <n v="2564"/>
    <s v="ตุลาคม 2564"/>
    <s v="กันยายน 2565"/>
    <s v="สำนักงานเลขาธิการ"/>
    <s v="สถาบันพระปกเกล้า"/>
    <x v="1"/>
    <x v="1"/>
    <s v="โครงการปกติ 2564"/>
    <s v="v3_010103V01"/>
    <x v="4"/>
    <x v="0"/>
    <m/>
    <s v="https://emenscr.nesdc.go.th/viewer/view.html?id=60daa3e97f4b6222548dbab0"/>
    <s v="010103F0102"/>
  </r>
  <r>
    <s v="พป 0001-64-0026"/>
    <s v="ผลิตสื่อส่งเสริมความรู้ทางการเมืองในระบอบประชาธิปไตยอันมีพระมหากษัตริย์ทรงเป็นประมุข"/>
    <s v="ผลิตส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n v="2564"/>
    <s v="ตุลาคม 2564"/>
    <s v="กันยายน 2565"/>
    <s v="สำนักงานเลขาธิการ"/>
    <s v="สถาบันพระปกเกล้า"/>
    <x v="1"/>
    <x v="1"/>
    <s v="โครงการปกติ 2564"/>
    <s v="v3_010103V01"/>
    <x v="0"/>
    <x v="0"/>
    <m/>
    <s v="https://emenscr.nesdc.go.th/viewer/view.html?id=60daa254345c94224734f749"/>
    <s v="010103F0101"/>
  </r>
  <r>
    <s v="พป 0001-64-0025"/>
    <s v="จัดเวทีรับฟังความเห็นการปรับปรุงโครงสร้างและเนื้อหาของรัฐธรรมนูญเพื่อการปฏิรูป"/>
    <s v="จัดเวทีรับฟังความเห็นการปรับปรุงโครงสร้างและเนื้อหาของรัฐธรรมนูญเพื่อการปฏิรูป"/>
    <s v="ด้านความมั่นคง"/>
    <n v="2564"/>
    <s v="ตุลาคม 2564"/>
    <s v="กันยายน 2565"/>
    <s v="สำนักงานเลขาธิการ"/>
    <s v="สถาบันพระปกเกล้า"/>
    <x v="1"/>
    <x v="1"/>
    <s v="โครงการปกติ 2564"/>
    <s v="v3_010103V01"/>
    <x v="0"/>
    <x v="0"/>
    <m/>
    <s v="https://emenscr.nesdc.go.th/viewer/view.html?id=60da9ee26c74dc2248ffa7f9"/>
    <s v="010103F0101"/>
  </r>
  <r>
    <s v="พป 0001-64-0024"/>
    <s v="การเรียนการสอนผ่านระบบออนไลน์ e-Learning เพื่อพัฒนาประชาธิปไตย"/>
    <s v="การเรียนการสอนผ่านระบบออนไลน์ e-Learning เพื่อพัฒนาประชาธิปไตย"/>
    <s v="ด้านความมั่นคง"/>
    <n v="2564"/>
    <s v="ตุลาคม 2564"/>
    <s v="กันยายน 2565"/>
    <s v="สำนักงานเลขาธิการ"/>
    <s v="สถาบันพระปกเกล้า"/>
    <x v="1"/>
    <x v="1"/>
    <s v="โครงการปกติ 2564"/>
    <s v="v3_010103V01"/>
    <x v="0"/>
    <x v="0"/>
    <m/>
    <s v="https://emenscr.nesdc.go.th/viewer/view.html?id=60da9cfa345c94224734f73d"/>
    <s v="010103F0101"/>
  </r>
  <r>
    <s v="พป 0001-64-0020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ด้านความมั่นคง"/>
    <n v="2564"/>
    <s v="มกราคม 2564"/>
    <s v="กันยายน 2564"/>
    <s v="สำนักงานเลขาธิการ"/>
    <s v="สถาบันพระปกเกล้า"/>
    <x v="1"/>
    <x v="1"/>
    <s v="โครงการปกติ 2564"/>
    <s v="v3_010103V01"/>
    <x v="0"/>
    <x v="0"/>
    <m/>
    <s v="https://emenscr.nesdc.go.th/viewer/view.html?id=60d9980e6c74dc2248ffa723"/>
    <s v="010103F0101"/>
  </r>
  <r>
    <s v="พป 0001-64-0019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n v="2564"/>
    <s v="ตุลาคม 2564"/>
    <s v="กันยายน 2565"/>
    <s v="สำนักงานเลขาธิการ"/>
    <s v="สถาบันพระปกเกล้า"/>
    <x v="1"/>
    <x v="1"/>
    <s v="โครงการปกติ 2564"/>
    <s v="v3_010103V01"/>
    <x v="0"/>
    <x v="0"/>
    <m/>
    <s v="https://emenscr.nesdc.go.th/viewer/view.html?id=60d9964e6c74dc2248ffa719"/>
    <s v="010103F0101"/>
  </r>
  <r>
    <s v="พป 0001-64-0018"/>
    <s v="การเรียนการสอนผ่านระบบออนไลน์ e-Learning เพื่อพัฒนาประชาธิปไตย"/>
    <s v="การเรียนการสอนผ่านระบบออนไลน์ e-Learning เพื่อพัฒนาประชาธิปไตย"/>
    <s v="ด้านความมั่นคง"/>
    <n v="2564"/>
    <s v="ตุลาคม 2563"/>
    <s v="กันยายน 2564"/>
    <s v="สำนักงานเลขาธิการ"/>
    <s v="สถาบันพระปกเกล้า"/>
    <x v="1"/>
    <x v="1"/>
    <s v="โครงการปกติ 2564"/>
    <s v="v3_010103V01"/>
    <x v="0"/>
    <x v="0"/>
    <m/>
    <s v="https://emenscr.nesdc.go.th/viewer/view.html?id=60d9894baaed29224eca9bdb"/>
    <s v="010103F0101"/>
  </r>
  <r>
    <s v="พป 0001-64-0017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ด้านความมั่นคง"/>
    <n v="2564"/>
    <s v="ตุลาคม 2564"/>
    <s v="กันยายน 2565"/>
    <s v="สำนักงานเลขาธิการ"/>
    <s v="สถาบันพระปกเกล้า"/>
    <x v="1"/>
    <x v="1"/>
    <s v="โครงการปกติ 2564"/>
    <s v="v3_010103V01"/>
    <x v="0"/>
    <x v="0"/>
    <m/>
    <s v="https://emenscr.nesdc.go.th/viewer/view.html?id=60d97a5c345c94224734f624"/>
    <s v="010103F0101"/>
  </r>
  <r>
    <s v="พป 0001-64-0016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n v="2564"/>
    <s v="มกราคม 2564"/>
    <s v="กันยายน 2564"/>
    <s v="สำนักงานเลขาธิการ"/>
    <s v="สถาบันพระปกเกล้า"/>
    <x v="1"/>
    <x v="1"/>
    <s v="โครงการปกติ 2564"/>
    <s v="v3_010103V01"/>
    <x v="0"/>
    <x v="0"/>
    <m/>
    <s v="https://emenscr.nesdc.go.th/viewer/view.html?id=60d977f6345c94224734f619"/>
    <s v="010103F0101"/>
  </r>
  <r>
    <s v="นร0804-64-0002"/>
    <s v="การขับเคลื่อนแผนส่งเสริมการอยู่ร่วมกันภายใต้สังคมพหุวัฒนธรรมในประเทศ"/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n v="2564"/>
    <s v="ตุลาคม 2563"/>
    <s v="กันยายน 2564"/>
    <s v="กองความมั่นคงจังหวัดชายแดนภาคใต้และชนต่างวัฒนธรรม"/>
    <s v="สำนักงานสภาความมั่นคงแห่งชาติ"/>
    <x v="10"/>
    <x v="0"/>
    <s v="โครงการปกติ 2564"/>
    <s v="v3_010103V04"/>
    <x v="9"/>
    <x v="0"/>
    <m/>
    <s v="https://emenscr.nesdc.go.th/viewer/view.html?id=600f79f436aa5f0e8af537b0"/>
    <s v="010103F0402"/>
  </r>
  <r>
    <s v="นร 5110-64-0005"/>
    <s v="การสานเสวนาส่งเสริมการมีส่วนร่วมและปรึกษาหารือ"/>
    <s v="การสานเสวนาส่งเสริมการมีส่วนร่วมและปรึกษาหารือ"/>
    <s v="ด้านความมั่นคง"/>
    <n v="2564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"/>
    <x v="0"/>
    <x v="0"/>
    <s v="โครงการปกติ 2564"/>
    <s v="v3_010103V01"/>
    <x v="0"/>
    <x v="0"/>
    <m/>
    <s v="https://emenscr.nesdc.go.th/viewer/view.html?id=5f8fedf0c92c4e5416b6fd4f"/>
    <s v="010103F0101"/>
  </r>
  <r>
    <s v="นร 0220-64-0008"/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"/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"/>
    <s v="ด้านความมั่นคง"/>
    <n v="2564"/>
    <s v="ตุลาคม 2563"/>
    <s v="กันยายน 2564"/>
    <s v="สำนักพัฒนานโยบายและแผนการประชาสัมพันธ์"/>
    <s v="กรมประชาสัมพันธ์"/>
    <x v="11"/>
    <x v="0"/>
    <s v="โครงการปกติ 2564"/>
    <s v="v3_010103V01"/>
    <x v="0"/>
    <x v="0"/>
    <m/>
    <s v="https://emenscr.nesdc.go.th/viewer/view.html?id=60ae04b48c9a476f2d9048c3"/>
    <s v="010103F0101"/>
  </r>
  <r>
    <s v="ศธ 04096-65-0032"/>
    <s v="โครงการส่งเสริมประชาธิปไตยสภานักเรียนในสถานศึกษา ประจำปี 2565"/>
    <s v="โครงการส่งเสริมประชาธิปไตยสภานักเรียนในสถานศึกษา ประจำปี 2565"/>
    <s v="ด้านความมั่นคง"/>
    <n v="2565"/>
    <s v="ตุล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x v="4"/>
    <x v="3"/>
    <s v="โครงการปกติ 2565"/>
    <s v="v3_010103V01"/>
    <x v="0"/>
    <x v="0"/>
    <m/>
    <s v="https://emenscr.nesdc.go.th/viewer/view.html?id=61cada7a18f9e461517beee5"/>
    <s v="010103F0101"/>
  </r>
  <r>
    <s v="พป 0001-65-0007"/>
    <s v="โครงการวิจัยรัฐธรรมนูญศึกษา"/>
    <s v="โครงการวิจัยรัฐธรรมนูญศึกษา"/>
    <s v="ด้านความมั่นคง"/>
    <n v="2565"/>
    <s v="ตุลาคม 2564"/>
    <s v="กันยายน 2565"/>
    <s v="สำนักงานเลขาธิการ"/>
    <s v="สถาบันพระปกเกล้า"/>
    <x v="1"/>
    <x v="1"/>
    <s v="โครงการปกติ 2565"/>
    <s v="v3_010103V01"/>
    <x v="0"/>
    <x v="0"/>
    <m/>
    <s v="https://emenscr.nesdc.go.th/viewer/view.html?id=61a6f3cde4a0ba43f163afb9"/>
    <s v="010103F0101"/>
  </r>
  <r>
    <s v="มท 0211-65-0005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n v="2565"/>
    <s v="ตุลาคม 2564"/>
    <s v="กันยายน 2565"/>
    <s v="สำนักนโยบายและแผน"/>
    <s v="สำนักงานปลัดกระทรวงมหาดไทย"/>
    <x v="8"/>
    <x v="4"/>
    <s v="โครงการปกติ 2565"/>
    <s v="v3_010103V01"/>
    <x v="0"/>
    <x v="0"/>
    <m/>
    <s v="https://emenscr.nesdc.go.th/viewer/view.html?id=61cbdddd18f9e461517bef79"/>
    <s v="010103F0101"/>
  </r>
  <r>
    <s v="นร0804-65-0004"/>
    <s v="การขับเคลื่อนแผนส่งเสริมการอยู่ร่วมกันภายใต้สังคมพหุวัฒนธรรมในประเทศ"/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n v="2565"/>
    <s v="ตุลาคม 2564"/>
    <s v="กันยายน 2565"/>
    <s v="กองความมั่นคงจังหวัดชายแดนภาคใต้และชนต่างวัฒนธรรม"/>
    <s v="สำนักงานสภาความมั่นคงแห่งชาติ"/>
    <x v="10"/>
    <x v="0"/>
    <s v="โครงการปกติ 2565"/>
    <s v="v3_010103V04"/>
    <x v="11"/>
    <x v="0"/>
    <m/>
    <s v="https://emenscr.nesdc.go.th/viewer/view.html?id=61e902a170992b29db199a94"/>
    <s v="010103F0405"/>
  </r>
  <r>
    <s v="นร15.2-65-0002"/>
    <s v="ค่าใช้จ่ายในการสร้างการรับรู้เพื่อให้เกิดความสามัคคีปรองดองของคนในชาติ"/>
    <s v="ค่าใช้จ่ายในการสร้างการรับรู้เพื่อให้เกิดความสามัคคีปรองดองของคนในชาติ"/>
    <s v="ด้านความมั่นคง"/>
    <n v="2565"/>
    <s v="มกราคม 2565"/>
    <s v="ธันวาคม 2565"/>
    <s v="กอง 2"/>
    <s v="สำนักงานขับเคลื่อนการปฏิรูปประเทศ ยุทธศาสตร์ชาติ และการสร้างความสามัคคีปรองดอง"/>
    <x v="6"/>
    <x v="0"/>
    <s v="โครงการปกติ 2565"/>
    <s v="v3_010103V04"/>
    <x v="9"/>
    <x v="0"/>
    <m/>
    <s v="https://emenscr.nesdc.go.th/viewer/view.html?id=61e925667cbda23f6cdb97c8"/>
    <s v="010103F0402"/>
  </r>
  <r>
    <s v="ลต 0018-65-0003"/>
    <s v="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"/>
    <s v="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"/>
    <s v="ด้านความมั่นคง"/>
    <n v="2565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5"/>
    <s v="v3_010103V01"/>
    <x v="0"/>
    <x v="0"/>
    <m/>
    <s v="https://emenscr.nesdc.go.th/viewer/view.html?id=61ed420b56ca7e7a09028d6b"/>
    <s v="010103F0101"/>
  </r>
  <r>
    <s v="ลต 0018-65-0004"/>
    <s v="จ้างเหมาบำรุงรักษาแอปพลิเคชัน Civic Education บนโทรศัพท์เคลื่อนที่แบบสมาร์ทโฟน"/>
    <s v="จ้างเหมาบำรุงรักษาแอปพลิเคชัน Civic Education บนโทรศัพท์เคลื่อนที่แบบสมาร์ทโฟน"/>
    <s v="ด้านความมั่นคง"/>
    <n v="2565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5"/>
    <s v="v3_010103V01"/>
    <x v="0"/>
    <x v="0"/>
    <m/>
    <s v="https://emenscr.nesdc.go.th/viewer/view.html?id=61ed4834c3751c7a0f52eb13"/>
    <s v="010103F0101"/>
  </r>
  <r>
    <s v="ลต 0018-65-0005"/>
    <s v="โครงการรณรงค์สร้างจิตสำนึกวิถีชีวิตประชาธิปไตยและการเลือกตั้งท้องถิ่น"/>
    <s v="โครงการรณรงค์สร้างจิตสำนึกวิถีชีวิตประชาธิปไตยและการเลือกตั้งท้องถิ่น"/>
    <s v="ด้านความมั่นคง"/>
    <n v="2565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5"/>
    <s v="v3_010103V01"/>
    <x v="0"/>
    <x v="0"/>
    <m/>
    <s v="https://emenscr.nesdc.go.th/viewer/view.html?id=61f0c25959152931f2ad7270"/>
    <s v="010103F0101"/>
  </r>
  <r>
    <s v="ศธ 04180-65-0001"/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ด้านความมั่นคง"/>
    <n v="2565"/>
    <s v="กันย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x v="4"/>
    <x v="3"/>
    <s v="โครงการปกติ 2565"/>
    <s v="v3_010103V03"/>
    <x v="2"/>
    <x v="0"/>
    <m/>
    <s v="https://emenscr.nesdc.go.th/viewer/view.html?id=617ceb5ef484ea15b6c9c0fe"/>
    <s v="010103F0303"/>
  </r>
  <r>
    <s v="สว 0020-65-0030"/>
    <s v="โครงการสัมมนาเครือข่ายผู้นำนักประชาธิปไตยประจำภูมิภาค พ.ศ. 2565"/>
    <s v="โครงการสัมมนาเครือข่ายผู้นำนักประชาธิปไตยประจำภูมิภาค พ.ศ. 2565"/>
    <s v="ด้านความมั่นคง"/>
    <n v="2565"/>
    <s v="พฤศจิกายน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a14f5da880b328aef0d4e"/>
    <s v="010103F0101"/>
  </r>
  <r>
    <s v="สว 0020-65-0029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n v="2565"/>
    <s v="พฤษภาคม 2565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a025fceda15328416bfad"/>
    <s v="010103F0101"/>
  </r>
  <r>
    <s v="พป 0001-65-0003"/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"/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"/>
    <s v="ด้านความมั่นคง"/>
    <n v="2565"/>
    <s v="ตุลาคม 2564"/>
    <s v="กันยายน 2565"/>
    <s v="สำนักงานเลขาธิการ"/>
    <s v="สถาบันพระปกเกล้า"/>
    <x v="1"/>
    <x v="1"/>
    <s v="โครงการปกติ 2565"/>
    <s v="v3_010103V01"/>
    <x v="0"/>
    <x v="0"/>
    <m/>
    <s v="https://emenscr.nesdc.go.th/viewer/view.html?id=619b170d5e6a003d4c76bef0"/>
    <s v="010103F0101"/>
  </r>
  <r>
    <s v="สผ 0021-65-0009"/>
    <s v="โครงการรัฐสภาสัญจรเพื่อเด็กและเยาวชน ประจำปีงบประมาณ พ.ศ. 2565"/>
    <s v="โครงการรัฐสภาสัญจรเพื่อเด็กและเยาวชน ประจำปีงบประมาณ พ.ศ. 2565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สภาผู้แทนราษฎร"/>
    <x v="3"/>
    <x v="1"/>
    <s v="โครงการปกติ 2565"/>
    <s v="v3_010103V01"/>
    <x v="0"/>
    <x v="0"/>
    <m/>
    <s v="https://emenscr.nesdc.go.th/viewer/view.html?id=6180c6d7677d8565eae2dd14"/>
    <s v="010103F0101"/>
  </r>
  <r>
    <s v="สผ 0021-65-0015"/>
    <s v="โครงการจัดแสดงนิทรรศการและกิจกรรมทางวิชาการ ประจำปี 2565"/>
    <s v="โครงการจัดแสดงนิทรรศการและกิจกรรมทางวิชาการ ประจำปี 2565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สภาผู้แทนราษฎร"/>
    <x v="3"/>
    <x v="1"/>
    <s v="โครงการปกติ 2565"/>
    <s v="v3_010103V01"/>
    <x v="0"/>
    <x v="0"/>
    <m/>
    <s v="https://emenscr.nesdc.go.th/viewer/view.html?id=6180f5bc54647b65dda82d5e"/>
    <s v="010103F0101"/>
  </r>
  <r>
    <s v="สว 0020-65-0001"/>
    <s v="โครงการพัฒนาผู้นำนักประชาธิปไตยสำหรับเยาวชนด้วยกระบวนการลูกเสือ ประจำปีงบประมาณ พ.ศ. 2565"/>
    <s v="โครงการพัฒนาผู้นำนักประชาธิปไตยสำหรับเยาวชนด้วยกระบวนการลูกเสือ ประจำปีงบประมาณ พ.ศ. 2565"/>
    <s v="ด้านความมั่นคง"/>
    <n v="2565"/>
    <s v="พฤศจิกายน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3a46af1b02731a2313314"/>
    <s v="010103F0101"/>
  </r>
  <r>
    <s v="สว 0020-65-0003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4a95bce66fc31a9417931"/>
    <s v="010103F0101"/>
  </r>
  <r>
    <s v="สว 0020-65-0005"/>
    <s v="โครงการจัดงานฉลองวันเด็กแห่งชาติ ประจำปี พ.ศ. 2565"/>
    <s v="โครงการจัดงานฉลองวันเด็กแห่งชาติ ประจำปี พ.ศ. 2565"/>
    <s v="ด้านความมั่นคง"/>
    <n v="2565"/>
    <s v="ตุลาคม 2564"/>
    <s v="กุมภาพันธ์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4b7e5cf0a5831abe260b0"/>
    <s v="010103F0101"/>
  </r>
  <r>
    <s v="สว 0020-65-0004"/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4b397cf0a5831abe260a0"/>
    <s v="010103F0101"/>
  </r>
  <r>
    <s v="สว 0020-65-0006"/>
    <s v="โครงการจัดทำหนังสือ “สรุปผลงานวุฒิสภา” "/>
    <s v="โครงการจัดทำหนังสือ “สรุปผลงานวุฒิสภา” "/>
    <s v="ด้านความมั่นคง"/>
    <n v="2565"/>
    <s v="ธันวาคม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4c1c0cf0a5831abe260cb"/>
    <s v="010103F0101"/>
  </r>
  <r>
    <s v="สว 0020-65-0007"/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4d848f1b02731a231342d"/>
    <s v="010103F0101"/>
  </r>
  <r>
    <s v="สว 0020-65-0009"/>
    <s v="โครงการจัดทำวารสาร “สารวุฒิสภา”"/>
    <s v="โครงการจัดทำวารสาร “สารวุฒิสภา”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4e351cf0a5831abe26104"/>
    <s v="010103F0101"/>
  </r>
  <r>
    <s v="สว 0020-65-0010"/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"/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"/>
    <s v="ด้านความมั่นคง"/>
    <n v="2565"/>
    <s v="พฤษภาคม 2565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4ed6fcf0a5831abe26120"/>
    <s v="010103F0101"/>
  </r>
  <r>
    <s v="สว 0020-65-0011"/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4f5e0cf0a5831abe2614d"/>
    <s v="010103F0101"/>
  </r>
  <r>
    <s v="สว 0020-65-0025"/>
    <s v="โครงการประกวดคลิปการแสดงบทบาทสมมติ “สภาจำลอง”"/>
    <s v="โครงการประกวดคลิปการแสดงบทบาทสมมติ “สภาจำลอง”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9ec01c365253295d32a8b"/>
    <s v="010103F0101"/>
  </r>
  <r>
    <s v="สว 0020-65-0026"/>
    <s v="โครงการสมาชิกวุฒิสภาพบประชาชน"/>
    <s v="โครงการสมาชิกวุฒิสภาพบประชาชน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9ef98ceda15328416bf6c"/>
    <s v="010103F0101"/>
  </r>
  <r>
    <s v="สว 0020-65-0028"/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9fb3eceda15328416bf9d"/>
    <s v="010103F0101"/>
  </r>
  <r>
    <s v="สผ 0021-65-0018"/>
    <s v="โครงการผู้นำฝ่ายค้านในสภาผู้แทนราษฎรพบประชาชน"/>
    <s v="โครงการผู้นำฝ่ายค้านในสภาผู้แทนราษฎรพบประชาชน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สภาผู้แทนราษฎร"/>
    <x v="3"/>
    <x v="1"/>
    <s v="โครงการปกติ 2565"/>
    <s v="v3_010103V01"/>
    <x v="0"/>
    <x v="0"/>
    <m/>
    <s v="https://emenscr.nesdc.go.th/viewer/view.html?id=61822e59d54d60750bdb1aff"/>
    <s v="010103F0101"/>
  </r>
  <r>
    <s v="สว 0020-65-0002"/>
    <s v="โครงการประกวดครูต้นแบบประชาธิปไตย"/>
    <s v="โครงการประกวดครูต้นแบบประชาธิปไตย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วุฒิสภา"/>
    <x v="7"/>
    <x v="1"/>
    <s v="โครงการปกติ 2565"/>
    <s v="v3_010103V01"/>
    <x v="0"/>
    <x v="0"/>
    <m/>
    <s v="https://emenscr.nesdc.go.th/viewer/view.html?id=618495e0cf0a5831abe26038"/>
    <s v="010103F0101"/>
  </r>
  <r>
    <s v="สผ 0021-65-0017"/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"/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"/>
    <s v="ด้านความมั่นคง"/>
    <n v="2565"/>
    <s v="ตุลาคม 2564"/>
    <s v="กันยายน 2565"/>
    <s v="สำนักนโยบายและแผน"/>
    <s v="สำนักงานเลขาธิการสภาผู้แทนราษฎร"/>
    <x v="3"/>
    <x v="1"/>
    <s v="โครงการปกติ 2565"/>
    <s v="v3_010103V02"/>
    <x v="10"/>
    <x v="0"/>
    <m/>
    <s v="https://emenscr.nesdc.go.th/viewer/view.html?id=6182273fd54d60750bdb1af3"/>
    <s v="010103F0201"/>
  </r>
  <r>
    <s v="ลต 0018-64-0002"/>
    <s v="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"/>
    <s v="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"/>
    <s v="ด้านความมั่นคง"/>
    <n v="2564"/>
    <s v="ตุลาคม 2563"/>
    <s v="กันยายน 2564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4"/>
    <s v="v3_010103V02"/>
    <x v="10"/>
    <x v="0"/>
    <m/>
    <s v="https://emenscr.nesdc.go.th/viewer/view.html?id=5fa50c1bd1df483f7bfa9973"/>
    <s v="010103F0202"/>
  </r>
  <r>
    <s v="ลต 0018-65-0001"/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n v="2565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5"/>
    <s v="v3_010103V02"/>
    <x v="10"/>
    <x v="0"/>
    <m/>
    <s v="https://emenscr.nesdc.go.th/viewer/view.html?id=61e6cce8ca8467231d4ccd93"/>
    <s v="010103F0202"/>
  </r>
  <r>
    <s v="ลต 0018-65-0002"/>
    <s v="โครงการ เผยแพร่อุดมการณ์และค่านิยมประชาธิปไตย ด้วยการแสดงแบบอย่างที่ดี (archetype) "/>
    <s v="โครงการ เผยแพร่อุดมการณ์และค่านิยมประชาธิปไตย ด้วยการแสดงแบบอย่างที่ดี (archetype) "/>
    <s v="ด้านความมั่นคง"/>
    <n v="2565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x v="2"/>
    <x v="2"/>
    <s v="โครงการปกติ 2565"/>
    <s v="v3_010103V01"/>
    <x v="0"/>
    <x v="0"/>
    <m/>
    <s v="https://emenscr.nesdc.go.th/viewer/view.html?id=61eba31ec2e8926019ffefaa"/>
    <s v="010103F0101"/>
  </r>
  <r>
    <s v="ลต 0027-64-0007"/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n v="2564"/>
    <s v="ตุลาคม 2563"/>
    <s v="กันยายน 2564"/>
    <s v="สำนักวิจัยและวิชาการ"/>
    <s v="สำนักงานคณะกรรมการการเลือกตั้ง"/>
    <x v="2"/>
    <x v="2"/>
    <s v="โครงการปกติ 2564"/>
    <s v="v3_010103V01"/>
    <x v="0"/>
    <x v="0"/>
    <m/>
    <s v="https://emenscr.nesdc.go.th/viewer/view.html?id=6013a13aee427a6586715161"/>
    <s v="010103F0101"/>
  </r>
  <r>
    <s v="ลต 0005-64-0002"/>
    <s v="ฝึกอบรมการใช้งานระบบสารบรรณอิเล็กทรอนิกส์ในรูปแบบฟอร์มอิเล็กทรอนิกส์"/>
    <s v="ฝึกอบรมการใช้งานระบบสารบรรณอิเล็กทรอนิกส์ในรูปแบบฟอร์มอิเล็กทรอนิกส์"/>
    <s v="ด้านความมั่นคง"/>
    <n v="2564"/>
    <s v="มีนาคม 2564"/>
    <s v="กันยายน 2564"/>
    <s v="สำนักเทคโนโลยีสารสนเทศ"/>
    <s v="สำนักงานคณะกรรมการการเลือกตั้ง"/>
    <x v="2"/>
    <x v="2"/>
    <s v="โครงการปกติ 2564"/>
    <s v="v3_010103V04"/>
    <x v="6"/>
    <x v="0"/>
    <m/>
    <s v="https://emenscr.nesdc.go.th/viewer/view.html?id=6087e01c9dc275238c05e83f"/>
    <s v="010103F0401"/>
  </r>
  <r>
    <s v="นร 5110-66-0002"/>
    <s v="การพัฒนาด้านการเมืองและการสร้างความรักความสามัคคีของคนในชาติ"/>
    <s v="การพัฒนาด้านการเมืองและการสร้างความรักความสามัคคีของคนในชาติ"/>
    <s v="ด้านความมั่นคง"/>
    <n v="2566"/>
    <s v="ตุลาคม 2565"/>
    <s v="กันยายน 2566"/>
    <s v="สำนักนายกรัฐมนตรี"/>
    <s v="กองอำนวยการรักษาความมั่นคงภายในราชอาณาจักร"/>
    <x v="0"/>
    <x v="6"/>
    <s v="โครงการปกติ 2566"/>
    <s v="v3_010103V01"/>
    <x v="0"/>
    <x v="0"/>
    <m/>
    <s v="https://emenscr.nesdc.go.th/viewer/view.html?id=63ce4e6dbc532c3057077a4a"/>
    <s v="v2_010103V01F01"/>
  </r>
  <r>
    <s v="พป 0001-66-0007"/>
    <s v="โรงเรียนพลเมือง"/>
    <s v="โรงเรียนพลเมือง"/>
    <s v="ด้านความมั่นคง"/>
    <n v="2566"/>
    <s v="ตุลาคม 2565"/>
    <s v="กันยายน 2566"/>
    <s v="หน่วยงานของรัฐสภา"/>
    <s v="สถาบันพระปกเกล้า"/>
    <x v="1"/>
    <x v="7"/>
    <s v="โครงการปกติ 2566"/>
    <s v="v3_010103V01"/>
    <x v="0"/>
    <x v="0"/>
    <m/>
    <s v="https://emenscr.nesdc.go.th/viewer/view.html?id=63da0eb101784141abb03c54"/>
    <s v="v2_010103V01F01"/>
  </r>
  <r>
    <s v="พป 0001-66-0008"/>
    <s v="โครงการสร้างสำนึกพลเมือง"/>
    <s v="โครงการสร้างสำนึกพลเมือง"/>
    <s v="ด้านความมั่นคง"/>
    <n v="2566"/>
    <s v="ตุลาคม 2565"/>
    <s v="กันยายน 2566"/>
    <s v="หน่วยงานของรัฐสภา"/>
    <s v="สถาบันพระปกเกล้า"/>
    <x v="1"/>
    <x v="7"/>
    <s v="โครงการปกติ 2566"/>
    <s v="v3_010103V01"/>
    <x v="0"/>
    <x v="0"/>
    <m/>
    <s v="https://emenscr.nesdc.go.th/viewer/view.html?id=63da19b701784141abb03c70"/>
    <s v="v2_010103V01F01"/>
  </r>
  <r>
    <s v="พป 0001-66-0013"/>
    <s v="โครงการผู้นำเยาวชนแห่งอนาคต"/>
    <s v="โครงการผู้นำเยาวชนแห่งอนาคต"/>
    <s v="ด้านความมั่นคง"/>
    <n v="2566"/>
    <s v="ตุลาคม 2565"/>
    <s v="กันยายน 2566"/>
    <s v="หน่วยงานของรัฐสภา"/>
    <s v="สถาบันพระปกเกล้า"/>
    <x v="1"/>
    <x v="7"/>
    <s v="โครงการปกติ 2566"/>
    <s v="v3_010103V01"/>
    <x v="0"/>
    <x v="0"/>
    <m/>
    <s v="https://emenscr.nesdc.go.th/viewer/view.html?id=63da37be4cd2361a9cf8c122"/>
    <s v="v2_010103V01F01"/>
  </r>
  <r>
    <s v="พป 0001-66-0036"/>
    <s v="หลักสูตรประกาศนียบัตรชั้นสูงการเสริมสร้างสังคมสันติสุข รุ่นที่ 14"/>
    <s v="หลักสูตรประกาศนียบัตรชั้นสูงการเสริมสร้างสังคมสันติสุข รุ่นที่ 14"/>
    <s v="ด้านความมั่นคง"/>
    <n v="2566"/>
    <s v="ตุลาคม 2565"/>
    <s v="กันยายน 2566"/>
    <s v="หน่วยงานของรัฐสภา"/>
    <s v="สถาบันพระปกเกล้า"/>
    <x v="1"/>
    <x v="7"/>
    <s v="โครงการปกติ 2566"/>
    <s v="v3_010103V04"/>
    <x v="1"/>
    <x v="0"/>
    <m/>
    <s v="https://emenscr.nesdc.go.th/viewer/view.html?id=63e0a4704cd2361a9cf8c6c7"/>
    <s v="v2_010103V04F07"/>
  </r>
  <r>
    <s v="พป 0001-66-0037"/>
    <s v="หลักสูตรผู้นำยุคใหม่ในระบอบประชาธิปไตย รุ่นที่ 13 และ 14"/>
    <s v="หลักสูตรผู้นำยุคใหม่ในระบอบประชาธิปไตย รุ่นที่ 13 และ 14"/>
    <s v="ด้านความมั่นคง"/>
    <n v="2566"/>
    <s v="ตุลาคม 2565"/>
    <s v="กันยายน 2566"/>
    <s v="หน่วยงานของรัฐสภา"/>
    <s v="สถาบันพระปกเกล้า"/>
    <x v="1"/>
    <x v="7"/>
    <s v="โครงการปกติ 2566"/>
    <s v="v3_010103V04"/>
    <x v="1"/>
    <x v="0"/>
    <m/>
    <s v="https://emenscr.nesdc.go.th/viewer/view.html?id=63e0af469c2ec541aa2e95f7"/>
    <s v="v2_010103V04F07"/>
  </r>
  <r>
    <s v="พป 0001-66-0038"/>
    <s v="หลักสูตรการพัฒนาความสามารถผู้บริหารองค์กรปกครองส่วนท้องถิ่น ประจำปี 2566"/>
    <s v="หลักสูตรการพัฒนาความสามารถผู้บริหารองค์กรปกครองส่วนท้องถิ่น ประจำปี 2566"/>
    <s v="ด้านความมั่นคง"/>
    <n v="2566"/>
    <s v="ตุลาคม 2565"/>
    <s v="กันยายน 2566"/>
    <s v="หน่วยงานของรัฐสภา"/>
    <s v="สถาบันพระปกเกล้า"/>
    <x v="1"/>
    <x v="7"/>
    <s v="โครงการปกติ 2566"/>
    <s v="v3_010103V04"/>
    <x v="1"/>
    <x v="0"/>
    <m/>
    <s v="https://emenscr.nesdc.go.th/viewer/view.html?id=63e0b83b4cd2361a9cf8c756"/>
    <s v="v2_010103V04F07"/>
  </r>
  <r>
    <s v="พป 0001-66-0039"/>
    <s v="หลักสูตรการเสริมสร้างธรรมาภิบาลท้องถิ่น"/>
    <s v="หลักสูตรการเสริมสร้างธรรมาภิบาลท้องถิ่น"/>
    <s v="ด้านความมั่นคง"/>
    <n v="2566"/>
    <s v="ตุลาคม 2565"/>
    <s v="กันยายน 2566"/>
    <s v="หน่วยงานของรัฐสภา"/>
    <s v="สถาบันพระปกเกล้า"/>
    <x v="1"/>
    <x v="7"/>
    <s v="โครงการปกติ 2566"/>
    <s v="v3_010103V04"/>
    <x v="1"/>
    <x v="0"/>
    <m/>
    <s v="https://emenscr.nesdc.go.th/viewer/view.html?id=63e0bdee9c2ec541aa2e9619"/>
    <s v="v2_010103V04F07"/>
  </r>
  <r>
    <s v="พป 0001-66-0040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ด้านความมั่นคง"/>
    <n v="2566"/>
    <s v="ตุลาคม 2565"/>
    <s v="กันยายน 2566"/>
    <s v="หน่วยงานของรัฐสภา"/>
    <s v="สถาบันพระปกเกล้า"/>
    <x v="1"/>
    <x v="7"/>
    <s v="โครงการปกติ 2566"/>
    <s v="v3_010103V04"/>
    <x v="1"/>
    <x v="0"/>
    <m/>
    <s v="https://emenscr.nesdc.go.th/viewer/view.html?id=63e0c2ba01784141abb03e64"/>
    <s v="v2_010103V04F07"/>
  </r>
  <r>
    <s v="ลต 0005-66-0007"/>
    <s v="โครงการพัฒนาระบบบริหารความเสี่ยงในการจัดการเลือกตั้ง "/>
    <s v="โครงการพัฒนาระบบบริหารความเสี่ยงในการจัดการเลือกตั้ง "/>
    <s v="ด้านความมั่นคง"/>
    <n v="2566"/>
    <s v="พฤศจิกายน 2565"/>
    <s v="กันยายน 2566"/>
    <s v="องค์กรอิสระ"/>
    <s v="สำนักงานคณะกรรมการการเลือกตั้ง"/>
    <x v="2"/>
    <x v="8"/>
    <s v="โครงการปกติ 2566"/>
    <s v="v3_010103V03"/>
    <x v="2"/>
    <x v="0"/>
    <m/>
    <s v="https://emenscr.nesdc.go.th/viewer/view.html?id=63e1d28723d2e141b3fab8f1"/>
    <s v="v2_010103V03F02"/>
  </r>
  <r>
    <s v="ลต 0001-66-0003"/>
    <s v="พัฒนามาตรฐานในการปฏิบัติงาน"/>
    <s v="พัฒนามาตรฐานในการปฏิบัติงาน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9"/>
    <s v="โครงการปกติ 2566"/>
    <s v="v3_010103V03"/>
    <x v="2"/>
    <x v="0"/>
    <m/>
    <s v="https://emenscr.nesdc.go.th/viewer/view.html?id=63e1f9c26d1ffe1aa853a07b"/>
    <s v="v2_010103V03F02"/>
  </r>
  <r>
    <s v="ลต 0017-66-0008"/>
    <s v="โครงการศูนย์ส่งเสริมและพัฒนาประชาธิปไตยตำบล (ศส.ปชต.)"/>
    <s v="โครงการศูนย์ส่งเสริมและพัฒนาประชาธิปไตยตำบล (ศส.ปชต.)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0"/>
    <s v="โครงการปกติ 2566"/>
    <s v="v3_010103V04"/>
    <x v="3"/>
    <x v="0"/>
    <m/>
    <s v="https://emenscr.nesdc.go.th/viewer/view.html?id=63e4a9fd728aa67344ffdb2f"/>
    <s v="v2_010103V04F01"/>
  </r>
  <r>
    <s v="ลต 0018-66-0006"/>
    <s v="โครงการเผยแพร่อุดมการณ์และค่านิยมประชาธิปไตย ด้วยการแสดงแบบอย่างที่ดี (archetype)"/>
    <s v="โครงการเผยแพร่อุดมการณ์และค่านิยมประชาธิปไตย ด้วยการแสดงแบบอย่างที่ดี (archetype)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1"/>
    <s v="โครงการปกติ 2566"/>
    <s v="v3_010103V04"/>
    <x v="1"/>
    <x v="0"/>
    <m/>
    <s v="https://emenscr.nesdc.go.th/viewer/view.html?id=63e5f4844f4b54733c3fa752"/>
    <s v="v2_010103V04F07"/>
  </r>
  <r>
    <s v="พป 0001-66-0035"/>
    <s v="โครงการเสริมสร้างศักยภาพบุคลากร/เครือข่ายในการสร้างสังคมสันติสุข"/>
    <s v="โครงการเสริมสร้างศักยภาพบุคลากร/เครือข่ายในการสร้างสังคมสันติสุข"/>
    <s v="ด้านความมั่นคง"/>
    <n v="2566"/>
    <s v="ตุลาคม 2565"/>
    <s v="กันยายน 2566"/>
    <s v="หน่วยงานของรัฐสภา"/>
    <s v="สถาบันพระปกเกล้า"/>
    <x v="1"/>
    <x v="7"/>
    <s v="โครงการปกติ 2566"/>
    <s v="v3_010103V04"/>
    <x v="1"/>
    <x v="0"/>
    <m/>
    <s v="https://emenscr.nesdc.go.th/viewer/view.html?id=63e09d029c2ec541aa2e95d6"/>
    <s v="v2_010103V04F07"/>
  </r>
  <r>
    <s v="พป 0001-66-0033"/>
    <s v="โครงการเยาวชนสร้างสรรค์นวัตกรรมท้องถิ่น ประจำปี 2566"/>
    <s v="โครงการเยาวชนสร้างสรรค์นวัตกรรมท้องถิ่น ประจำปี 2566"/>
    <s v="ด้านความมั่นคง"/>
    <n v="2566"/>
    <s v="ตุลาคม 2565"/>
    <s v="กันยายน 2566"/>
    <s v="หน่วยงานของรัฐสภา"/>
    <s v="สถาบันพระปกเกล้า"/>
    <x v="1"/>
    <x v="7"/>
    <s v="โครงการปกติ 2566"/>
    <s v="v3_010103V01"/>
    <x v="0"/>
    <x v="0"/>
    <m/>
    <s v="https://emenscr.nesdc.go.th/viewer/view.html?id=63e070ed4cd2361a9cf8c5f8"/>
    <s v="v2_010103V01F01"/>
  </r>
  <r>
    <s v="ลต 0018-66-0005"/>
    <s v="โครงการพัฒนาช่องทางการมีส่วนร่วมทางการเมืองอย่างสร้างสรรค์"/>
    <s v="โครงการพัฒนาช่องทางการมีส่วนร่วมทางการเมืองอย่างสร้างสรรค์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1"/>
    <s v="โครงการปกติ 2566"/>
    <s v="v3_010103V01"/>
    <x v="4"/>
    <x v="0"/>
    <m/>
    <s v="https://emenscr.nesdc.go.th/viewer/view.html?id=63e462fb8d48ef490cf55c73"/>
    <s v="v2_010103V01F02"/>
  </r>
  <r>
    <s v="พป 0001-66-0034"/>
    <s v="หลักสูตรการเมืองการปกครองในระบอบประชาธิปไตยสำหรับนักบริหารระดับสูง รุ่นที่ 26 และ 27"/>
    <s v="หลักสูตรการเมืองการปกครองในระบอบประชาธิปไตยสำหรับนักบริหารระดับสูง รุ่นที่ 26 และ 27"/>
    <s v="ด้านความมั่นคง"/>
    <n v="2566"/>
    <s v="ตุลาคม 2565"/>
    <s v="กันยายน 2566"/>
    <s v="หน่วยงานของรัฐสภา"/>
    <s v="สถาบันพระปกเกล้า"/>
    <x v="1"/>
    <x v="7"/>
    <s v="โครงการปกติ 2566"/>
    <s v="v3_010103V04"/>
    <x v="1"/>
    <x v="0"/>
    <m/>
    <s v="https://emenscr.nesdc.go.th/viewer/view.html?id=63e0888d6d1ffe1aa8539d9b"/>
    <s v="v2_010103V04F07"/>
  </r>
  <r>
    <s v="ลต 0026-66-0002"/>
    <s v="โครงการพัฒนาบุคลากรที่เกี่ยวข้องกับการเลือกตั้งให้เป็นมืออาชีพ ประจำปีงบประมาณ พ.ศ. 2566"/>
    <s v="โครงการพัฒนาบุคลากรที่เกี่ยวข้องกับการเลือกตั้งให้เป็นมืออาชีพ ประจำปีงบประมาณ พ.ศ. 2566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2"/>
    <s v="โครงการปกติ 2566"/>
    <s v="v3_010103V03"/>
    <x v="5"/>
    <x v="0"/>
    <m/>
    <s v="https://emenscr.nesdc.go.th/viewer/view.html?id=63e2120b4cd2361a9cf8ca5f"/>
    <s v="v2_010103V03F01"/>
  </r>
  <r>
    <s v="ลต 0017-66-0007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0"/>
    <s v="โครงการปกติ 2566"/>
    <s v="v3_010103V04"/>
    <x v="6"/>
    <x v="0"/>
    <m/>
    <s v="https://emenscr.nesdc.go.th/viewer/view.html?id=63e3602d728aa67344ffda9a"/>
    <s v="v2_010103V04F02"/>
  </r>
  <r>
    <s v="ลต 0021-66-0002"/>
    <s v="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"/>
    <s v="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3"/>
    <s v="โครงการปกติ 2566"/>
    <s v="v3_010103V01"/>
    <x v="0"/>
    <x v="0"/>
    <m/>
    <s v="https://emenscr.nesdc.go.th/viewer/view.html?id=63e49424fceadd7336a59aac"/>
    <s v="v2_010103V01F01"/>
  </r>
  <r>
    <s v="ลต 0001-66-0004"/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9"/>
    <s v="โครงการปกติ 2566"/>
    <s v="v3_010103V04"/>
    <x v="6"/>
    <x v="0"/>
    <m/>
    <s v="https://emenscr.nesdc.go.th/viewer/view.html?id=63e3215601784141abb03f5f"/>
    <s v="v2_010103V04F02"/>
  </r>
  <r>
    <s v="ลต 0017-66-0010"/>
    <s v="โครงการพลเมืองศึกษา (Civic Education)"/>
    <s v="โครงการพลเมืองศึกษา (Civic Education)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0"/>
    <s v="โครงการปกติ 2566"/>
    <s v="v3_010103V04"/>
    <x v="1"/>
    <x v="0"/>
    <m/>
    <s v="https://emenscr.nesdc.go.th/viewer/view.html?id=63eb408afceadd7336a59d10"/>
    <s v="v2_010103V04F07"/>
  </r>
  <r>
    <s v="ลต 0018-66-0007"/>
    <s v="พัฒนาหลักสูตรและเทคนิคกระบวนการเรียนรู้ เพื่อเสริมสร้างพลเมือง เด็กและเยาวชนวิถีใหม่ (Civic Education)"/>
    <s v="พัฒนาหลักสูตรและเทคนิคกระบวนการเรียนรู้ เพื่อเสริมสร้างพลเมือง เด็กและเยาวชนวิถีใหม่ (Civic Education)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1"/>
    <s v="โครงการปกติ 2566"/>
    <s v="v3_010103V01"/>
    <x v="4"/>
    <x v="0"/>
    <m/>
    <s v="https://emenscr.nesdc.go.th/viewer/view.html?id=63ec4f72728aa67344ffdd94"/>
    <s v="v2_010103V01F02"/>
  </r>
  <r>
    <s v="ลต 0018-66-0008"/>
    <s v="โครงการสร้างจิตสำนึกพลเมืองดีวิถีประชาธิปไตย "/>
    <s v="โครงการสร้างจิตสำนึกพลเมืองดีวิถีประชาธิปไตย 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1"/>
    <s v="โครงการปกติ 2566"/>
    <s v="v3_010103V04"/>
    <x v="6"/>
    <x v="0"/>
    <m/>
    <s v="https://emenscr.nesdc.go.th/viewer/view.html?id=63ec610aecd30773351f748a"/>
    <s v="v2_010103V04F02"/>
  </r>
  <r>
    <s v="ลต 0027-66-0005"/>
    <s v="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"/>
    <s v="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4"/>
    <s v="โครงการปกติ 2566"/>
    <s v="v3_010103V03"/>
    <x v="5"/>
    <x v="0"/>
    <m/>
    <s v="https://emenscr.nesdc.go.th/viewer/view.html?id=63eca155fceadd7336a59df1"/>
    <s v="v2_010103V03F01"/>
  </r>
  <r>
    <s v="ลต 0005-66-0008"/>
    <s v="โครงการสำนักงานอัตโนมัติ Office Automation"/>
    <s v="โครงการสำนักงานอัตโนมัติ Office Automation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8"/>
    <s v="โครงการปกติ 2566"/>
    <s v="v3_010103V03"/>
    <x v="2"/>
    <x v="0"/>
    <m/>
    <s v="https://emenscr.nesdc.go.th/viewer/view.html?id=63eddf43b4e8c549053a6dc1"/>
    <s v="v2_010103V03F02"/>
  </r>
  <r>
    <s v="ลต 0018-66-0010"/>
    <s v="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"/>
    <s v="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1"/>
    <s v="โครงการปกติ 2566"/>
    <s v="v3_010103V01"/>
    <x v="0"/>
    <x v="0"/>
    <m/>
    <s v="https://emenscr.nesdc.go.th/viewer/view.html?id=63edf1dd728aa67344ffdecb"/>
    <s v="v2_010103V01F01"/>
  </r>
  <r>
    <s v="ลต 0026-66-0003"/>
    <s v="โครงการพลเมืองศึกษา (Civic Education)"/>
    <s v="โครงการพลเมืองศึกษา (Civic Education)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2"/>
    <s v="โครงการปกติ 2566"/>
    <s v="v3_010103V01"/>
    <x v="0"/>
    <x v="0"/>
    <m/>
    <s v="https://emenscr.nesdc.go.th/viewer/view.html?id=63eef7f18d48ef490cf5730a"/>
    <s v="v2_010103V01F01"/>
  </r>
  <r>
    <s v="สผ 0021-66-0059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1"/>
    <x v="0"/>
    <x v="0"/>
    <m/>
    <s v="https://emenscr.nesdc.go.th/viewer/view.html?id=63f5b6d1a4d626491278b417"/>
    <s v="v2_010103V01F01"/>
  </r>
  <r>
    <s v="สผ 0021-66-0060"/>
    <s v="โครงการ   _x0009_“ประกวดวรรณกรรมรางวัลพานแว่นฟ้า ประจำปี 2566” "/>
    <s v="โครงการ   _x0009_“ประกวดวรรณกรรมรางวัลพานแว่นฟ้า ประจำปี 2566” 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1"/>
    <x v="0"/>
    <x v="0"/>
    <m/>
    <s v="https://emenscr.nesdc.go.th/viewer/view.html?id=63f5bd76a4d626491278b45f"/>
    <s v="v2_010103V01F01"/>
  </r>
  <r>
    <s v="สผ 0021-66-0061"/>
    <s v="“โครงการประกวดนวัตกรรมประชาธิปไตยเพื่อพัฒนาประชาธิปไตยเชิงคุณภาพ”"/>
    <s v="“โครงการประกวดนวัตกรรมประชาธิปไตยเพื่อพัฒนาประชาธิปไตยเชิงคุณภาพ”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1"/>
    <x v="0"/>
    <x v="0"/>
    <m/>
    <s v="https://emenscr.nesdc.go.th/viewer/view.html?id=63f5c0eba4d626491278b48e"/>
    <s v="v2_010103V01F01"/>
  </r>
  <r>
    <s v="สผ 0021-66-0062"/>
    <s v="โครงการ “พัฒนาประชาธิปไตยและการมีส่วนร่วมทางการเมืองของประชาชน” กิจกรรม วันเด็กแห่งชาติ "/>
    <s v="โครงการ “พัฒนาประชาธิปไตยและการมีส่วนร่วมทางการเมืองของประชาชน” กิจกรรม วันเด็กแห่งชาติ 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1"/>
    <x v="0"/>
    <x v="0"/>
    <m/>
    <s v="https://emenscr.nesdc.go.th/viewer/view.html?id=63f5c814fceadd7336a5a1df"/>
    <s v="v2_010103V01F01"/>
  </r>
  <r>
    <s v="สผ 0021-66-0063"/>
    <s v="โครงการ “ต้นกล้ารัฐสภา (รูปแบบรัฐสภาในโรงเรียน : Parliament in Schools)”"/>
    <s v="โครงการ “ต้นกล้ารัฐสภา (รูปแบบรัฐสภาในโรงเรียน : Parliament in Schools)”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1"/>
    <x v="0"/>
    <x v="0"/>
    <m/>
    <s v="https://emenscr.nesdc.go.th/viewer/view.html?id=63f5cb13b4e8c549053a8117"/>
    <s v="v2_010103V01F01"/>
  </r>
  <r>
    <s v="สผ 0021-66-0064"/>
    <s v="เสริมสร้างบ้านเมืองสุจริตภายใต้ระบอบประชาธิปไตยอันมีพระมหากษัตริย์ทรงเป็นประมุข"/>
    <s v="เสริมสร้างบ้านเมืองสุจริตภายใต้ระบอบประชาธิปไตยอันมีพระมหากษัตริย์ทรงเป็นประมุข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1"/>
    <x v="0"/>
    <x v="0"/>
    <m/>
    <s v="https://emenscr.nesdc.go.th/viewer/view.html?id=63f5cd92728aa67344ffe1f1"/>
    <s v="v2_010103V01F01"/>
  </r>
  <r>
    <s v="สผ 0021-66-0065"/>
    <s v="โครงการจัดทำสื่อเพื่อการประชาสัมพันธ์สถานีวิทยุกระจายเสียงและวิทยุโทรทัศน์รัฐสภา"/>
    <s v="โครงการจัดทำสื่อเพื่อการประชาสัมพันธ์สถานีวิทยุกระจายเสียงและวิทยุโทรทัศน์รัฐสภา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1"/>
    <x v="0"/>
    <x v="0"/>
    <m/>
    <s v="https://emenscr.nesdc.go.th/viewer/view.html?id=63f5dcab4f4b54733c3fadcf"/>
    <s v="v2_010103V01F01"/>
  </r>
  <r>
    <s v="สผ 0021-66-0066"/>
    <s v="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"/>
    <s v="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1"/>
    <x v="0"/>
    <x v="0"/>
    <m/>
    <s v="https://emenscr.nesdc.go.th/viewer/view.html?id=63f6e70a728aa67344ffe25f"/>
    <s v="v2_010103V01F01"/>
  </r>
  <r>
    <s v="สผ 0021-66-0057"/>
    <s v="โครงการผู้นำฝ่ายค้านในสภาผู้แทนราษฎรพบประชาชน"/>
    <s v="โครงการผู้นำฝ่ายค้านในสภาผู้แทนราษฎรพบประชาชน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1"/>
    <x v="0"/>
    <x v="0"/>
    <m/>
    <s v="https://emenscr.nesdc.go.th/viewer/view.html?id=63f47ab68d48ef490cf57f62"/>
    <s v="v2_010103V01F01"/>
  </r>
  <r>
    <s v="สผ 0021-66-0058"/>
    <s v="โครงการ “เสริมสร้างความเป็นพลเมืองในระบอบประชาธิปไตย ตามวิถีรัฐธรรมนูญ” "/>
    <s v="โครงการ “เสริมสร้างความเป็นพลเมืองในระบอบประชาธิปไตย ตามวิถีรัฐธรรมนูญ” 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4"/>
    <x v="3"/>
    <x v="0"/>
    <m/>
    <s v="https://emenscr.nesdc.go.th/viewer/view.html?id=63f59a58fceadd7336a5a18f"/>
    <s v="v2_010103V04F01"/>
  </r>
  <r>
    <s v="สผ 0021-66-0067"/>
    <s v="โครงการ “ผลิตสื่อเพื่อเผยแพร่ความรู้ด้านการเมืองการปกครองระบอบประชาธิปไตย”"/>
    <s v="โครงการ “ผลิตสื่อเพื่อเผยแพร่ความรู้ด้านการเมืองการปกครองระบอบประชาธิปไตย”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1"/>
    <x v="0"/>
    <x v="0"/>
    <m/>
    <s v="https://emenscr.nesdc.go.th/viewer/view.html?id=63f70f57728aa67344ffe294"/>
    <s v="v2_010103V01F01"/>
  </r>
  <r>
    <s v="สผ 0021-66-0071"/>
    <s v="โครงการรัฐสภาสัญจรเพื่อเด็กและเยาวชน ประจำปีงบประมาณ พ.ศ. 2566"/>
    <s v="โครงการรัฐสภาสัญจรเพื่อเด็กและเยาวชน ประจำปีงบประมาณ พ.ศ. 2566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1"/>
    <x v="0"/>
    <x v="0"/>
    <m/>
    <s v="https://emenscr.nesdc.go.th/viewer/view.html?id=63f85e42b321824906b788e6"/>
    <s v="v2_010103V01F01"/>
  </r>
  <r>
    <s v="สผ 0021-66-0068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ด้านความมั่นคง"/>
    <n v="2566"/>
    <s v="ตุลาคม 2565"/>
    <s v="กันยายน 2566"/>
    <s v="หน่วยงานของรัฐสภา"/>
    <s v="สำนักงานเลขาธิการสภาผู้แทนราษฎร"/>
    <x v="3"/>
    <x v="15"/>
    <s v="โครงการปกติ 2566"/>
    <s v="v3_010103V04"/>
    <x v="3"/>
    <x v="0"/>
    <m/>
    <s v="https://emenscr.nesdc.go.th/viewer/view.html?id=63f726b1b321824906b784e5"/>
    <s v="v2_010103V04F01"/>
  </r>
  <r>
    <s v="ลต 0003-66-0001"/>
    <s v="โครงการเลือกตั้งแบบสมาร์ท"/>
    <s v="โครงการเลือกตั้งแบบสมาร์ท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6"/>
    <s v="โครงการปกติ 2566"/>
    <s v="v3_010103V03"/>
    <x v="5"/>
    <x v="0"/>
    <m/>
    <s v="https://emenscr.nesdc.go.th/viewer/view.html?id=63f4727eb321824906b77a80"/>
    <s v="v2_010103V03F01"/>
  </r>
  <r>
    <s v="ศธ 04092-66-0087"/>
    <s v="ส่งเสริมสภานักเรียนและประชาธิปไตยในโรงเรียน"/>
    <s v="ส่งเสริมสภานักเรียนและประชาธิปไตยในโรงเรียน"/>
    <s v="ด้านความมั่นคง"/>
    <n v="2566"/>
    <s v="เมษายน 2566"/>
    <s v="กันยายน 2566"/>
    <s v="กระทรวงศึกษาธิการ"/>
    <s v="สำนักงานคณะกรรมการการศึกษาขั้นพื้นฐาน"/>
    <x v="4"/>
    <x v="17"/>
    <s v="โครงการปกติ 2566"/>
    <s v="v3_010103V01"/>
    <x v="0"/>
    <x v="0"/>
    <m/>
    <s v="https://emenscr.nesdc.go.th/viewer/view.html?id=64a66ef5d73cdb17c7bcf115"/>
    <s v="v2_010103V01F01"/>
  </r>
  <r>
    <s v="ศธ0279-66-0034"/>
    <s v="“6 สัปดาห์ประชาธิปไตย รณรงค์การเลือกตั้ง สมาชิกสภาผู้แทนราษฎร” จังหวัดนนทบุรี"/>
    <s v="“6 สัปดาห์ประชาธิปไตย รณรงค์การเลือกตั้ง สมาชิกสภาผู้แทนราษฎร” จังหวัดนนทบุรี"/>
    <s v="ด้านความมั่นคง"/>
    <n v="2566"/>
    <s v="เมษายน 2566"/>
    <s v="พฤษภาคม 2566"/>
    <s v="กระทรวงศึกษาธิการ"/>
    <s v="สำนักงานปลัดกระทรวงศึกษาธิการ"/>
    <x v="5"/>
    <x v="18"/>
    <s v="โครงการปกติ 2566"/>
    <s v="v3_010103V01"/>
    <x v="0"/>
    <x v="0"/>
    <m/>
    <s v="https://emenscr.nesdc.go.th/viewer/view.html?id=64a504f9d73cdb17c7bcf052"/>
    <s v="v2_010103V01F01"/>
  </r>
  <r>
    <s v="ศธ0263-66-0027"/>
    <s v="6 สัปดาห์ประชาธิปไตย รณรงค์เลือกตั้งสมาชิกสภาผู้แทนราษฎร"/>
    <s v="6 สัปดาห์ประชาธิปไตย รณรงค์เลือกตั้งสมาชิกสภาผู้แทนราษฎร"/>
    <s v="ด้านความมั่นคง"/>
    <n v="2566"/>
    <s v="เมษายน 2566"/>
    <s v="พฤษภาคม 2566"/>
    <s v="กระทรวงศึกษาธิการ"/>
    <s v="สำนักงานปลัดกระทรวงศึกษาธิการ"/>
    <x v="5"/>
    <x v="19"/>
    <s v="โครงการปกติ 2566"/>
    <s v="v3_010103V01"/>
    <x v="0"/>
    <x v="0"/>
    <m/>
    <s v="https://emenscr.nesdc.go.th/viewer/view.html?id=64a6852db19a7b17b9e52579"/>
    <s v="v2_010103V01F01"/>
  </r>
  <r>
    <s v="ศธ02107-66-0037"/>
    <s v="โครงการกิจกรรม “6 สัปดาห์ประชาธิปไตย รณรงค์เลือกตั้งสมาชิกสภาผู้แทนราษฎร”"/>
    <s v="โครงการกิจกรรม “6 สัปดาห์ประชาธิปไตย รณรงค์เลือกตั้งสมาชิกสภาผู้แทนราษฎร”"/>
    <s v="ด้านความมั่นคง"/>
    <n v="2566"/>
    <s v="เมษายน 2566"/>
    <s v="พฤษภาคม 2566"/>
    <s v="กระทรวงศึกษาธิการ"/>
    <s v="สำนักงานปลัดกระทรวงศึกษาธิการ"/>
    <x v="5"/>
    <x v="20"/>
    <s v="โครงการปกติ 2566"/>
    <s v="v3_010103V01"/>
    <x v="4"/>
    <x v="0"/>
    <m/>
    <s v="https://emenscr.nesdc.go.th/viewer/view.html?id=64ab7a11d73cdb17c7bcf232"/>
    <s v="v2_010103V01F02"/>
  </r>
  <r>
    <s v="ศธ0294-66-0023"/>
    <s v="โครงการ 6 สัปดาห์ประชาธิปไตย รณรงค์เลือกตั้งสมาชิกสภาผู้แทนราษฎร"/>
    <s v="โครงการ 6 สัปดาห์ประชาธิปไตย รณรงค์เลือกตั้งสมาชิกสภาผู้แทนราษฎร"/>
    <s v="ด้านความมั่นคง"/>
    <n v="2566"/>
    <s v="เมษายน 2566"/>
    <s v="มิถุนายน 2566"/>
    <s v="กระทรวงศึกษาธิการ"/>
    <s v="สำนักงานปลัดกระทรวงศึกษาธิการ"/>
    <x v="5"/>
    <x v="21"/>
    <s v="โครงการปกติ 2566"/>
    <s v="v3_010103V01"/>
    <x v="0"/>
    <x v="0"/>
    <m/>
    <s v="https://emenscr.nesdc.go.th/viewer/view.html?id=64b4c51722ab130f452a8875"/>
    <s v="v2_010103V01F01"/>
  </r>
  <r>
    <s v="ศธ02127-66-0034"/>
    <s v="โครงการ กิจกรรม “ 6 สัปดาห์ประชาธิปไตย รณรงค์เลือกตั้งสมาชิกสภาผู้แทนราษฎร”"/>
    <s v="โครงการ กิจกรรม “ 6 สัปดาห์ประชาธิปไตย รณรงค์เลือกตั้งสมาชิกสภาผู้แทนราษฎร”"/>
    <s v="ด้านความมั่นคง"/>
    <n v="2566"/>
    <s v="เมษายน 2566"/>
    <s v="พฤษภาคม 2566"/>
    <s v="กระทรวงศึกษาธิการ"/>
    <s v="สำนักงานปลัดกระทรวงศึกษาธิการ"/>
    <x v="5"/>
    <x v="22"/>
    <s v="โครงการปกติ 2566"/>
    <s v="v3_010103V01"/>
    <x v="0"/>
    <x v="0"/>
    <m/>
    <s v="https://emenscr.nesdc.go.th/viewer/view.html?id=64bb64e96b56f904362953e1"/>
    <s v="v2_010103V01F01"/>
  </r>
  <r>
    <s v="ศธ02102-66-0036"/>
    <s v="6 สัปดาห์ประชาธิปไตย รณรงค์เลือกตั้งสมาชิกสภาผู้แทนราษฎร"/>
    <s v="6 สัปดาห์ประชาธิปไตย รณรงค์เลือกตั้งสมาชิกสภาผู้แทนราษฎร"/>
    <s v="ด้านความมั่นคง"/>
    <n v="2566"/>
    <s v="เมษายน 2566"/>
    <s v="พฤษภาคม 2566"/>
    <s v="กระทรวงศึกษาธิการ"/>
    <s v="สำนักงานปลัดกระทรวงศึกษาธิการ"/>
    <x v="5"/>
    <x v="23"/>
    <s v="โครงการปกติ 2566"/>
    <s v="v3_010103V01"/>
    <x v="0"/>
    <x v="0"/>
    <m/>
    <s v="https://emenscr.nesdc.go.th/viewer/view.html?id=64cc823304192c2f5e168644"/>
    <s v="v2_010103V01F01"/>
  </r>
  <r>
    <s v="ลต 0003-66-0002"/>
    <s v="โครงการพัฒนาสมรรถนะการสืบสวนสอบสวนและวินิจฉัยให้มีความเชี่ยวชาญ "/>
    <s v="โครงการพัฒนาสมรรถนะการสืบสวนสอบสวนและวินิจฉัยให้มีความเชี่ยวชาญ "/>
    <s v="ด้านความมั่นคง"/>
    <n v="2566"/>
    <s v="ตุลาคม 2565"/>
    <s v="กันยายน 2566"/>
    <s v="องค์กรอิสระ"/>
    <s v="สำนักงานคณะกรรมการการเลือกตั้ง"/>
    <x v="2"/>
    <x v="16"/>
    <s v="โครงการปกติ 2566"/>
    <s v="v3_010103V03"/>
    <x v="5"/>
    <x v="0"/>
    <m/>
    <s v="https://emenscr.nesdc.go.th/viewer/view.html?id=643e3b686b01c462eb8ac376"/>
    <s v="v2_010103V03F01"/>
  </r>
  <r>
    <s v="ศธ0262-66-0041"/>
    <s v="กิจกรรม “ 6 สัปดาห์ประชาธิปไตย รณรงค์เลือกตั้งสมาชิกสภาผู้แทนราษฎร”"/>
    <s v="กิจกรรม “ 6 สัปดาห์ประชาธิปไตย รณรงค์เลือกตั้งสมาชิกสภาผู้แทนราษฎร”"/>
    <s v="ด้านความมั่นคง"/>
    <n v="2566"/>
    <s v="กรกฎาคม 2566"/>
    <s v="กันยายน 2566"/>
    <s v="กระทรวงศึกษาธิการ"/>
    <s v="สำนักงานปลัดกระทรวงศึกษาธิการ"/>
    <x v="5"/>
    <x v="24"/>
    <s v="โครงการปกติ 2566"/>
    <s v="v3_010103V01"/>
    <x v="0"/>
    <x v="0"/>
    <m/>
    <s v="https://emenscr.nesdc.go.th/viewer/view.html?id=653a1948adeb37723a282710"/>
    <s v="v2_010103V01F01"/>
  </r>
  <r>
    <s v="ศธ 04147-66-0021"/>
    <s v="โครงการส่งเสริมประชาธิปไตยในโรงเรียน ประจำปี  2566"/>
    <s v="โครงการส่งเสริมประชาธิปไตยในโรงเรียน ประจำปี  2566"/>
    <s v="ด้านความมั่นคง"/>
    <n v="2566"/>
    <s v="พฤศจิกายน 2565"/>
    <s v="กันยายน 2566"/>
    <s v="กระทรวงศึกษาธิการ"/>
    <s v="สำนักงานคณะกรรมการการศึกษาขั้นพื้นฐาน"/>
    <x v="4"/>
    <x v="25"/>
    <s v="โครงการปกติ 2566"/>
    <s v="v3_010103V01"/>
    <x v="0"/>
    <x v="0"/>
    <m/>
    <s v="https://emenscr.nesdc.go.th/viewer/view.html?id=6423feb331107d5c3a7fe575"/>
    <s v="v2_010103V01F01"/>
  </r>
  <r>
    <s v="นร15.2-66-0004"/>
    <s v="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"/>
    <s v="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"/>
    <s v="ด้านความมั่นคง"/>
    <n v="2566"/>
    <s v="ตุลาคม 2565"/>
    <s v="ธันวาคม 2565"/>
    <s v="สำนักนายกรัฐมนตรี"/>
    <s v="สำนักงานขับเคลื่อนการปฏิรูปประเทศ ยุทธศาสตร์ชาติ และการสร้างความสามัคคีปรองดอง"/>
    <x v="6"/>
    <x v="26"/>
    <s v="โครงการปกติ 2566"/>
    <s v="v3_010103V04"/>
    <x v="6"/>
    <x v="0"/>
    <m/>
    <s v="https://emenscr.nesdc.go.th/viewer/view.html?id=64083eb18d48ef490cf5c3bb"/>
    <s v="v2_010103V04F02"/>
  </r>
  <r>
    <s v="สว 0020-67-0058"/>
    <s v="โครงการเสริมสร้างความสัมพันธ์กับสื่อมวลชน"/>
    <s v="โครงการเสริมสร้างความสัมพันธ์กับสื่อมวลชน"/>
    <s v="ด้านความมั่นคง"/>
    <n v="2567"/>
    <s v="มีนาคม 2567"/>
    <s v="กันยายน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63aec4018a7ad2adbc47684"/>
    <s v="v3_010103V01F01"/>
  </r>
  <r>
    <s v="สว 0020-67-0057"/>
    <s v="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"/>
    <s v="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"/>
    <s v="ด้านความมั่นคง"/>
    <n v="2567"/>
    <s v="มีนาคม 2567"/>
    <s v="กรกฎาคม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63ae647362bdb1f93f82cf1"/>
    <s v="v3_010103V01F01"/>
  </r>
  <r>
    <s v="สว 0020-67-0056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"/>
    <s v="ด้านความมั่นคง"/>
    <n v="2567"/>
    <s v="มีนาคม 2567"/>
    <s v="กันยายน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63add4e9349501f911502d9"/>
    <s v="v3_010103V01F01"/>
  </r>
  <r>
    <s v="สว 0020-67-0013"/>
    <s v="โครงการสมาชิกวุฒิสภาพบประชาชน"/>
    <s v="โครงการสมาชิกวุฒิสภาพบประชาชน"/>
    <s v="ด้านความมั่นคง"/>
    <n v="2567"/>
    <s v="ตุลาคม 2566"/>
    <s v="กันยายน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5515aa4da863b27b1fa24"/>
    <s v="v3_010103V01F01"/>
  </r>
  <r>
    <s v="สว 0020-67-0012"/>
    <s v="โครงการสัมมนาเครือข่ายผู้นำนักประชาธิปไตยประจำภูมิภาค พ.ศ. 2567"/>
    <s v="โครงการสัมมนาเครือข่ายผู้นำนักประชาธิปไตยประจำภูมิภาค พ.ศ. 2567"/>
    <s v="ด้านความมั่นคง"/>
    <n v="2567"/>
    <s v="มกราคม 2567"/>
    <s v="สิงหาคม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06389bcbd745c67dd01aa"/>
    <s v="v3_010103V01F01"/>
  </r>
  <r>
    <s v="สว 0020-67-0011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ด้านความมั่นคง"/>
    <n v="2567"/>
    <s v="ตุลาคม 2566"/>
    <s v="กรกฎาคม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0601066940b3b333375ff"/>
    <s v="v3_010103V01F01"/>
  </r>
  <r>
    <s v="สว 0020-67-0009"/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n v="2567"/>
    <s v="ตุลาคม 2566"/>
    <s v="กันยายน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0570d3b1d2f5c6661e131"/>
    <s v="v3_010103V01F01"/>
  </r>
  <r>
    <s v="สว 0020-67-0008"/>
    <s v="โครงการจัดงานฉลองวันเด็กแห่งชาติ ประจำปี พ.ศ. 2567"/>
    <s v="โครงการจัดงานฉลองวันเด็กแห่งชาติ ประจำปี พ.ศ. 2567"/>
    <s v="ด้านความมั่นคง"/>
    <n v="2567"/>
    <s v="ตุลาคม 2566"/>
    <s v="มีนาคม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052b27482073b2da5887b"/>
    <s v="v3_010103V01F01"/>
  </r>
  <r>
    <s v="สว 0020-67-0007"/>
    <s v="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"/>
    <s v="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"/>
    <s v="ด้านความมั่นคง"/>
    <n v="2567"/>
    <s v="ตุลาคม 2566"/>
    <s v="กรกฎาคม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04f94bcbd745c67dd0185"/>
    <s v="v3_010103V01F01"/>
  </r>
  <r>
    <s v="สว 0020-67-0006"/>
    <s v="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n v="2567"/>
    <s v="ตุลาคม 2566"/>
    <s v="กันยายน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0472ebcbd745c67dd0174"/>
    <s v="v3_010103V01F01"/>
  </r>
  <r>
    <s v="สว 0020-67-0005"/>
    <s v="โครงการพัฒนาเยาวชนคนรุ่นใหม่กับการเรียนรู้วิถีประชาธิปไตย ประจำปีงบประมาณ พ.ศ. 2567"/>
    <s v="โครงการพัฒนาเยาวชนคนรุ่นใหม่กับการเรียนรู้วิถีประชาธิปไตย ประจำปีงบประมาณ พ.ศ. 2567"/>
    <s v="ด้านความมั่นคง"/>
    <n v="2567"/>
    <s v="พฤศจิกายน 2566"/>
    <s v="กรกฎาคม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02e8ba4da863b27b1f9ac"/>
    <s v="v3_010103V01F01"/>
  </r>
  <r>
    <s v="สว 0020-67-0004"/>
    <s v="โครงการจัดทำหนังสือ &quot;สรุปผลงานวุฒิสภา&quot; ในรูปแบบ e-Book"/>
    <s v="โครงการจัดทำหนังสือ &quot;สรุปผลงานวุฒิสภา&quot; ในรูปแบบ e-Book"/>
    <s v="ด้านความมั่นคง"/>
    <n v="2567"/>
    <s v="มีนาคม 2567"/>
    <s v="สิงหาคม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02a267ee34a5c6dbc606a"/>
    <s v="v3_010103V01F01"/>
  </r>
  <r>
    <s v="สว 0020-67-0003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ด้านความมั่นคง"/>
    <n v="2567"/>
    <s v="ตุลาคม 2566"/>
    <s v="กันยายน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0272b66940b3b333375e1"/>
    <s v="v3_010103V01F01"/>
  </r>
  <r>
    <s v="สว 0020-67-0002"/>
    <s v="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"/>
    <s v="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"/>
    <s v="ด้านความมั่นคง"/>
    <n v="2567"/>
    <s v="ตุลาคม 2566"/>
    <s v="กันยายน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023a362e90d5c6fffcba4"/>
    <s v="v3_010103V01F01"/>
  </r>
  <r>
    <s v="สว 0020-67-0001"/>
    <s v="โครงการพัฒนาผู้นำนักประชาธิปไตยสำหรับเยาวชนด้วยกระบวนการลูกเสือ ประจำปีงบประมาณ พ.ศ. 2567"/>
    <s v="โครงการพัฒนาผู้นำนักประชาธิปไตยสำหรับเยาวชนด้วยกระบวนการลูกเสือ ประจำปีงบประมาณ พ.ศ. 2567"/>
    <s v="ด้านความมั่นคง"/>
    <n v="2567"/>
    <s v="มีนาคม 2567"/>
    <s v="กันยายน 2567"/>
    <s v="หน่วยงานของรัฐสภา"/>
    <s v="สำนักงานเลขาธิการวุฒิสภา"/>
    <x v="7"/>
    <x v="15"/>
    <s v="โครงการปกติ 2567"/>
    <s v="v3_010103V01"/>
    <x v="0"/>
    <x v="0"/>
    <m/>
    <s v="https://emenscr.nesdc.go.th/viewer/view.html?id=65601bbd19d0a33b26c4e2aa"/>
    <s v="v3_010103V01F01"/>
  </r>
  <r>
    <s v="สผ 0021-67-0039"/>
    <s v="โครงการ “ผู้นำฝ่ายค้านในสภาผู้แทนราษฎรพบประชาชน” "/>
    <s v="โครงการ “ผู้นำฝ่ายค้านในสภาผู้แทนราษฎรพบประชาชน” "/>
    <s v="ด้านความมั่นคง"/>
    <n v="2567"/>
    <s v="ตุลาคม 2566"/>
    <s v="กันยายน 2567"/>
    <s v="หน่วยงานของรัฐสภา"/>
    <s v="สำนักงานเลขาธิการสภาผู้แทนราษฎร"/>
    <x v="3"/>
    <x v="15"/>
    <s v="โครงการปกติ 2567"/>
    <s v="v3_010103V01"/>
    <x v="0"/>
    <x v="0"/>
    <m/>
    <s v="https://emenscr.nesdc.go.th/viewer/view.html?id=6565ea7f3b1d2f5c6661e481"/>
    <s v="v3_010103V01F01"/>
  </r>
  <r>
    <s v="สผ 0021-67-0036"/>
    <s v="โครงการ &quot;เสริมสร้างบ้านเมืองสุจริตภายใต้ระบอบประชาธิปไตยอันมีพระมหากษัตริย์ทรงเป็นประมุข&quot;"/>
    <s v="โครงการ &quot;เสริมสร้างบ้านเมืองสุจริตภายใต้ระบอบประชาธิปไตยอันมีพระมหากษัตริย์ทรงเป็นประมุข&quot;"/>
    <s v="ด้านความมั่นคง"/>
    <n v="2567"/>
    <s v="ตุลาคม 2566"/>
    <s v="กันยายน 2567"/>
    <s v="หน่วยงานของรัฐสภา"/>
    <s v="สำนักงานเลขาธิการสภาผู้แทนราษฎร"/>
    <x v="3"/>
    <x v="15"/>
    <s v="โครงการปกติ 2567"/>
    <s v="v3_010103V01"/>
    <x v="0"/>
    <x v="0"/>
    <m/>
    <s v="https://emenscr.nesdc.go.th/viewer/view.html?id=6565caff19d0a33b26c4e372"/>
    <s v="v3_010103V01F01"/>
  </r>
  <r>
    <s v="สผ 0021-67-0035"/>
    <s v="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ด้านความมั่นคง"/>
    <n v="2567"/>
    <s v="ตุลาคม 2566"/>
    <s v="กันยายน 2567"/>
    <s v="หน่วยงานของรัฐสภา"/>
    <s v="สำนักงานเลขาธิการสภาผู้แทนราษฎร"/>
    <x v="3"/>
    <x v="15"/>
    <s v="โครงการปกติ 2567"/>
    <s v="v3_010103V01"/>
    <x v="0"/>
    <x v="0"/>
    <m/>
    <s v="https://emenscr.nesdc.go.th/viewer/view.html?id=6565bc747482073b2da58929"/>
    <s v="v3_010103V01F01"/>
  </r>
  <r>
    <s v="สผ 0021-67-0030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ด้านความมั่นคง"/>
    <n v="2567"/>
    <s v="ตุลาคม 2566"/>
    <s v="กันยายน 2567"/>
    <s v="หน่วยงานของรัฐสภา"/>
    <s v="สำนักงานเลขาธิการสภาผู้แทนราษฎร"/>
    <x v="3"/>
    <x v="15"/>
    <s v="โครงการปกติ 2567"/>
    <s v="v3_010103V01"/>
    <x v="0"/>
    <x v="0"/>
    <m/>
    <s v="https://emenscr.nesdc.go.th/viewer/view.html?id=656597437ee34a5c6dbc6374"/>
    <s v="v3_010103V01F01"/>
  </r>
  <r>
    <s v="สผ 0021-67-0029"/>
    <s v="โครงการ “รัฐสภาสัญจรเพื่อเด็กและเยาวชน ประจำปีงบประมาณ พ.ศ. 2567” "/>
    <s v="โครงการ “รัฐสภาสัญจรเพื่อเด็กและเยาวชน ประจำปีงบประมาณ พ.ศ. 2567” "/>
    <s v="ด้านความมั่นคง"/>
    <n v="2567"/>
    <s v="ตุลาคม 2566"/>
    <s v="กันยายน 2567"/>
    <s v="หน่วยงานของรัฐสภา"/>
    <s v="สำนักงานเลขาธิการสภาผู้แทนราษฎร"/>
    <x v="3"/>
    <x v="15"/>
    <s v="โครงการปกติ 2567"/>
    <s v="v3_010103V01"/>
    <x v="0"/>
    <x v="0"/>
    <m/>
    <s v="https://emenscr.nesdc.go.th/viewer/view.html?id=65658b0266940b3b3333767c"/>
    <s v="v3_010103V01F01"/>
  </r>
  <r>
    <s v="สผ 0021-67-0026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"/>
    <s v="ด้านความมั่นคง"/>
    <n v="2567"/>
    <s v="ตุลาคม 2566"/>
    <s v="กันยายน 2567"/>
    <s v="หน่วยงานของรัฐสภา"/>
    <s v="สำนักงานเลขาธิการสภาผู้แทนราษฎร"/>
    <x v="3"/>
    <x v="15"/>
    <s v="โครงการปกติ 2567"/>
    <s v="v3_010103V01"/>
    <x v="0"/>
    <x v="0"/>
    <m/>
    <s v="https://emenscr.nesdc.go.th/viewer/view.html?id=65645a1f7ee34a5c6dbc6272"/>
    <s v="v3_010103V01F01"/>
  </r>
  <r>
    <s v="ศธ 04080-67-0038"/>
    <s v="ส่งเสริมกิจกรรมโรงเรียนต้นแบบสภานักเรียนและกิจกรรมส่งเสริมพัฒนาประชาธิปไตยในโรงเรียน"/>
    <s v="ส่งเสริมกิจกรรมโรงเรียนต้นแบบสภานักเรียนและกิจกรรมส่งเสริมพัฒนาประชาธิปไตยในโรงเรียน"/>
    <s v="ด้านความมั่นคง"/>
    <n v="2567"/>
    <s v="กรกฎาคม 2567"/>
    <s v="กันยายน 2567"/>
    <s v="กระทรวงศึกษาธิการ"/>
    <s v="สำนักงานคณะกรรมการการศึกษาขั้นพื้นฐาน"/>
    <x v="4"/>
    <x v="27"/>
    <s v="โครงการปกติ 2567"/>
    <s v="v3_010103V01"/>
    <x v="0"/>
    <x v="0"/>
    <m/>
    <s v="https://emenscr.nesdc.go.th/viewer/view.html?id=66f6350dca398d04dbf1914a"/>
    <s v="v3_010103V01F01"/>
  </r>
  <r>
    <s v="ศธ 04036-67-0015"/>
    <s v="พัฒนาศักยภาพสภานักเรียน สำนักงานเขตพื้นที่การศึกษาประถมศึกษาชลบุรี เขต 3"/>
    <s v="พัฒนาศักยภาพสภานักเรียน สำนักงานเขตพื้นที่การศึกษาประถมศึกษาชลบุรี เขต 3"/>
    <s v="ด้านความมั่นคง"/>
    <n v="2567"/>
    <s v="พฤษภาคม 2567"/>
    <s v="กันยายน 2567"/>
    <s v="กระทรวงศึกษาธิการ"/>
    <s v="สำนักงานคณะกรรมการการศึกษาขั้นพื้นฐาน"/>
    <x v="4"/>
    <x v="28"/>
    <s v="โครงการปกติ 2567"/>
    <s v="v3_010103V01"/>
    <x v="0"/>
    <x v="0"/>
    <m/>
    <s v="https://emenscr.nesdc.go.th/viewer/view.html?id=659f7168ed5c5c459f194a78"/>
    <s v="v3_010103V01F01"/>
  </r>
  <r>
    <s v="ลต 0003-67-0009"/>
    <s v="โครงการพัฒนาระบบแจ้งเหตุและรายงานการเลือกตั้งอัจฉริยะ "/>
    <s v="โครงการพัฒนาระบบแจ้งเหตุและรายงานการเลือกตั้งอัจฉริยะ "/>
    <s v="ด้านความมั่นคง"/>
    <n v="2567"/>
    <s v="ตุลาคม 2566"/>
    <s v="กันยายน 2567"/>
    <s v="องค์กรอิสระ"/>
    <s v="สำนักงานคณะกรรมการการเลือกตั้ง"/>
    <x v="2"/>
    <x v="16"/>
    <s v="โครงการปกติ 2567"/>
    <s v="v3_010103V03"/>
    <x v="5"/>
    <x v="0"/>
    <m/>
    <s v="https://emenscr.nesdc.go.th/viewer/view.html?id=6657f757362bdb1f93f83872"/>
    <s v="v3_010103V03F01"/>
  </r>
  <r>
    <s v="ลต 0003-67-0008"/>
    <s v="โครงการศูนย์ส่งเสริมพัฒนาประชาธิปไตย"/>
    <s v="โครงการศูนย์ส่งเสริมพัฒนาประชาธิปไตย"/>
    <s v="ด้านความมั่นคง"/>
    <n v="2567"/>
    <s v="ตุลาคม 2566"/>
    <s v="กันยายน 2567"/>
    <s v="องค์กรอิสระ"/>
    <s v="สำนักงานคณะกรรมการการเลือกตั้ง"/>
    <x v="2"/>
    <x v="16"/>
    <s v="โครงการปกติ 2567"/>
    <s v="v3_010103V04"/>
    <x v="3"/>
    <x v="0"/>
    <m/>
    <s v="https://emenscr.nesdc.go.th/viewer/view.html?id=65a639fb62bd8745a6467156"/>
    <s v="v3_010103V04F01"/>
  </r>
  <r>
    <s v="ลต 0003-67-0007"/>
    <s v="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"/>
    <s v="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"/>
    <s v="ด้านความมั่นคง"/>
    <n v="2567"/>
    <s v="ตุลาคม 2566"/>
    <s v="กันยายน 2567"/>
    <s v="องค์กรอิสระ"/>
    <s v="สำนักงานคณะกรรมการการเลือกตั้ง"/>
    <x v="2"/>
    <x v="16"/>
    <s v="โครงการปกติ 2567"/>
    <s v="v3_010103V04"/>
    <x v="3"/>
    <x v="0"/>
    <m/>
    <s v="https://emenscr.nesdc.go.th/viewer/view.html?id=65a6308661a4d51e21f37431"/>
    <s v="v3_010103V04F01"/>
  </r>
  <r>
    <s v="ลต 0003-67-0006"/>
    <s v="โครงการพัฒนาเทคโนโลยีสารสนเทศชาญฉลาดในระบบการเลือกตั้ง"/>
    <s v="โครงการพัฒนาเทคโนโลยีสารสนเทศชาญฉลาดในระบบการเลือกตั้ง"/>
    <s v="ด้านความมั่นคง"/>
    <n v="2567"/>
    <s v="ตุลาคม 2566"/>
    <s v="กันยายน 2567"/>
    <s v="องค์กรอิสระ"/>
    <s v="สำนักงานคณะกรรมการการเลือกตั้ง"/>
    <x v="2"/>
    <x v="16"/>
    <s v="โครงการปกติ 2567"/>
    <s v="v3_010103V04"/>
    <x v="7"/>
    <x v="0"/>
    <m/>
    <s v="https://emenscr.nesdc.go.th/viewer/view.html?id=659cc1f97d26df1e18e9c3cb"/>
    <s v="v3_010103V04F04"/>
  </r>
  <r>
    <s v="ลต 0003-67-0005"/>
    <s v="โครงการพัฒนาความเป็นพลเมืองในระบอบประชาธิปไตยอันมีพระมหากษัตริย์ทรงเป็นประมุข"/>
    <s v="โครงการพัฒนาความเป็นพลเมืองในระบอบประชาธิปไตยอันมีพระมหากษัตริย์ทรงเป็นประมุข"/>
    <s v="ด้านความมั่นคง"/>
    <n v="2567"/>
    <s v="ตุลาคม 2566"/>
    <s v="กันยายน 2567"/>
    <s v="องค์กรอิสระ"/>
    <s v="สำนักงานคณะกรรมการการเลือกตั้ง"/>
    <x v="2"/>
    <x v="16"/>
    <s v="โครงการปกติ 2567"/>
    <s v="v3_010103V01"/>
    <x v="0"/>
    <x v="0"/>
    <m/>
    <s v="https://emenscr.nesdc.go.th/viewer/view.html?id=658be6be66940b3b33338317"/>
    <s v="v3_010103V01F01"/>
  </r>
  <r>
    <s v="ลต 0003-67-0004"/>
    <s v="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"/>
    <s v="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"/>
    <s v="ด้านความมั่นคง"/>
    <n v="2567"/>
    <s v="ตุลาคม 2566"/>
    <s v="กันยายน 2567"/>
    <s v="องค์กรอิสระ"/>
    <s v="สำนักงานคณะกรรมการการเลือกตั้ง"/>
    <x v="2"/>
    <x v="16"/>
    <s v="โครงการปกติ 2567"/>
    <s v="v3_010103V03"/>
    <x v="8"/>
    <x v="0"/>
    <m/>
    <s v="https://emenscr.nesdc.go.th/viewer/view.html?id=658bc8b266940b3b333382e3"/>
    <s v="v3_010103V03F03"/>
  </r>
  <r>
    <s v="ลต 0003-67-0003"/>
    <s v="โครงการปรับสู่ระบบบริหารที่มุ่งผลสัมฤทธิ์ กิจกรรมหลักปลูกจิตสำนึก คุณธรรม และจริยธรรม"/>
    <s v="โครงการปรับสู่ระบบบริหารที่มุ่งผลสัมฤทธิ์ กิจกรรมหลักปลูกจิตสำนึก คุณธรรม และจริยธรรม"/>
    <s v="ด้านความมั่นคง"/>
    <n v="2567"/>
    <s v="ตุลาคม 2566"/>
    <s v="กันยายน 2567"/>
    <s v="องค์กรอิสระ"/>
    <s v="สำนักงานคณะกรรมการการเลือกตั้ง"/>
    <x v="2"/>
    <x v="16"/>
    <s v="โครงการปกติ 2567"/>
    <s v="v3_010103V03"/>
    <x v="2"/>
    <x v="0"/>
    <m/>
    <s v="https://emenscr.nesdc.go.th/viewer/view.html?id=658a95d37ee34a5c6dbcc2b5"/>
    <s v="v3_010103V03F02"/>
  </r>
  <r>
    <s v="ลต 0003-67-0002"/>
    <s v="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"/>
    <s v="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"/>
    <s v="ด้านความมั่นคง"/>
    <n v="2567"/>
    <s v="ตุลาคม 2566"/>
    <s v="กันยายน 2567"/>
    <s v="องค์กรอิสระ"/>
    <s v="สำนักงานคณะกรรมการการเลือกตั้ง"/>
    <x v="2"/>
    <x v="16"/>
    <s v="โครงการปกติ 2567"/>
    <s v="v3_010103V03"/>
    <x v="8"/>
    <x v="0"/>
    <m/>
    <s v="https://emenscr.nesdc.go.th/viewer/view.html?id=658a8374bcbd745c67dd613b"/>
    <s v="v3_010103V03F03"/>
  </r>
  <r>
    <s v="ลต 0003-67-0001"/>
    <s v="โครงการปฏิรูปการเมืองสุจริตบนฐานของการเลือกตั้ง"/>
    <s v="โครงการปฏิรูปการเมืองสุจริตบนฐานของการเลือกตั้ง"/>
    <s v="ด้านความมั่นคง"/>
    <n v="2567"/>
    <s v="ตุลาคม 2566"/>
    <s v="กันยายน 2567"/>
    <s v="องค์กรอิสระ"/>
    <s v="สำนักงานคณะกรรมการการเลือกตั้ง"/>
    <x v="2"/>
    <x v="16"/>
    <s v="โครงการปกติ 2567"/>
    <s v="v3_010103V03"/>
    <x v="5"/>
    <x v="0"/>
    <m/>
    <s v="https://emenscr.nesdc.go.th/viewer/view.html?id=6589055e3b1d2f5c666233dc"/>
    <s v="v3_010103V03F01"/>
  </r>
  <r>
    <s v="พป 0007-67-0041"/>
    <s v="พลเมืองสร้างสรรค์นวัตกรรมต่อต้านการทุจริตในท้องถิ่น "/>
    <s v="พลเมืองสร้างสรรค์นวัตกรรมต่อต้านการทุจริตในท้องถิ่น "/>
    <s v="ด้านความมั่นคง"/>
    <n v="2567"/>
    <s v="มีนาคม 2567"/>
    <s v="กันยายน 2567"/>
    <s v="หน่วยงานของรัฐสภา"/>
    <s v="สถาบันพระปกเกล้า"/>
    <x v="1"/>
    <x v="29"/>
    <s v="โครงการปกติ 2567"/>
    <s v="v3_010103V01"/>
    <x v="0"/>
    <x v="0"/>
    <m/>
    <s v="https://emenscr.nesdc.go.th/viewer/view.html?id=66580702a23f531f99a29408"/>
    <s v="v3_010103V01F01"/>
  </r>
  <r>
    <s v="พป 0007-67-0035"/>
    <s v="โครงการเสริมสร้างความเข้มแข็งด้านสิทธิเสรีภาพการมีส่วนร่วมและกฎหมายแก่ภาคประชาชน"/>
    <s v="โครงการเสริมสร้างความเข้มแข็งด้านสิทธิเสรีภาพการมีส่วนร่วมและกฎหมายแก่ภาคประชาชน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4"/>
    <x v="3"/>
    <x v="0"/>
    <m/>
    <s v="https://emenscr.nesdc.go.th/viewer/view.html?id=658be10366940b3b33338304"/>
    <s v="v3_010103V04F01"/>
  </r>
  <r>
    <s v="พป 0007-67-0024"/>
    <s v="โครงการจับตาสถานการณ์และความรู้ด้านการพัฒนาประชาธิปไตย"/>
    <s v="โครงการจับตาสถานการณ์และความรู้ด้านการพัฒนาประชาธิปไตย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1"/>
    <x v="0"/>
    <x v="0"/>
    <m/>
    <s v="https://emenscr.nesdc.go.th/viewer/view.html?id=6583f3b43b1d2f5c66622630"/>
    <s v="v3_010103V01F01"/>
  </r>
  <r>
    <s v="พป 0007-67-0023"/>
    <s v="โครงการวิจัยรัฐธรรมนูญศึกษา"/>
    <s v="โครงการวิจัยรัฐธรรมนูญศึกษา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1"/>
    <x v="0"/>
    <x v="0"/>
    <m/>
    <s v="https://emenscr.nesdc.go.th/viewer/view.html?id=6583ecaf3b1d2f5c666225dd"/>
    <s v="v3_010103V01F01"/>
  </r>
  <r>
    <s v="พป 0007-67-0021"/>
    <s v="โครงการผู้นำเยาวชนพลเมืองดี"/>
    <s v="โครงการผู้นำเยาวชนพลเมืองดี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1"/>
    <x v="0"/>
    <x v="0"/>
    <m/>
    <s v="https://emenscr.nesdc.go.th/viewer/view.html?id=6583e35419d0a33b26c4ed52"/>
    <s v="v3_010103V01F01"/>
  </r>
  <r>
    <s v="พป 0007-67-0020"/>
    <s v="โครงการปลุกพลังเยาวชนชายแดนใต้"/>
    <s v="โครงการปลุกพลังเยาวชนชายแดนใต้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1"/>
    <x v="0"/>
    <x v="0"/>
    <m/>
    <s v="https://emenscr.nesdc.go.th/viewer/view.html?id=6583df28a4da863b27b204b8"/>
    <s v="v3_010103V01F01"/>
  </r>
  <r>
    <s v="พป 0007-67-0019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4"/>
    <x v="1"/>
    <x v="0"/>
    <m/>
    <s v="https://emenscr.nesdc.go.th/viewer/view.html?id=6583c3803b1d2f5c66622469"/>
    <s v="v3_010103V04F07"/>
  </r>
  <r>
    <s v="พป 0007-67-0018"/>
    <s v="โครงการสร้างสำนึกพลเมือง"/>
    <s v="โครงการสร้างสำนึกพลเมือง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1"/>
    <x v="0"/>
    <x v="0"/>
    <m/>
    <s v="https://emenscr.nesdc.go.th/viewer/view.html?id=6583bf42bcbd745c67dd44b3"/>
    <s v="v3_010103V01F01"/>
  </r>
  <r>
    <s v="พป 0007-67-0017"/>
    <s v="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"/>
    <s v="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1"/>
    <x v="0"/>
    <x v="0"/>
    <m/>
    <s v="https://emenscr.nesdc.go.th/viewer/view.html?id=6583b0bb19d0a33b26c4ed2e"/>
    <s v="v3_010103V01F01"/>
  </r>
  <r>
    <s v="พป 0007-67-0016"/>
    <s v="โครงการเสริมสร้างศักยภาพบุคลากร/เครือข่ายในการสร้างสังคมสันติสุข"/>
    <s v="โครงการเสริมสร้างศักยภาพบุคลากร/เครือข่ายในการสร้างสังคมสันติสุข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4"/>
    <x v="1"/>
    <x v="0"/>
    <m/>
    <s v="https://emenscr.nesdc.go.th/viewer/view.html?id=6582b2963b1d2f5c66621fdb"/>
    <s v="v3_010103V04F07"/>
  </r>
  <r>
    <s v="พป 0007-67-0015"/>
    <s v="หลักสูตรประกาศนียบัตรชั้นสูงการเสริมสร้างสังคมสันติสุข รุ่นที่ 15"/>
    <s v="หลักสูตรประกาศนียบัตรชั้นสูงการเสริมสร้างสังคมสันติสุข รุ่นที่ 15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4"/>
    <x v="1"/>
    <x v="0"/>
    <m/>
    <s v="https://emenscr.nesdc.go.th/viewer/view.html?id=6582aedfa4da863b27b203d7"/>
    <s v="v3_010103V04F07"/>
  </r>
  <r>
    <s v="พป 0007-67-0014"/>
    <s v="หลักสูตรผู้นำยุคใหม่ในระบอบประชาธิปไตย รุ่นที่ 13 และ 14"/>
    <s v="หลักสูตรผู้นำยุคใหม่ในระบอบประชาธิปไตย รุ่นที่ 13 และ 14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4"/>
    <x v="1"/>
    <x v="0"/>
    <m/>
    <s v="https://emenscr.nesdc.go.th/viewer/view.html?id=6582a89e3b1d2f5c66621ed1"/>
    <s v="v3_010103V04F07"/>
  </r>
  <r>
    <s v="พป 0007-67-0013"/>
    <s v="หลักสูตรการเมืองการปกครองในระบอบประชาธิปไตยสำหรับนักบริหารระดับสูง รุ่นที่ 27 และ 28"/>
    <s v="หลักสูตรการเมืองการปกครองในระบอบประชาธิปไตยสำหรับนักบริหารระดับสูง รุ่นที่ 27 และ 28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4"/>
    <x v="1"/>
    <x v="0"/>
    <m/>
    <s v="https://emenscr.nesdc.go.th/viewer/view.html?id=6582a43a66940b3b33337f84"/>
    <s v="v3_010103V04F07"/>
  </r>
  <r>
    <s v="พป 0007-67-0012"/>
    <s v="โครงการการเรียนการสอนผ่านระบบออนไลน์ e-Learning เพื่อพัฒนาประชาธิปไตย"/>
    <s v="โครงการการเรียนการสอนผ่านระบบออนไลน์ e-Learning เพื่อพัฒนาประชาธิปไตย"/>
    <s v="ด้านความมั่นคง"/>
    <n v="2567"/>
    <s v="ตุลาคม 2566"/>
    <s v="กันยายน 2567"/>
    <s v="หน่วยงานของรัฐสภา"/>
    <s v="สถาบันพระปกเกล้า"/>
    <x v="1"/>
    <x v="29"/>
    <s v="โครงการปกติ 2567"/>
    <s v="v3_010103V01"/>
    <x v="0"/>
    <x v="0"/>
    <m/>
    <s v="https://emenscr.nesdc.go.th/viewer/view.html?id=65815dbda4da863b27b20254"/>
    <s v="v3_010103V01F01"/>
  </r>
  <r>
    <s v="นร15.2-67-0001"/>
    <s v="โครงการ ค่าใช้จ่ายในการขับเคลื่อนการสร้างความสามัคคีปรองดองสมานฉันท์"/>
    <s v="โครงการ ค่าใช้จ่ายในการขับเคลื่อนการสร้างความสามัคคีปรองดองสมานฉันท์"/>
    <s v="ด้านความมั่นคง"/>
    <n v="2567"/>
    <s v="ตุลาคม 2566"/>
    <s v="กันยายน 2567"/>
    <s v="สำนักนายกรัฐมนตรี"/>
    <s v="สำนักงานขับเคลื่อนการปฏิรูปประเทศ ยุทธศาสตร์ชาติ และการสร้างความสามัคคีปรองดอง"/>
    <x v="6"/>
    <x v="26"/>
    <s v="โครงการปกติ 2567"/>
    <s v="v3_010103V04"/>
    <x v="6"/>
    <x v="0"/>
    <m/>
    <s v="https://emenscr.nesdc.go.th/viewer/view.html?id=658a83923b1d2f5c66624076"/>
    <s v="v3_010103V04F02"/>
  </r>
  <r>
    <s v="นร 5110-67-0007"/>
    <s v="การพัฒนาด้านการเมืองและการสร้างความรักความสามัคคีของคนในชาติ"/>
    <s v="การพัฒนาด้านการเมืองและการสร้างความรักความสามัคคีของคนในชาติ"/>
    <s v="ด้านความมั่นคง"/>
    <n v="2567"/>
    <s v="ตุลาคม 2566"/>
    <s v="กันยายน 2567"/>
    <s v="สำนักนายกรัฐมนตรี"/>
    <s v="กองอำนวยการรักษาความมั่นคงภายในราชอาณาจักร"/>
    <x v="0"/>
    <x v="6"/>
    <s v="โครงการปกติ 2567"/>
    <s v="v3_010103V01"/>
    <x v="0"/>
    <x v="0"/>
    <m/>
    <s v="https://emenscr.nesdc.go.th/viewer/view.html?id=655328017482073b2da58674"/>
    <s v="v3_010103V01F01"/>
  </r>
  <r>
    <s v="สว 0020-68-0082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"/>
    <s v="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"/>
    <s v="ด้านความมั่นคง"/>
    <n v="2568"/>
    <s v="มกราคม 2568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e9029a831764a797e26a3"/>
    <s v="v3_010103V01F01"/>
  </r>
  <r>
    <s v="สว 0020-68-0080"/>
    <s v="โครงการจัดกิจกรรมพบสื่อมวลชน (Meet the Press)"/>
    <s v="โครงการจัดกิจกรรมพบสื่อมวลชน (Meet the Press)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e8f634c513e688c283578"/>
    <s v="v3_010103V01F01"/>
  </r>
  <r>
    <s v="สว 0020-68-0078"/>
    <s v="การจัดทำหนังสือ &quot;สรุปผลงานวุฒิสภา&quot; ในรูปแบบ e-Book "/>
    <s v="การจัดทำหนังสือ &quot;สรุปผลงานวุฒิสภา&quot; ในรูปแบบ e-Book "/>
    <s v="ด้านความมั่นคง"/>
    <n v="2568"/>
    <s v="มกราคม 2568"/>
    <s v="มิถุน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e8dfce2bc6b4a70e3d4b3"/>
    <s v="v3_010103V01F01"/>
  </r>
  <r>
    <s v="สว 0020-68-0077"/>
    <s v="โครงการครูต้นแบบประชาธิปไตย"/>
    <s v="โครงการครูต้นแบบประชาธิปไตย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e8d414c513e688c283536"/>
    <s v="v3_010103V01F01"/>
  </r>
  <r>
    <s v="สว 0020-68-0074"/>
    <s v="โครงการจัดงานฉลองวันเด็กแห่งชาติ ประจำปี พ.ศ. 2568  "/>
    <s v="โครงการจัดงานฉลองวันเด็กแห่งชาติ ประจำปี พ.ศ. 2568  "/>
    <s v="ด้านความมั่นคง"/>
    <n v="2568"/>
    <s v="ตุลาคม 2567"/>
    <s v="มีนาคม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e8bab0b91f2689277a1d1"/>
    <s v="v3_010103V01F01"/>
  </r>
  <r>
    <s v="สว 0020-68-0072"/>
    <s v="โครงการจัดกิจกรรมเนื่องในโอกาสครบวันก่อตั้งสื่อมวลชน"/>
    <s v="โครงการจัดกิจกรรมเนื่องในโอกาสครบวันก่อตั้งสื่อมวลชน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e8b68a831764a797e269e"/>
    <s v="v3_010103V01F01"/>
  </r>
  <r>
    <s v="สว 0020-68-0068"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"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e89ace2bc6b4a70e3d4a4"/>
    <s v="v3_010103V01F01"/>
  </r>
  <r>
    <s v="สว 0020-68-0063"/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e87170b91f2689277a19a"/>
    <s v="v3_010103V01F01"/>
  </r>
  <r>
    <s v="สว 0020-68-0050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d96ede2bc6b4a70e3d481"/>
    <s v="v3_010103V01F01"/>
  </r>
  <r>
    <s v="สว 0020-68-0048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n v="2568"/>
    <s v="พฤศจิกายน 2567"/>
    <s v="สิงหาคม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d94d90b91f2689277a085"/>
    <s v="v3_010103V01F01"/>
  </r>
  <r>
    <s v="สว 0020-68-0046"/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ด้านความมั่นคง"/>
    <n v="2568"/>
    <s v="พฤษภาคม 2568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d90c50b91f2689277a03a"/>
    <s v="v3_010103V01F01"/>
  </r>
  <r>
    <s v="สว 0020-68-0007"/>
    <s v="โครงการสมาชิกวุฒิสภาพบประชาชน"/>
    <s v="โครงการสมาชิกวุฒิสภาพบประชาชน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d78474c513e688c2831d2"/>
    <s v="v3_010103V01F01"/>
  </r>
  <r>
    <s v="สว 0020-68-0006"/>
    <s v="โครงการสัมมนาเครือข่ายผู้นำนักประชาธิปไตยประจำภูมิภาค พ.ศ. 2568"/>
    <s v="โครงการสัมมนาเครือข่ายผู้นำนักประชาธิปไตยประจำภูมิภาค พ.ศ. 2568"/>
    <s v="ด้านความมั่นคง"/>
    <n v="2568"/>
    <s v="พฤศจิกายน 2567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d76654c513e688c2831b9"/>
    <s v="v3_010103V01F01"/>
  </r>
  <r>
    <s v="สว 0020-68-0002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4"/>
    <x v="9"/>
    <x v="0"/>
    <m/>
    <s v="https://emenscr.nesdc.go.th/viewer/view.html?id=67bd73fc4c513e688c283192"/>
    <s v="v3_010103V04F03"/>
  </r>
  <r>
    <s v="สว 0020-68-0001"/>
    <s v="โครงการพัฒนาผู้นำนักประชาธิปไตยสำหรับเยาวชนด้วยกระบวนการลูกเสือ ประจำปีงบประมาณ พ.ศ. 2568"/>
    <s v="โครงการพัฒนาผู้นำนักประชาธิปไตยสำหรับเยาวชนด้วยกระบวนการลูกเสือ ประจำปีงบประมาณ พ.ศ. 2568"/>
    <s v="ด้านความมั่นคง"/>
    <n v="2568"/>
    <s v="พฤศจิกายน 2567"/>
    <s v="กันยายน 2568"/>
    <s v="หน่วยงานของรัฐสภา"/>
    <s v="สำนักงานเลขาธิการวุฒิสภา"/>
    <x v="7"/>
    <x v="15"/>
    <s v="โครงการปกติ 2568"/>
    <s v="v3_010103V01"/>
    <x v="0"/>
    <x v="0"/>
    <m/>
    <s v="https://emenscr.nesdc.go.th/viewer/view.html?id=67bd6f6b0b91f26892779e47"/>
    <s v="v3_010103V01F01"/>
  </r>
  <r>
    <s v="สผ 0021-68-0081"/>
    <s v="ส่งเสริมการมีส่วนร่วมของประชาชนในระบอบประชาธิปไตยอันมีพระมหากษัตริย์ทรงเป็นประมุข"/>
    <s v="ส่งเสริมการมีส่วนร่วมของประชาชนในระบอบประชาธิปไตยอันมีพระมหากษัตริย์ทรงเป็นประมุข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สภาผู้แทนราษฎร"/>
    <x v="3"/>
    <x v="15"/>
    <s v="โครงการปกติ 2568"/>
    <s v="v3_010103V01"/>
    <x v="0"/>
    <x v="0"/>
    <m/>
    <s v="https://emenscr.nesdc.go.th/viewer/view.html?id=679c526c0b91f2689276ff99"/>
    <s v="v3_010103V01F01"/>
  </r>
  <r>
    <s v="สผ 0021-68-0080"/>
    <s v="ส่งเสริมบทบาทของสตรีทางการเมืองในระบอบประชาธิปไตยอันมีพระมหากษัตริย์ทรงเป็นประมุข"/>
    <s v="ส่งเสริมบทบาทของสตรีทางการเมืองในระบอบประชาธิปไตยอันมีพระมหากษัตริย์ทรงเป็นประมุข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สภาผู้แทนราษฎร"/>
    <x v="3"/>
    <x v="15"/>
    <s v="โครงการปกติ 2568"/>
    <s v="v3_010103V01"/>
    <x v="0"/>
    <x v="0"/>
    <m/>
    <s v="https://emenscr.nesdc.go.th/viewer/view.html?id=679c4c7765aee3689aa40d61"/>
    <s v="v3_010103V01F01"/>
  </r>
  <r>
    <s v="สผ 0021-68-0061"/>
    <s v="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"/>
    <s v="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สภาผู้แทนราษฎร"/>
    <x v="3"/>
    <x v="15"/>
    <s v="โครงการปกติ 2568"/>
    <s v="v3_010103V01"/>
    <x v="0"/>
    <x v="0"/>
    <m/>
    <s v="https://emenscr.nesdc.go.th/viewer/view.html?id=679b18a70b91f2689276eb3f"/>
    <s v="v3_010103V01F01"/>
  </r>
  <r>
    <s v="สผ 0021-68-0060"/>
    <s v="ประกวดนวัตกรรมประชาธิปไตยเพื่อพัฒนาประชาธิปไตยเชิงคุณภาพ"/>
    <s v="ประกวดนวัตกรรมประชาธิปไตยเพื่อพัฒนาประชาธิปไตยเชิงคุณภาพ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สภาผู้แทนราษฎร"/>
    <x v="3"/>
    <x v="15"/>
    <s v="โครงการปกติ 2568"/>
    <s v="v3_010103V01"/>
    <x v="0"/>
    <x v="0"/>
    <m/>
    <s v="https://emenscr.nesdc.go.th/viewer/view.html?id=679b165ce7fd8840616a4900"/>
    <s v="v3_010103V01F01"/>
  </r>
  <r>
    <s v="สผ 0021-68-0059"/>
    <s v="เสริมสร้างความเป็นพลเมืองในระบอบประชาธิปไตย ตามวิถีรัฐธรรมนูญ"/>
    <s v="เสริมสร้างความเป็นพลเมืองในระบอบประชาธิปไตย ตามวิถีรัฐธรรมนูญ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สภาผู้แทนราษฎร"/>
    <x v="3"/>
    <x v="15"/>
    <s v="โครงการปกติ 2568"/>
    <s v="v3_010103V01"/>
    <x v="0"/>
    <x v="0"/>
    <m/>
    <s v="https://emenscr.nesdc.go.th/viewer/view.html?id=679b13faff9a7168943872c1"/>
    <s v="v3_010103V01F01"/>
  </r>
  <r>
    <s v="สผ 0021-68-0058"/>
    <s v="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"/>
    <s v="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สภาผู้แทนราษฎร"/>
    <x v="3"/>
    <x v="15"/>
    <s v="โครงการปกติ 2568"/>
    <s v="v3_010103V04"/>
    <x v="3"/>
    <x v="0"/>
    <m/>
    <s v="https://emenscr.nesdc.go.th/viewer/view.html?id=679b113d25353b4052ffd0db"/>
    <s v="v3_010103V04F01"/>
  </r>
  <r>
    <s v="สผ 0021-68-0057"/>
    <s v="รัฐสภาสัญจรเพื่อเด็กและเยาวชน ประจำปีงบประมาณ พ.ศ. 2568"/>
    <s v="รัฐสภาสัญจรเพื่อเด็กและเยาวชน ประจำปีงบประมาณ พ.ศ. 2568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สภาผู้แทนราษฎร"/>
    <x v="3"/>
    <x v="15"/>
    <s v="โครงการปกติ 2568"/>
    <s v="v3_010103V04"/>
    <x v="3"/>
    <x v="0"/>
    <m/>
    <s v="https://emenscr.nesdc.go.th/viewer/view.html?id=679b0e56ff9a7168943872aa"/>
    <s v="v3_010103V04F01"/>
  </r>
  <r>
    <s v="สผ 0021-68-0055"/>
    <s v="พัฒนาประชาธิปไตยและการมีส่วนร่วมทางการเมืองของประชาชน” กิจกรรม วันเด็กแห่งชาติ "/>
    <s v="พัฒนาประชาธิปไตยและการมีส่วนร่วมทางการเมืองของประชาชน” กิจกรรม วันเด็กแห่งชาติ 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สภาผู้แทนราษฎร"/>
    <x v="3"/>
    <x v="15"/>
    <s v="โครงการปกติ 2568"/>
    <s v="v3_010103V01"/>
    <x v="0"/>
    <x v="0"/>
    <m/>
    <s v="https://emenscr.nesdc.go.th/viewer/view.html?id=679b07b925353b4052ffd0d8"/>
    <s v="v3_010103V01F01"/>
  </r>
  <r>
    <s v="สผ 0021-68-0054"/>
    <s v="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"/>
    <s v="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สภาผู้แทนราษฎร"/>
    <x v="3"/>
    <x v="15"/>
    <s v="โครงการปกติ 2568"/>
    <s v="v3_010103V04"/>
    <x v="3"/>
    <x v="0"/>
    <m/>
    <s v="https://emenscr.nesdc.go.th/viewer/view.html?id=679b049ae7fd8840616a48ef"/>
    <s v="v3_010103V04F01"/>
  </r>
  <r>
    <s v="สผ 0021-68-0051"/>
    <s v="โครงการ “ต้นกล้ารัฐสภา”"/>
    <s v="โครงการ “ต้นกล้ารัฐสภา”"/>
    <s v="ด้านความมั่นคง"/>
    <n v="2568"/>
    <s v="ตุลาคม 2567"/>
    <s v="กันยายน 2568"/>
    <s v="หน่วยงานของรัฐสภา"/>
    <s v="สำนักงานเลขาธิการสภาผู้แทนราษฎร"/>
    <x v="3"/>
    <x v="15"/>
    <s v="โครงการปกติ 2568"/>
    <s v="v3_010103V04"/>
    <x v="3"/>
    <x v="0"/>
    <m/>
    <s v="https://emenscr.nesdc.go.th/viewer/view.html?id=679ae5e5e7fd8840616a48b2"/>
    <s v="v3_010103V04F01"/>
  </r>
  <r>
    <s v="ลต 0017-68-0002"/>
    <s v="บูรณาการความร่วมมือของทุกภาคส่วน"/>
    <s v="บูรณาการความร่วมมือของทุกภาคส่วน"/>
    <s v="ด้านความมั่นคง"/>
    <n v="2568"/>
    <s v="ตุลาคม 2567"/>
    <s v="กันยายน 2568"/>
    <s v="องค์กรอิสระ"/>
    <s v="สำนักงานคณะกรรมการการเลือกตั้ง"/>
    <x v="2"/>
    <x v="10"/>
    <s v="โครงการปกติ 2568"/>
    <s v="v3_010103V04"/>
    <x v="6"/>
    <x v="0"/>
    <m/>
    <s v="https://emenscr.nesdc.go.th/viewer/view.html?id=674d24ba6f54fa3671470cb3"/>
    <s v="v3_010103V04F02"/>
  </r>
  <r>
    <s v="ลต 0017-68-0001"/>
    <s v="ศูนย์ส่งเสริมพัฒนาประชาธิปไตย "/>
    <s v="ศูนย์ส่งเสริมพัฒนาประชาธิปไตย "/>
    <s v="ด้านความมั่นคง"/>
    <n v="2568"/>
    <s v="ตุลาคม 2567"/>
    <s v="กันยายน 2568"/>
    <s v="องค์กรอิสระ"/>
    <s v="สำนักงานคณะกรรมการการเลือกตั้ง"/>
    <x v="2"/>
    <x v="10"/>
    <s v="โครงการปกติ 2568"/>
    <s v="v3_010103V04"/>
    <x v="3"/>
    <x v="0"/>
    <m/>
    <s v="https://emenscr.nesdc.go.th/viewer/view.html?id=67453604f23e63510a0f65aa"/>
    <s v="v3_010103V04F01"/>
  </r>
  <r>
    <s v="ลต 0003-68-0030"/>
    <s v="พัฒนานวัตกรรมช่องทางการเข้ามามีส่วนร่วมทางการเมือง"/>
    <s v="พัฒนานวัตกรรมช่องทางการเข้ามามีส่วนร่วมทางการเมือง"/>
    <s v="ด้านความมั่นคง"/>
    <n v="2568"/>
    <s v="ตุลาคม 2567"/>
    <s v="กันยายน 2568"/>
    <s v="องค์กรอิสระ"/>
    <s v="สำนักงานคณะกรรมการการเลือกตั้ง"/>
    <x v="2"/>
    <x v="16"/>
    <s v="โครงการปกติ 2568"/>
    <s v="v3_010103V04"/>
    <x v="3"/>
    <x v="0"/>
    <m/>
    <s v="https://emenscr.nesdc.go.th/viewer/view.html?id=674d609d6f54fa3671470ccb"/>
    <s v="v3_010103V04F01"/>
  </r>
  <r>
    <s v="ลต 0003-68-0029"/>
    <s v="ปรับสู่ระบบบริหารที่มุ่งผลสัมฤทธิ์ (RBM)"/>
    <s v="ปรับสู่ระบบบริหารที่มุ่งผลสัมฤทธิ์ (RBM)"/>
    <s v="ด้านความมั่นคง"/>
    <n v="2568"/>
    <s v="ตุลาคม 2567"/>
    <s v="กันยายน 2568"/>
    <s v="องค์กรอิสระ"/>
    <s v="สำนักงานคณะกรรมการการเลือกตั้ง"/>
    <x v="2"/>
    <x v="16"/>
    <s v="โครงการปกติ 2568"/>
    <s v="v3_010103V03"/>
    <x v="2"/>
    <x v="0"/>
    <m/>
    <s v="https://emenscr.nesdc.go.th/viewer/view.html?id=674d36d56fbae4367b6bfec8"/>
    <s v="v3_010103V03F02"/>
  </r>
  <r>
    <s v="ลต 0003-68-0028"/>
    <s v="เสริมสร้างเครือข่ายความร่วมมือระหว่างองค์กรทั้งในและต่างประเทศ"/>
    <s v="เสริมสร้างเครือข่ายความร่วมมือระหว่างองค์กรทั้งในและต่างประเทศ"/>
    <s v="ด้านความมั่นคง"/>
    <n v="2568"/>
    <s v="ตุลาคม 2567"/>
    <s v="กันยายน 2568"/>
    <s v="องค์กรอิสระ"/>
    <s v="สำนักงานคณะกรรมการการเลือกตั้ง"/>
    <x v="2"/>
    <x v="16"/>
    <s v="โครงการปกติ 2568"/>
    <s v="v3_010103V04"/>
    <x v="6"/>
    <x v="0"/>
    <m/>
    <s v="https://emenscr.nesdc.go.th/viewer/view.html?id=674d2ed24f2efe366f9a982a"/>
    <s v="v3_010103V04F02"/>
  </r>
  <r>
    <s v="ลต 0003-68-0027"/>
    <s v="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"/>
    <s v="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"/>
    <s v="ด้านความมั่นคง"/>
    <n v="2568"/>
    <s v="ตุลาคม 2567"/>
    <s v="กันยายน 2568"/>
    <s v="องค์กรอิสระ"/>
    <s v="สำนักงานคณะกรรมการการเลือกตั้ง"/>
    <x v="2"/>
    <x v="16"/>
    <s v="โครงการปกติ 2568"/>
    <s v="v3_010103V04"/>
    <x v="7"/>
    <x v="0"/>
    <m/>
    <s v="https://emenscr.nesdc.go.th/viewer/view.html?id=674d289d6fbae4367b6bfebd"/>
    <s v="v3_010103V04F04"/>
  </r>
  <r>
    <s v="ลต 0003-68-0026"/>
    <s v="พัฒนาความเป็นพลเมืองในระบอบประชาธิปไตยอันมีพระมหากษัตริย์ทรงเป็นประมุข"/>
    <s v="พัฒนาความเป็นพลเมืองในระบอบประชาธิปไตยอันมีพระมหากษัตริย์ทรงเป็นประมุข"/>
    <s v="ด้านความมั่นคง"/>
    <n v="2568"/>
    <s v="ตุลาคม 2567"/>
    <s v="กันยายน 2568"/>
    <s v="องค์กรอิสระ"/>
    <s v="สำนักงานคณะกรรมการการเลือกตั้ง"/>
    <x v="2"/>
    <x v="16"/>
    <s v="โครงการปกติ 2568"/>
    <s v="v3_010103V01"/>
    <x v="0"/>
    <x v="0"/>
    <m/>
    <s v="https://emenscr.nesdc.go.th/viewer/view.html?id=67456e8552c7c851103cc695"/>
    <s v="v3_010103V01F01"/>
  </r>
  <r>
    <s v="ลต 0003-68-0025"/>
    <s v="การพัฒนาบุคลากรที่เกี่ยวข้องกับการเลือกตั้งให้เป็นมืออาชีพ"/>
    <s v="การพัฒนาบุคลากรที่เกี่ยวข้องกับการเลือกตั้งให้เป็นมืออาชีพ"/>
    <s v="ด้านความมั่นคง"/>
    <n v="2568"/>
    <s v="ตุลาคม 2567"/>
    <s v="กันยายน 2568"/>
    <s v="องค์กรอิสระ"/>
    <s v="สำนักงานคณะกรรมการการเลือกตั้ง"/>
    <x v="2"/>
    <x v="16"/>
    <s v="โครงการปกติ 2568"/>
    <s v="v3_010103V03"/>
    <x v="8"/>
    <x v="0"/>
    <m/>
    <s v="https://emenscr.nesdc.go.th/viewer/view.html?id=674548b04f2efe366f9a9733"/>
    <s v="v3_010103V03F03"/>
  </r>
  <r>
    <s v="ลต 0003-68-0024"/>
    <s v="โครงการพัฒนาพรรคการเมืองสู่สถาบันทางการเมืองที่เข้มแข็งและยั่งยืน "/>
    <s v="โครงการพัฒนาพรรคการเมืองสู่สถาบันทางการเมืองที่เข้มแข็งและยั่งยืน "/>
    <s v="ด้านความมั่นคง"/>
    <n v="2568"/>
    <s v="ตุลาคม 2567"/>
    <s v="กันยายน 2568"/>
    <s v="องค์กรอิสระ"/>
    <s v="สำนักงานคณะกรรมการการเลือกตั้ง"/>
    <x v="2"/>
    <x v="16"/>
    <s v="โครงการปกติ 2568"/>
    <s v="v3_010103V02"/>
    <x v="10"/>
    <x v="0"/>
    <m/>
    <s v="https://emenscr.nesdc.go.th/viewer/view.html?id=674532936f54fa3671470bd2"/>
    <s v="v3_010103V02F01"/>
  </r>
  <r>
    <s v="ลต 0003-68-0023"/>
    <s v="พัฒนาสมรรถนะและทักษะบุคลากรเพื่อการเปลี่ยนผ่านสู่ Digital OECT "/>
    <s v="พัฒนาสมรรถนะและทักษะบุคลากรเพื่อการเปลี่ยนผ่านสู่ Digital OECT "/>
    <s v="ด้านความมั่นคง"/>
    <n v="2568"/>
    <s v="ตุลาคม 2567"/>
    <s v="กันยายน 2568"/>
    <s v="องค์กรอิสระ"/>
    <s v="สำนักงานคณะกรรมการการเลือกตั้ง"/>
    <x v="2"/>
    <x v="16"/>
    <s v="โครงการปกติ 2568"/>
    <s v="v3_010103V03"/>
    <x v="8"/>
    <x v="0"/>
    <m/>
    <s v="https://emenscr.nesdc.go.th/viewer/view.html?id=6732d3a88d52741055f24e2c"/>
    <s v="v3_010103V03F03"/>
  </r>
  <r>
    <s v="มท 0211-68-0007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n v="2568"/>
    <s v="ตุลาคม 2567"/>
    <s v="กันยายน 2568"/>
    <s v="กระทรวงมหาดไทย"/>
    <s v="สำนักงานปลัดกระทรวงมหาดไทย"/>
    <x v="8"/>
    <x v="15"/>
    <s v="โครงการปกติ 2568"/>
    <s v="v3_010103V01"/>
    <x v="4"/>
    <x v="0"/>
    <m/>
    <s v="https://emenscr.nesdc.go.th/viewer/view.html?id=67781005d231ee5117cba3fe"/>
    <s v="v3_010103V01F02"/>
  </r>
  <r>
    <s v="พป 0006-68-0001"/>
    <s v="โครงการส่งเสริมการเรียนรู้ประชาธิปไตย"/>
    <s v="โครงการส่งเสริมการเรียนรู้ประชาธิปไตย"/>
    <s v="ด้านความมั่นคง"/>
    <n v="2568"/>
    <s v="ตุลาคม 2567"/>
    <s v="กันยายน 2568"/>
    <s v="หน่วยงานของรัฐสภา"/>
    <s v="สถาบันพระปกเกล้า"/>
    <x v="1"/>
    <x v="30"/>
    <s v="โครงการปกติ 2568"/>
    <s v="v3_010103V01"/>
    <x v="0"/>
    <x v="0"/>
    <m/>
    <s v="https://emenscr.nesdc.go.th/viewer/view.html?id=67690c533c750d5109f2f1d1"/>
    <s v="v3_010103V01F01"/>
  </r>
  <r>
    <s v="พป 0005-68-0004"/>
    <s v="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"/>
    <s v="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"/>
    <s v="ด้านความมั่นคง"/>
    <n v="2568"/>
    <s v="ตุลาคม 2567"/>
    <s v="กันยายน 2568"/>
    <s v="หน่วยงานของรัฐสภา"/>
    <s v="สถาบันพระปกเกล้า"/>
    <x v="1"/>
    <x v="31"/>
    <s v="โครงการปกติ 2568"/>
    <s v="v3_010103V01"/>
    <x v="0"/>
    <x v="0"/>
    <m/>
    <s v="https://emenscr.nesdc.go.th/viewer/view.html?id=6768fa7752c7c851103ce8ad"/>
    <s v="v3_010103V01F01"/>
  </r>
  <r>
    <s v="พป 0005-68-0002"/>
    <s v="โครงการสร้างสำนึกพลเมือง"/>
    <s v="โครงการสร้างสำนึกพลเมือง"/>
    <s v="ด้านความมั่นคง"/>
    <n v="2568"/>
    <s v="ตุลาคม 2567"/>
    <s v="กันยายน 2568"/>
    <s v="หน่วยงานของรัฐสภา"/>
    <s v="สถาบันพระปกเกล้า"/>
    <x v="1"/>
    <x v="31"/>
    <s v="โครงการปกติ 2568"/>
    <s v="v3_010103V01"/>
    <x v="0"/>
    <x v="0"/>
    <m/>
    <s v="https://emenscr.nesdc.go.th/viewer/view.html?id=6768d1636f54fa3671471262"/>
    <s v="v3_010103V01F01"/>
  </r>
  <r>
    <s v="พป 0005-68-0001"/>
    <s v="โครงการโรงเรียนพลเมือง"/>
    <s v="โครงการโรงเรียนพลเมือง"/>
    <s v="ด้านความมั่นคง"/>
    <n v="2568"/>
    <s v="ตุลาคม 2567"/>
    <s v="กันยายน 2568"/>
    <s v="หน่วยงานของรัฐสภา"/>
    <s v="สถาบันพระปกเกล้า"/>
    <x v="1"/>
    <x v="31"/>
    <s v="โครงการปกติ 2568"/>
    <s v="v3_010103V04"/>
    <x v="1"/>
    <x v="0"/>
    <m/>
    <s v="https://emenscr.nesdc.go.th/viewer/view.html?id=6768cbc5d231ee5117cb7b1e"/>
    <s v="v3_010103V04F07"/>
  </r>
  <r>
    <s v="พป 0004-68-0008"/>
    <s v="โครงการจากพลเมืองไทย สู่พลเมืองประชาธิปไตยของโลก"/>
    <s v="โครงการจากพลเมืองไทย สู่พลเมืองประชาธิปไตยของโลก"/>
    <s v="ด้านความมั่นคง"/>
    <n v="2568"/>
    <s v="ตุลาคม 2567"/>
    <s v="กันยายน 2568"/>
    <s v="หน่วยงานของรัฐสภา"/>
    <s v="สถาบันพระปกเกล้า"/>
    <x v="1"/>
    <x v="32"/>
    <s v="โครงการปกติ 2568"/>
    <s v="v3_010103V04"/>
    <x v="1"/>
    <x v="0"/>
    <m/>
    <s v="https://emenscr.nesdc.go.th/viewer/view.html?id=676530416f54fa3671471220"/>
    <s v="v3_010103V04F07"/>
  </r>
  <r>
    <s v="พป 0004-68-0005"/>
    <s v="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"/>
    <s v="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"/>
    <s v="ด้านความมั่นคง"/>
    <n v="2568"/>
    <s v="ตุลาคม 2567"/>
    <s v="กันยายน 2568"/>
    <s v="หน่วยงานของรัฐสภา"/>
    <s v="สถาบันพระปกเกล้า"/>
    <x v="1"/>
    <x v="32"/>
    <s v="โครงการปกติ 2568"/>
    <s v="v3_010103V01"/>
    <x v="0"/>
    <x v="0"/>
    <m/>
    <s v="https://emenscr.nesdc.go.th/viewer/view.html?id=67650a9e3c750d5109f2ed0f"/>
    <s v="v3_010103V01F01"/>
  </r>
  <r>
    <s v="พป 0004-68-0004"/>
    <s v="โครงการเสริมสร้างความเข้มแข็งด้านสิทธิเสรีภาพการมีส่วนร่วมและกฎหมายแก่ภาคประชาชน"/>
    <s v="โครงการเสริมสร้างความเข้มแข็งด้านสิทธิเสรีภาพการมีส่วนร่วมและกฎหมายแก่ภาคประชาชน"/>
    <s v="ด้านความมั่นคง"/>
    <n v="2568"/>
    <s v="ตุลาคม 2567"/>
    <s v="กันยายน 2568"/>
    <s v="หน่วยงานของรัฐสภา"/>
    <s v="สถาบันพระปกเกล้า"/>
    <x v="1"/>
    <x v="32"/>
    <s v="โครงการปกติ 2568"/>
    <s v="v3_010103V01"/>
    <x v="0"/>
    <x v="0"/>
    <m/>
    <s v="https://emenscr.nesdc.go.th/viewer/view.html?id=6765044bf23e63510a0f8383"/>
    <s v="v3_010103V01F01"/>
  </r>
  <r>
    <s v="พป 0004-68-0001"/>
    <s v="โครงการวิจัยเพื่อตรวจติดตามสถานการณ์ประชาธิปไตย กรณีศึกษา คุณภาพสังคมกับการพัฒนาประชาธิปไตย"/>
    <s v="โครงการวิจัยเพื่อตรวจติดตามสถานการณ์ประชาธิปไตย กรณีศึกษา คุณภาพสังคมกับการพัฒนาประชาธิปไตย"/>
    <s v="ด้านความมั่นคง"/>
    <n v="2568"/>
    <s v="ตุลาคม 2567"/>
    <s v="กันยายน 2568"/>
    <s v="หน่วยงานของรัฐสภา"/>
    <s v="สถาบันพระปกเกล้า"/>
    <x v="1"/>
    <x v="32"/>
    <s v="โครงการปกติ 2568"/>
    <s v="v3_010103V04"/>
    <x v="9"/>
    <x v="0"/>
    <m/>
    <s v="https://emenscr.nesdc.go.th/viewer/view.html?id=6763e5946f54fa3671471181"/>
    <s v="v3_010103V04F03"/>
  </r>
  <r>
    <s v="พป 0003-68-0001"/>
    <s v="โครงการ Active Local Citizen : สรรสร้างพลังเยาวชนสู่พลเมืองท้องถิ่นที่ดีในอนาคต"/>
    <s v="โครงการ Active Local Citizen : สรรสร้างพลังเยาวชนสู่พลเมืองท้องถิ่นที่ดีในอนาคต"/>
    <s v="ด้านความมั่นคง"/>
    <n v="2568"/>
    <s v="ตุลาคม 2567"/>
    <s v="กันยายน 2568"/>
    <s v="หน่วยงานของรัฐสภา"/>
    <s v="สถาบันพระปกเกล้า"/>
    <x v="1"/>
    <x v="33"/>
    <s v="โครงการปกติ 2568"/>
    <s v="v3_010103V01"/>
    <x v="0"/>
    <x v="0"/>
    <m/>
    <s v="https://emenscr.nesdc.go.th/viewer/view.html?id=6763a29ad231ee5117cb74a8"/>
    <s v="v3_010103V01F01"/>
  </r>
  <r>
    <s v="นร 5110-68-0006"/>
    <s v="การสร้างความรักความสามัคคีของคนในชาติ"/>
    <s v="การสร้างความรักความสามัคคีของคนในชาติ"/>
    <s v="ด้านความมั่นคง"/>
    <n v="2568"/>
    <s v="ตุลาคม 2567"/>
    <s v="กันยายน 2568"/>
    <s v="สำนักนายกรัฐมนตรี"/>
    <s v="กองอำนวยการรักษาความมั่นคงภายในราชอาณาจักร"/>
    <x v="0"/>
    <x v="6"/>
    <s v="โครงการปกติ 2568"/>
    <s v="v3_010103V01"/>
    <x v="0"/>
    <x v="0"/>
    <m/>
    <s v="https://emenscr.nesdc.go.th/viewer/view.html?id=675fdd2f52c7c851103cd831"/>
    <s v="v3_010103V01F01"/>
  </r>
  <r>
    <s v="ศธ 04248-63-0028"/>
    <s v="สภานักเรียนเพื่อส่งเสริมประชาธิปไตยในสถานศึกษา"/>
    <s v="สภานักเรียนเพื่อส่งเสริมประชาธิปไตยในสถานศึกษา"/>
    <s v="ด้านความมั่นคง"/>
    <n v="2563"/>
    <s v="ตุลาคม 2562"/>
    <s v="กันยายน 2563"/>
    <s v="กระทรวงศึกษาธิการ"/>
    <s v="สำนักงานคณะกรรมการการศึกษาขั้นพื้นฐาน"/>
    <x v="4"/>
    <x v="34"/>
    <s v="โครงการปกติ 2563"/>
    <s v="v3_010103V01"/>
    <x v="0"/>
    <x v="0"/>
    <m/>
    <s v="https://emenscr.nesdc.go.th/viewer/view.html?id=5f114777f440262ba4bb0202"/>
    <s v="010103F0101"/>
  </r>
  <r>
    <s v="ศธ 04239-63-0006"/>
    <s v="โรงเรียนคุณธรรม สพฐ. ปีงบประมาณ 2563"/>
    <s v="โรงเรียนคุณธรรม สพฐ. ปีงบประมาณ 2563"/>
    <s v="ด้านความมั่นคง"/>
    <n v="2563"/>
    <s v="กรกฎาคม 2563"/>
    <s v="กันยายน 2563"/>
    <s v="กระทรวงศึกษาธิการ"/>
    <s v="สำนักงานคณะกรรมการการศึกษาขั้นพื้นฐาน"/>
    <x v="4"/>
    <x v="35"/>
    <s v="โครงการปกติ 2563"/>
    <s v="v3_010103V03"/>
    <x v="2"/>
    <x v="0"/>
    <m/>
    <s v="https://emenscr.nesdc.go.th/viewer/view.html?id=5f2a5f924ae89a0c1450e094"/>
    <s v="010103F0303"/>
  </r>
  <r>
    <s v="ศธ 04239-63-0005"/>
    <s v="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"/>
    <s v="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"/>
    <s v="ด้านความมั่นคง"/>
    <n v="2563"/>
    <s v="กรกฎาคม 2563"/>
    <s v="กันยายน 2563"/>
    <s v="กระทรวงศึกษาธิการ"/>
    <s v="สำนักงานคณะกรรมการการศึกษาขั้นพื้นฐาน"/>
    <x v="4"/>
    <x v="35"/>
    <s v="โครงการปกติ 2563"/>
    <s v="v3_010103V01"/>
    <x v="4"/>
    <x v="0"/>
    <m/>
    <s v="https://emenscr.nesdc.go.th/viewer/view.html?id=5f292b4347ff240c0ef1312c"/>
    <s v="010103F0102"/>
  </r>
  <r>
    <s v="สว 0020-64-0075"/>
    <s v="โครงการพัฒนาผู้นำนักประชาธิปไตยสำหรับเยาวชนด้วยกระบวนการลูกเสือ ประจำปีงบประมาณ พ.ศ. 2564"/>
    <s v="โครงการพัฒนาผู้นำนักประชาธิปไตยสำหรับเยาวชนด้วยกระบวนการลูกเสือ ประจำปีงบประมาณ พ.ศ. 2564"/>
    <s v="ด้านความมั่นคง"/>
    <n v="2564"/>
    <s v="ตุลาคม 2563"/>
    <s v="กันยายน 2564"/>
    <s v="หน่วยงานของรัฐสภา"/>
    <s v="สำนักงานเลขาธิการวุฒิสภา"/>
    <x v="7"/>
    <x v="15"/>
    <s v="โครงการปกติ 2564"/>
    <s v="v3_010103V01"/>
    <x v="0"/>
    <x v="0"/>
    <m/>
    <s v="https://emenscr.nesdc.go.th/viewer/view.html?id=5fa3b8e18de17c3142d67953"/>
    <s v="010103F0101"/>
  </r>
  <r>
    <s v="สว 0020-64-0074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n v="2564"/>
    <s v="ตุลาคม 2563"/>
    <s v="กันยายน 2564"/>
    <s v="หน่วยงานของรัฐสภา"/>
    <s v="สำนักงานเลขาธิการวุฒิสภา"/>
    <x v="7"/>
    <x v="15"/>
    <s v="โครงการปกติ 2564"/>
    <s v="v3_010103V01"/>
    <x v="0"/>
    <x v="0"/>
    <m/>
    <s v="https://emenscr.nesdc.go.th/viewer/view.html?id=5fa3b228026fb63148ecfc0b"/>
    <s v="010103F0101"/>
  </r>
  <r>
    <s v="สว 0020-64-0073"/>
    <s v="สมาชิกวุฒิสภาพบประชาชน"/>
    <s v="สมาชิกวุฒิสภาพบประชาชน"/>
    <s v="ด้านความมั่นคง"/>
    <n v="2564"/>
    <s v="ตุลาคม 2563"/>
    <s v="กันยายน 2564"/>
    <s v="หน่วยงานของรัฐสภา"/>
    <s v="สำนักงานเลขาธิการวุฒิสภา"/>
    <x v="7"/>
    <x v="15"/>
    <s v="โครงการปกติ 2564"/>
    <s v="v3_010103V01"/>
    <x v="0"/>
    <x v="0"/>
    <m/>
    <s v="https://emenscr.nesdc.go.th/viewer/view.html?id=5fa3b09f8de17c3142d67914"/>
    <s v="010103F0101"/>
  </r>
  <r>
    <s v="สว 0020-64-0072"/>
    <s v="โครงการส่งเสริมการจัดกิจกรรมเครือข่ายผู้นำนักประชาธิปไตยวุฒิสภา"/>
    <s v="โครงการส่งเสริมการจัดกิจกรรมเครือข่ายผู้นำนักประชาธิปไตยวุฒิสภา"/>
    <s v="ด้านความมั่นคง"/>
    <n v="2564"/>
    <s v="ธันวาคม 2563"/>
    <s v="กันยายน 2564"/>
    <s v="หน่วยงานของรัฐสภา"/>
    <s v="สำนักงานเลขาธิการวุฒิสภา"/>
    <x v="7"/>
    <x v="15"/>
    <s v="โครงการปกติ 2564"/>
    <s v="v3_010103V01"/>
    <x v="0"/>
    <x v="0"/>
    <m/>
    <s v="https://emenscr.nesdc.go.th/viewer/view.html?id=5fa3aebd8de17c3142d67909"/>
    <s v="010103F0101"/>
  </r>
  <r>
    <s v="สว 0020-64-0070"/>
    <s v="การจัดทำวารสาร “สารวุฒิสภา” ในรูปแบบหนังสือ และ e-Book"/>
    <s v="การจัดทำวารสาร “สารวุฒิสภา” ในรูปแบบหนังสือ และ e-Book"/>
    <s v="ด้านความมั่นคง"/>
    <n v="2564"/>
    <s v="ตุลาคม 2563"/>
    <s v="กันยายน 2564"/>
    <s v="หน่วยงานของรัฐสภา"/>
    <s v="สำนักงานเลขาธิการวุฒิสภา"/>
    <x v="7"/>
    <x v="15"/>
    <s v="โครงการปกติ 2564"/>
    <s v="v3_010103V01"/>
    <x v="0"/>
    <x v="0"/>
    <m/>
    <s v="https://emenscr.nesdc.go.th/viewer/view.html?id=5fa3a748e6c1d8313a2ffb78"/>
    <s v="010103F0101"/>
  </r>
  <r>
    <s v="สว 0020-64-0069"/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"/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"/>
    <s v="ด้านความมั่นคง"/>
    <n v="2564"/>
    <s v="มกราคม 2564"/>
    <s v="กันยายน 2564"/>
    <s v="หน่วยงานของรัฐสภา"/>
    <s v="สำนักงานเลขาธิการวุฒิสภา"/>
    <x v="7"/>
    <x v="15"/>
    <s v="โครงการปกติ 2564"/>
    <s v="v3_010103V01"/>
    <x v="0"/>
    <x v="0"/>
    <m/>
    <s v="https://emenscr.nesdc.go.th/viewer/view.html?id=5fa3a3528de17c3142d678c6"/>
    <s v="010103F0101"/>
  </r>
  <r>
    <s v="สว 0020-64-0068"/>
    <s v="การจัดทำหนังสือ “สรุปผลงานวุฒิสภา” ในรูปแบบหนังสือ และ e-Book"/>
    <s v="การจัดทำหนังสือ “สรุปผลงานวุฒิสภา” ในรูปแบบหนังสือ และ e-Book"/>
    <s v="ด้านความมั่นคง"/>
    <n v="2564"/>
    <s v="ธันวาคม 2563"/>
    <s v="กันยายน 2564"/>
    <s v="หน่วยงานของรัฐสภา"/>
    <s v="สำนักงานเลขาธิการวุฒิสภา"/>
    <x v="7"/>
    <x v="15"/>
    <s v="โครงการปกติ 2564"/>
    <s v="v3_010103V01"/>
    <x v="0"/>
    <x v="0"/>
    <m/>
    <s v="https://emenscr.nesdc.go.th/viewer/view.html?id=5fa39ff1026fb63148ecfb78"/>
    <s v="010103F0101"/>
  </r>
  <r>
    <s v="สว 0020-64-0067"/>
    <s v="การจัดงานฉลองวันเด็กแห่งชาติ ประจำปี พ.ศ. 2564"/>
    <s v="การจัดงานฉลองวันเด็กแห่งชาติ ประจำปี พ.ศ. 2564"/>
    <s v="ด้านความมั่นคง"/>
    <n v="2564"/>
    <s v="ตุลาคม 2563"/>
    <s v="มีนาคม 2564"/>
    <s v="หน่วยงานของรัฐสภา"/>
    <s v="สำนักงานเลขาธิการวุฒิสภา"/>
    <x v="7"/>
    <x v="15"/>
    <s v="โครงการปกติ 2564"/>
    <s v="v3_010103V01"/>
    <x v="0"/>
    <x v="0"/>
    <m/>
    <s v="https://emenscr.nesdc.go.th/viewer/view.html?id=5fa39dab026fb63148ecfb69"/>
    <s v="010103F0101"/>
  </r>
  <r>
    <s v="สว 0020-64-0066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"/>
    <s v="ด้านความมั่นคง"/>
    <n v="2564"/>
    <s v="ตุลาคม 2563"/>
    <s v="กันยายน 2564"/>
    <s v="หน่วยงานของรัฐสภา"/>
    <s v="สำนักงานเลขาธิการวุฒิสภา"/>
    <x v="7"/>
    <x v="15"/>
    <s v="โครงการปกติ 2564"/>
    <s v="v3_010103V01"/>
    <x v="0"/>
    <x v="0"/>
    <m/>
    <s v="https://emenscr.nesdc.go.th/viewer/view.html?id=5fa3898a8de17c3142d67855"/>
    <s v="010103F0101"/>
  </r>
  <r>
    <s v="ลต 0027-64-0006"/>
    <s v="ปีงบประมาณ 64 โครงการถอดบทเรียนและการจัดการความรู้ด้านการเลือกตั้ง"/>
    <s v="ปีงบประมาณ 64 โครงการถอดบทเรียนและการจัดการความรู้ด้านการเลือกตั้ง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4"/>
    <s v="โครงการปกติ 2564"/>
    <s v="v3_010103V01"/>
    <x v="0"/>
    <x v="0"/>
    <m/>
    <s v="https://emenscr.nesdc.go.th/viewer/view.html?id=5febee328c931742b9801d9f"/>
    <s v="010103F0101"/>
  </r>
  <r>
    <s v="ลต 0027-64-0005"/>
    <s v="โครงการปฏิรูปโครงสร้างการบริหารงาน "/>
    <s v="โครงการปฏิรูปโครงสร้างการบริหารงาน "/>
    <s v="ด้านความมั่นคง"/>
    <n v="2564"/>
    <s v="กันยายน 2563"/>
    <s v="มกราคม 2564"/>
    <s v="องค์กรอิสระ"/>
    <s v="สำนักงานคณะกรรมการการเลือกตั้ง"/>
    <x v="2"/>
    <x v="14"/>
    <s v="โครงการปกติ 2564"/>
    <s v="v3_010103V03"/>
    <x v="5"/>
    <x v="0"/>
    <m/>
    <s v="https://emenscr.nesdc.go.th/viewer/view.html?id=5fe96de655edc142c175de40"/>
    <s v="010103F0301"/>
  </r>
  <r>
    <s v="ลต 0027-64-0004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4"/>
    <s v="โครงการปกติ 2564"/>
    <s v="v3_010103V03"/>
    <x v="5"/>
    <x v="0"/>
    <m/>
    <s v="https://emenscr.nesdc.go.th/viewer/view.html?id=5fe95f18937fc042b84c9d0c"/>
    <s v="010103F0301"/>
  </r>
  <r>
    <s v="ลต 0027-64-0003"/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"/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4"/>
    <s v="โครงการปกติ 2564"/>
    <s v="v3_010103V01"/>
    <x v="0"/>
    <x v="0"/>
    <m/>
    <s v="https://emenscr.nesdc.go.th/viewer/view.html?id=5fe9511b48dad842bf57c66f"/>
    <s v="010103F0101"/>
  </r>
  <r>
    <s v="ลต 0027-64-0002"/>
    <s v="ปีงบประมาณ 64 โครงการพัฒนาการสื่อสารโดยใช้เทคโนโลยีสมัยใหม่"/>
    <s v="ปีงบประมาณ 64 โครงการพัฒนาการสื่อสารโดยใช้เทคโนโลยีสมัยใหม่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4"/>
    <s v="โครงการปกติ 2564"/>
    <s v="v3_010103V04"/>
    <x v="6"/>
    <x v="0"/>
    <m/>
    <s v="https://emenscr.nesdc.go.th/viewer/view.html?id=5fe5a3f18c931742b98016cc"/>
    <s v="010103F0401"/>
  </r>
  <r>
    <s v="ลต 0027-64-0001"/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"/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4"/>
    <s v="โครงการปกติ 2564"/>
    <s v="v3_010103V04"/>
    <x v="7"/>
    <x v="0"/>
    <m/>
    <s v="https://emenscr.nesdc.go.th/viewer/view.html?id=5fe58c8655edc142c175db34"/>
    <s v="010103F0403"/>
  </r>
  <r>
    <s v="ลต 0026-64-0005"/>
    <e v="#VALUE!"/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/>
    <s v="ด้านความมั่นคง"/>
    <n v="2564"/>
    <s v="กุมภาพันธ์ 2563"/>
    <s v="มกราคม 2564"/>
    <s v="องค์กรอิสระ"/>
    <s v="สำนักงานคณะกรรมการการเลือกตั้ง"/>
    <x v="2"/>
    <x v="12"/>
    <s v="โครงการปกติ 2564"/>
    <s v="v3_010103V03"/>
    <x v="2"/>
    <x v="0"/>
    <m/>
    <s v="https://emenscr.nesdc.go.th/viewer/view.html?id=60b72be6b47ca6274c84998f"/>
    <s v="010103F0302"/>
  </r>
  <r>
    <s v="ลต 0026-64-0004"/>
    <s v="โครงการพัฒนาบุคลากรที่เกี่ยวข้องกับการเลือกตั้งให้เป็นมืออาชีพ"/>
    <s v="โครงการพัฒนาบุคลากรที่เกี่ยวข้องกับการเลือกตั้งให้เป็นมืออาชีพ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2"/>
    <s v="โครงการปกติ 2564"/>
    <s v="v3_010103V03"/>
    <x v="2"/>
    <x v="0"/>
    <m/>
    <s v="https://emenscr.nesdc.go.th/viewer/view.html?id=601b5b97242f142b6c6c0915"/>
    <s v="010103F0302"/>
  </r>
  <r>
    <s v="ลต 0026-64-0003"/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"/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"/>
    <s v="ด้านความมั่นคง"/>
    <n v="2564"/>
    <s v="กันยายน 2563"/>
    <s v="พฤศจิกายน 2563"/>
    <s v="องค์กรอิสระ"/>
    <s v="สำนักงานคณะกรรมการการเลือกตั้ง"/>
    <x v="2"/>
    <x v="12"/>
    <s v="โครงการปกติ 2564"/>
    <s v="v3_010103V04"/>
    <x v="11"/>
    <x v="0"/>
    <m/>
    <s v="https://emenscr.nesdc.go.th/viewer/view.html?id=601a4c1718b8722b6e8ec463"/>
    <s v="010103F0405"/>
  </r>
  <r>
    <s v="ลต 0026-64-0001"/>
    <s v="หลักสูตรการพัฒนาการเมืองและการเลือกตั้งระดับสูง รุ่นที่ 6 พตส.6"/>
    <s v="หลักสูตรการพัฒนาการเมืองและการเลือกตั้งระดับสูง รุ่นที่ 6 พตส.6"/>
    <s v="ด้านความมั่นคง"/>
    <n v="2564"/>
    <s v="เมษายน 2558"/>
    <s v="กันยายน 2564"/>
    <s v="องค์กรอิสระ"/>
    <s v="สำนักงานคณะกรรมการการเลือกตั้ง"/>
    <x v="2"/>
    <x v="12"/>
    <s v="โครงการปกติ 2564"/>
    <s v="v3_010103V04"/>
    <x v="7"/>
    <x v="0"/>
    <m/>
    <s v="https://emenscr.nesdc.go.th/viewer/view.html?id=5f96878089823720ff756130"/>
    <s v="010103F0403"/>
  </r>
  <r>
    <s v="ลต 0023-64-0002"/>
    <s v="โครงการพัฒนามาตรฐานในการปฏิบัติงาน (พัฒนามาตรฐานการตรวจการเพื่อมุ่งสู่ Smart ECT)"/>
    <s v="โครงการพัฒนามาตรฐานในการปฏิบัติงาน (พัฒนามาตรฐานการตรวจการเพื่อมุ่งสู่ Smart ECT)"/>
    <s v="ด้านความมั่นคง"/>
    <n v="2564"/>
    <s v="มิถุนายน 2564"/>
    <s v="กันยายน 2564"/>
    <s v="องค์กรอิสระ"/>
    <s v="สำนักงานคณะกรรมการการเลือกตั้ง"/>
    <x v="2"/>
    <x v="36"/>
    <s v="โครงการปกติ 2564"/>
    <s v="v3_010103V03"/>
    <x v="2"/>
    <x v="0"/>
    <m/>
    <s v="https://emenscr.nesdc.go.th/viewer/view.html?id=601817c31dd6d46e1427291f"/>
    <s v="010103F0302"/>
  </r>
  <r>
    <s v="ลต 0023-64-0001"/>
    <s v="การพัฒนาระบบและเพิ่มประสิทธิภาพในการตรวจการ"/>
    <s v="การพัฒนาระบบและเพิ่มประสิทธิภาพในการตรวจการ"/>
    <s v="ด้านความมั่นคง"/>
    <n v="2564"/>
    <s v="ตุลาคม 2563"/>
    <s v="มกราคม 2564"/>
    <s v="องค์กรอิสระ"/>
    <s v="สำนักงานคณะกรรมการการเลือกตั้ง"/>
    <x v="2"/>
    <x v="36"/>
    <s v="โครงการปกติ 2564"/>
    <s v="v3_010103V02"/>
    <x v="10"/>
    <x v="0"/>
    <m/>
    <s v="https://emenscr.nesdc.go.th/viewer/view.html?id=6017eb2e1d36776e13d65af0"/>
    <s v="010103F0202"/>
  </r>
  <r>
    <s v="ลต 0021-64-0001"/>
    <s v="โครงการพัฒนาช่องทางการมีส่วนร่วมทางการเมืองอย่างสร้างสรรค์"/>
    <s v="โครงการพัฒนาช่องทางการมีส่วนร่วมทางการเมืองอย่างสร้างสรรค์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3"/>
    <s v="โครงการปกติ 2564"/>
    <s v="v3_010103V04"/>
    <x v="6"/>
    <x v="0"/>
    <m/>
    <s v="https://emenscr.nesdc.go.th/viewer/view.html?id=60c188ce1f2457187269371a"/>
    <s v="010103F0401"/>
  </r>
  <r>
    <s v="ลต 0019-64-0001"/>
    <s v="พัฒนาบุคลากรที่เกี่ยวข้องกับการเลือกตั้งให้เป็นมืออาชีพ "/>
    <s v="พัฒนาบุคลากรที่เกี่ยวข้องกับการเลือกตั้งให้เป็นมืออาชีพ "/>
    <s v="ด้านความมั่นคง"/>
    <n v="2564"/>
    <s v="มิถุนายน 2564"/>
    <s v="กันยายน 2564"/>
    <s v="องค์กรอิสระ"/>
    <s v="สำนักงานคณะกรรมการการเลือกตั้ง"/>
    <x v="2"/>
    <x v="37"/>
    <s v="โครงการปกติ 2564"/>
    <s v="v3_010103V03"/>
    <x v="2"/>
    <x v="0"/>
    <m/>
    <s v="https://emenscr.nesdc.go.th/viewer/view.html?id=60923a12a1a4fb603b54450f"/>
    <s v="010103F0302"/>
  </r>
  <r>
    <s v="ลต 0018-64-0004"/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"/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1"/>
    <s v="โครงการปกติ 2564"/>
    <s v="v3_010103V01"/>
    <x v="0"/>
    <x v="0"/>
    <m/>
    <s v="https://emenscr.nesdc.go.th/viewer/view.html?id=60939f1b523b121f36dbefd4"/>
    <s v="010103F0101"/>
  </r>
  <r>
    <s v="ลต 0018-64-0003"/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"/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1"/>
    <s v="โครงการปกติ 2564"/>
    <s v="v3_010103V01"/>
    <x v="0"/>
    <x v="0"/>
    <m/>
    <s v="https://emenscr.nesdc.go.th/viewer/view.html?id=5fdc3f12ea2eef1b27a27316"/>
    <s v="010103F0101"/>
  </r>
  <r>
    <s v="ลต 0018-64-0001"/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n v="2564"/>
    <s v="ตุลาคม 2562"/>
    <s v="กันยายน 2563"/>
    <s v="องค์กรอิสระ"/>
    <s v="สำนักงานคณะกรรมการการเลือกตั้ง"/>
    <x v="2"/>
    <x v="11"/>
    <s v="โครงการปกติ 2564"/>
    <s v="v3_010103V01"/>
    <x v="0"/>
    <x v="0"/>
    <m/>
    <s v="https://emenscr.nesdc.go.th/viewer/view.html?id=5f8e74490cf7a63c10d148f3"/>
    <s v="010103F0101"/>
  </r>
  <r>
    <s v="ลต 0017-64-0005"/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"/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"/>
    <s v="ด้านความมั่นคง"/>
    <n v="2564"/>
    <s v="เมษายน 2564"/>
    <s v="กันยายน 2564"/>
    <s v="องค์กรอิสระ"/>
    <s v="สำนักงานคณะกรรมการการเลือกตั้ง"/>
    <x v="2"/>
    <x v="10"/>
    <s v="โครงการปกติ 2564"/>
    <s v="v3_010103V01"/>
    <x v="0"/>
    <x v="0"/>
    <m/>
    <s v="https://emenscr.nesdc.go.th/viewer/view.html?id=60c1e23a1f24571872693789"/>
    <s v="010103F0101"/>
  </r>
  <r>
    <s v="ลต 0017-64-0004"/>
    <s v="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0"/>
    <s v="โครงการปกติ 2564"/>
    <s v="v3_010103V01"/>
    <x v="0"/>
    <x v="0"/>
    <m/>
    <s v="https://emenscr.nesdc.go.th/viewer/view.html?id=601790bf662c8a2f73e2fde3"/>
    <s v="010103F0101"/>
  </r>
  <r>
    <s v="ลต 0017-64-0003"/>
    <s v="โครงการพลเมืองศึกษา (Civic Education)  กิจกรรมหลักขับเคลื่อนการสร้างความเป็นพลเมือง (Civic Education)"/>
    <s v="โครงการพลเมืองศึกษา (Civic Education)  กิจกรรมหลักขับเคลื่อนการสร้างความเป็นพลเมือง (Civic Education)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0"/>
    <s v="โครงการปกติ 2564"/>
    <s v="v3_010103V01"/>
    <x v="0"/>
    <x v="0"/>
    <m/>
    <s v="https://emenscr.nesdc.go.th/viewer/view.html?id=60178536662c8a2f73e2fdc2"/>
    <s v="010103F0101"/>
  </r>
  <r>
    <s v="ลต 0017-64-0002"/>
    <s v="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"/>
    <s v="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0"/>
    <s v="โครงการปกติ 2564"/>
    <s v="v3_010103V04"/>
    <x v="6"/>
    <x v="0"/>
    <m/>
    <s v="https://emenscr.nesdc.go.th/viewer/view.html?id=6013ae35ee427a6586715188"/>
    <s v="010103F0401"/>
  </r>
  <r>
    <s v="ลต 0017-64-0001"/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"/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0"/>
    <s v="โครงการปกติ 2564"/>
    <s v="v3_010103V04"/>
    <x v="6"/>
    <x v="0"/>
    <m/>
    <s v="https://emenscr.nesdc.go.th/viewer/view.html?id=601398e4df09716587640143"/>
    <s v="010103F0401"/>
  </r>
  <r>
    <s v="ลต 0016-64-0012"/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"/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"/>
    <s v="ด้านความมั่นคง"/>
    <n v="2564"/>
    <s v="มิถุนายน 2564"/>
    <s v="กันยายน 2564"/>
    <s v="องค์กรอิสระ"/>
    <s v="สำนักงานคณะกรรมการการเลือกตั้ง"/>
    <x v="2"/>
    <x v="38"/>
    <s v="โครงการปกติ 2564"/>
    <s v="v3_010103V01"/>
    <x v="0"/>
    <x v="0"/>
    <m/>
    <s v="https://emenscr.nesdc.go.th/viewer/view.html?id=6041d5baf771bb3e3126702f"/>
    <s v="010103F0101"/>
  </r>
  <r>
    <s v="ลต 0016-64-0011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38"/>
    <s v="โครงการปกติ 2564"/>
    <s v="v3_010103V04"/>
    <x v="6"/>
    <x v="0"/>
    <m/>
    <s v="https://emenscr.nesdc.go.th/viewer/view.html?id=603eff7e681ab90bfc10f5b6"/>
    <s v="010103F0401"/>
  </r>
  <r>
    <s v="ลต 0016-64-0009"/>
    <s v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"/>
    <s v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"/>
    <s v="ด้านความมั่นคง"/>
    <n v="2564"/>
    <s v="พฤศจิกายน 2563"/>
    <s v="พฤศจิกายน 2564"/>
    <s v="องค์กรอิสระ"/>
    <s v="สำนักงานคณะกรรมการการเลือกตั้ง"/>
    <x v="2"/>
    <x v="38"/>
    <s v="โครงการปกติ 2564"/>
    <s v="v3_010103V04"/>
    <x v="6"/>
    <x v="0"/>
    <m/>
    <s v="https://emenscr.nesdc.go.th/viewer/view.html?id=603de62d98dc745d4340df10"/>
    <s v="010103F0401"/>
  </r>
  <r>
    <s v="ลต 0016-64-0004"/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"/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"/>
    <s v="ด้านความมั่นคง"/>
    <n v="2564"/>
    <s v="เมษายน 2564"/>
    <s v="พฤษภาคม 2565"/>
    <s v="องค์กรอิสระ"/>
    <s v="สำนักงานคณะกรรมการการเลือกตั้ง"/>
    <x v="2"/>
    <x v="38"/>
    <s v="โครงการปกติ 2564"/>
    <s v="v3_010103V01"/>
    <x v="0"/>
    <x v="0"/>
    <m/>
    <s v="https://emenscr.nesdc.go.th/viewer/view.html?id=601ba7af242f142b6c6c0984"/>
    <s v="010103F0101"/>
  </r>
  <r>
    <s v="ลต 0016-64-0002"/>
    <s v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/>
    <s v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38"/>
    <s v="โครงการปกติ 2564"/>
    <s v="v3_010103V03"/>
    <x v="2"/>
    <x v="0"/>
    <m/>
    <s v="https://emenscr.nesdc.go.th/viewer/view.html?id=601b979518b8722b6e8ec4fd"/>
    <s v="010103F0302"/>
  </r>
  <r>
    <s v="ลต 0016-64-0001"/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"/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"/>
    <s v="ด้านความมั่นคง"/>
    <n v="2564"/>
    <s v="พฤษภาคม 2564"/>
    <s v="เมษายน 2565"/>
    <s v="องค์กรอิสระ"/>
    <s v="สำนักงานคณะกรรมการการเลือกตั้ง"/>
    <x v="2"/>
    <x v="38"/>
    <s v="โครงการปกติ 2564"/>
    <s v="v3_010103V04"/>
    <x v="6"/>
    <x v="0"/>
    <m/>
    <s v="https://emenscr.nesdc.go.th/viewer/view.html?id=601a54172bfea92b666d82d4"/>
    <s v="010103F0401"/>
  </r>
  <r>
    <s v="ลต 0014-64-0002"/>
    <s v="กระบวนการเลือกตั้ง/การออกเสียงประชามติโปร่งใส"/>
    <s v="กระบวนการเลือกตั้ง/การออกเสียงประชามติโปร่งใส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39"/>
    <s v="โครงการปกติ 2564"/>
    <s v="v3_010103V04"/>
    <x v="11"/>
    <x v="0"/>
    <m/>
    <s v="https://emenscr.nesdc.go.th/viewer/view.html?id=601a5e082bfea92b666d82e2"/>
    <s v="010103F0405"/>
  </r>
  <r>
    <s v="ลต 0014-64-0001"/>
    <s v="โครงการพัฒนาระบบสารสนเทศการเลือกตั้งแบบสมาร์ท"/>
    <s v="โครงการพัฒนาระบบสารสนเทศการเลือกตั้งแบบสมาร์ท"/>
    <s v="ด้านความมั่นคง"/>
    <n v="2564"/>
    <s v="พฤษภาคม 2563"/>
    <s v="มิถุนายน 2564"/>
    <s v="องค์กรอิสระ"/>
    <s v="สำนักงานคณะกรรมการการเลือกตั้ง"/>
    <x v="2"/>
    <x v="39"/>
    <s v="โครงการปกติ 2564"/>
    <s v="v3_010103V03"/>
    <x v="2"/>
    <x v="0"/>
    <m/>
    <s v="https://emenscr.nesdc.go.th/viewer/view.html?id=5f8faa013ae905541579ae2b"/>
    <s v="010103F0302"/>
  </r>
  <r>
    <s v="ลต 0011-64-0002"/>
    <s v="โครงการป้องปรามและปราบปรามการทุจริตการเลือกตั้ง"/>
    <s v="โครงการป้องปรามและปราบปรามการทุจริตการเลือกตั้ง"/>
    <s v="ด้านความมั่นคง"/>
    <n v="2564"/>
    <s v="พฤษภาคม 2563"/>
    <s v="กันยายน 2564"/>
    <s v="องค์กรอิสระ"/>
    <s v="สำนักงานคณะกรรมการการเลือกตั้ง"/>
    <x v="2"/>
    <x v="40"/>
    <s v="โครงการปกติ 2564"/>
    <s v="v3_010103V02"/>
    <x v="10"/>
    <x v="0"/>
    <m/>
    <s v="https://emenscr.nesdc.go.th/viewer/view.html?id=5fa104c8a0a9886ee8c8d04f"/>
    <s v="010103F0202"/>
  </r>
  <r>
    <s v="ลต 0005-64-0004"/>
    <s v="โครงการพัฒนามาตรฐานในการปฏิบัติงาน"/>
    <s v="โครงการพัฒนามาตรฐานในการปฏิบัติงาน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8"/>
    <s v="โครงการปกติ 2564"/>
    <s v="v3_010103V04"/>
    <x v="12"/>
    <x v="0"/>
    <m/>
    <s v="https://emenscr.nesdc.go.th/viewer/view.html?id=611a3d1483a66770744862c9"/>
    <s v="010103F0404"/>
  </r>
  <r>
    <s v="ลต 0005-64-0003"/>
    <s v="ฝึกอบรมบุคลากรผู้ใช้งานระบบเทคโนโลยีสารสนเทศในทุกระบบงานของสำนักงานคณะกรรมการการเลือกตั้ง"/>
    <s v="ฝึกอบรมบุคลากรผู้ใช้งานระบบเทคโนโลยีสารสนเทศในทุกระบบงานของสำนักงานคณะกรรมการการเลือกตั้ง"/>
    <s v="ด้านความมั่นคง"/>
    <n v="2564"/>
    <s v="กุมภาพันธ์ 2564"/>
    <s v="กรกฎาคม 2564"/>
    <s v="องค์กรอิสระ"/>
    <s v="สำนักงานคณะกรรมการการเลือกตั้ง"/>
    <x v="2"/>
    <x v="8"/>
    <s v="โครงการปกติ 2564"/>
    <s v="v3_010103V04"/>
    <x v="12"/>
    <x v="0"/>
    <m/>
    <s v="https://emenscr.nesdc.go.th/viewer/view.html?id=6088f3bb327d5f653e3e0138"/>
    <s v="010103F0404"/>
  </r>
  <r>
    <s v="ลต 0005-64-0001"/>
    <s v="การบูรณาการจัดการข้อมูลกลางของสำนักงานคณะกรรมการการเลือกตั้ง ระยะที่ 2"/>
    <s v="การบูรณาการจัดการข้อมูลกลางของสำนักงานคณะกรรมการการเลือกตั้ง ระยะที่ 2"/>
    <s v="ด้านความมั่นคง"/>
    <n v="2564"/>
    <s v="กุมภาพันธ์ 2564"/>
    <s v="กรกฎาคม 2565"/>
    <s v="องค์กรอิสระ"/>
    <s v="สำนักงานคณะกรรมการการเลือกตั้ง"/>
    <x v="2"/>
    <x v="8"/>
    <s v="โครงการปกติ 2564"/>
    <s v="v3_010103V04"/>
    <x v="6"/>
    <x v="0"/>
    <m/>
    <s v="https://emenscr.nesdc.go.th/viewer/view.html?id=6087c78e5cb3382381e63c7d"/>
    <s v="010103F0401"/>
  </r>
  <r>
    <s v="ลต 0004-64-0004"/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"/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41"/>
    <s v="โครงการปกติ 2564"/>
    <s v="v3_010103V03"/>
    <x v="2"/>
    <x v="0"/>
    <m/>
    <s v="https://emenscr.nesdc.go.th/viewer/view.html?id=6094d94d523b121f36dbf012"/>
    <s v="010103F0302"/>
  </r>
  <r>
    <s v="ลต 0004-64-0003"/>
    <s v="โครงการปฏิรูปโครงสร้างการบริหารงาน "/>
    <s v="โครงการปฏิรูปโครงสร้างการบริหารงาน 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41"/>
    <s v="โครงการปกติ 2564"/>
    <s v="v3_010103V03"/>
    <x v="5"/>
    <x v="0"/>
    <m/>
    <s v="https://emenscr.nesdc.go.th/viewer/view.html?id=60328203c5f50046a7b7cd26"/>
    <s v="010103F0301"/>
  </r>
  <r>
    <s v="ลต 0004-64-0002"/>
    <s v="โครงการปฏิรูปโครงสร้างการบริหารงาน"/>
    <s v="โครงการปฏิรูปโครงสร้างการบริหารงาน"/>
    <s v="ด้านความมั่นคง"/>
    <n v="2564"/>
    <s v="มกราคม 2564"/>
    <s v="กันยายน 2564"/>
    <s v="องค์กรอิสระ"/>
    <s v="สำนักงานคณะกรรมการการเลือกตั้ง"/>
    <x v="2"/>
    <x v="41"/>
    <s v="โครงการปกติ 2564"/>
    <s v="v3_010103V03"/>
    <x v="5"/>
    <x v="0"/>
    <m/>
    <s v="https://emenscr.nesdc.go.th/viewer/view.html?id=601cce2acb34a615b0f6f9ec"/>
    <s v="010103F0301"/>
  </r>
  <r>
    <s v="ลต 0002-64-0001"/>
    <s v="โครงการพัฒนามาตรฐานในการปฏิบัติงาน"/>
    <s v="โครงการพัฒนามาตรฐานในการปฏิบัติงาน"/>
    <s v="ด้านความมั่นคง"/>
    <n v="2564"/>
    <s v="กุมภาพันธ์ 2563"/>
    <s v="กันยายน 2564"/>
    <s v="องค์กรอิสระ"/>
    <s v="สำนักงานคณะกรรมการการเลือกตั้ง"/>
    <x v="2"/>
    <x v="42"/>
    <s v="โครงการปกติ 2564"/>
    <s v="v3_010103V03"/>
    <x v="2"/>
    <x v="0"/>
    <m/>
    <s v="https://emenscr.nesdc.go.th/viewer/view.html?id=6041bf938d2b353e355c6adf"/>
    <s v="010103F0302"/>
  </r>
  <r>
    <s v="มท 0211-64-0004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n v="2564"/>
    <s v="ตุลาคม 2563"/>
    <s v="กันยายน 2564"/>
    <s v="กระทรวงมหาดไทย"/>
    <s v="สำนักงานปลัดกระทรวงมหาดไทย"/>
    <x v="8"/>
    <x v="15"/>
    <s v="โครงการปกติ 2564"/>
    <s v="v3_010103V01"/>
    <x v="0"/>
    <x v="0"/>
    <m/>
    <s v="https://emenscr.nesdc.go.th/viewer/view.html?id=5fc86197499a93132efec46f"/>
    <s v="010103F0101"/>
  </r>
  <r>
    <s v="พม 0602-64-0003"/>
    <s v="เสริมสร้างความปรองดองสมานฉันท์"/>
    <s v="เสริมสร้างความปรองดองสมานฉันท์"/>
    <s v="ด้านความมั่นคง"/>
    <n v="2564"/>
    <s v="ตุลาคม 2563"/>
    <s v="กันยายน 2564"/>
    <s v="กระทรวงการพัฒนาสังคมและความมั่นคงของมนุษย์"/>
    <s v="กรมพัฒนาสังคมและสวัสดิการ"/>
    <x v="9"/>
    <x v="43"/>
    <s v="โครงการปกติ 2564"/>
    <s v="v3_010103V01"/>
    <x v="0"/>
    <x v="0"/>
    <m/>
    <s v="https://emenscr.nesdc.go.th/viewer/view.html?id=5fc9e1905d06316aaee53314"/>
    <s v="010103F0101"/>
  </r>
  <r>
    <s v="พป 0001-64-0027"/>
    <s v="ผลิตสื่อการปรับปรุงโครงสร้างและเนื้อหาของรัฐธรรมนูญเพื่อการปฏิรูป"/>
    <s v="ผลิตสื่อการปรับปรุงโครงสร้างและเนื้อหาของรัฐธรรมนูญเพื่อการปฏิรูป"/>
    <s v="ด้านความมั่นคง"/>
    <n v="2564"/>
    <s v="ตุลาคม 2564"/>
    <s v="กันยายน 2565"/>
    <s v="หน่วยงานของรัฐสภา"/>
    <s v="สถาบันพระปกเกล้า"/>
    <x v="1"/>
    <x v="7"/>
    <s v="โครงการปกติ 2564"/>
    <s v="v3_010103V01"/>
    <x v="4"/>
    <x v="0"/>
    <m/>
    <s v="https://emenscr.nesdc.go.th/viewer/view.html?id=60daa3e97f4b6222548dbab0"/>
    <s v="010103F0102"/>
  </r>
  <r>
    <s v="พป 0001-64-0026"/>
    <s v="ผลิตสื่อส่งเสริมความรู้ทางการเมืองในระบอบประชาธิปไตยอันมีพระมหากษัตริย์ทรงเป็นประมุข"/>
    <s v="ผลิตส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n v="2564"/>
    <s v="ตุลาคม 2564"/>
    <s v="กันยายน 2565"/>
    <s v="หน่วยงานของรัฐสภา"/>
    <s v="สถาบันพระปกเกล้า"/>
    <x v="1"/>
    <x v="7"/>
    <s v="โครงการปกติ 2564"/>
    <s v="v3_010103V01"/>
    <x v="0"/>
    <x v="0"/>
    <m/>
    <s v="https://emenscr.nesdc.go.th/viewer/view.html?id=60daa254345c94224734f749"/>
    <s v="010103F0101"/>
  </r>
  <r>
    <s v="พป 0001-64-0025"/>
    <s v="จัดเวทีรับฟังความเห็นการปรับปรุงโครงสร้างและเนื้อหาของรัฐธรรมนูญเพื่อการปฏิรูป"/>
    <s v="จัดเวทีรับฟังความเห็นการปรับปรุงโครงสร้างและเนื้อหาของรัฐธรรมนูญเพื่อการปฏิรูป"/>
    <s v="ด้านความมั่นคง"/>
    <n v="2564"/>
    <s v="ตุลาคม 2564"/>
    <s v="กันยายน 2565"/>
    <s v="หน่วยงานของรัฐสภา"/>
    <s v="สถาบันพระปกเกล้า"/>
    <x v="1"/>
    <x v="7"/>
    <s v="โครงการปกติ 2564"/>
    <s v="v3_010103V01"/>
    <x v="0"/>
    <x v="0"/>
    <m/>
    <s v="https://emenscr.nesdc.go.th/viewer/view.html?id=60da9ee26c74dc2248ffa7f9"/>
    <s v="010103F0101"/>
  </r>
  <r>
    <s v="พป 0001-64-0024"/>
    <s v="การเรียนการสอนผ่านระบบออนไลน์ e-Learning เพื่อพัฒนาประชาธิปไตย"/>
    <s v="การเรียนการสอนผ่านระบบออนไลน์ e-Learning เพื่อพัฒนาประชาธิปไตย"/>
    <s v="ด้านความมั่นคง"/>
    <n v="2564"/>
    <s v="ตุลาคม 2564"/>
    <s v="กันยายน 2565"/>
    <s v="หน่วยงานของรัฐสภา"/>
    <s v="สถาบันพระปกเกล้า"/>
    <x v="1"/>
    <x v="7"/>
    <s v="โครงการปกติ 2564"/>
    <s v="v3_010103V01"/>
    <x v="0"/>
    <x v="0"/>
    <m/>
    <s v="https://emenscr.nesdc.go.th/viewer/view.html?id=60da9cfa345c94224734f73d"/>
    <s v="010103F0101"/>
  </r>
  <r>
    <s v="พป 0001-64-0020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ด้านความมั่นคง"/>
    <n v="2564"/>
    <s v="มกราคม 2564"/>
    <s v="กันยายน 2564"/>
    <s v="หน่วยงานของรัฐสภา"/>
    <s v="สถาบันพระปกเกล้า"/>
    <x v="1"/>
    <x v="7"/>
    <s v="โครงการปกติ 2564"/>
    <s v="v3_010103V01"/>
    <x v="0"/>
    <x v="0"/>
    <m/>
    <s v="https://emenscr.nesdc.go.th/viewer/view.html?id=60d9980e6c74dc2248ffa723"/>
    <s v="010103F0101"/>
  </r>
  <r>
    <s v="พป 0001-64-0019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n v="2564"/>
    <s v="ตุลาคม 2564"/>
    <s v="กันยายน 2565"/>
    <s v="หน่วยงานของรัฐสภา"/>
    <s v="สถาบันพระปกเกล้า"/>
    <x v="1"/>
    <x v="7"/>
    <s v="โครงการปกติ 2564"/>
    <s v="v3_010103V01"/>
    <x v="0"/>
    <x v="0"/>
    <m/>
    <s v="https://emenscr.nesdc.go.th/viewer/view.html?id=60d9964e6c74dc2248ffa719"/>
    <s v="010103F0101"/>
  </r>
  <r>
    <s v="พป 0001-64-0018"/>
    <s v="การเรียนการสอนผ่านระบบออนไลน์ e-Learning เพื่อพัฒนาประชาธิปไตย"/>
    <s v="การเรียนการสอนผ่านระบบออนไลน์ e-Learning เพื่อพัฒนาประชาธิปไตย"/>
    <s v="ด้านความมั่นคง"/>
    <n v="2564"/>
    <s v="ตุลาคม 2563"/>
    <s v="กันยายน 2564"/>
    <s v="หน่วยงานของรัฐสภา"/>
    <s v="สถาบันพระปกเกล้า"/>
    <x v="1"/>
    <x v="7"/>
    <s v="โครงการปกติ 2564"/>
    <s v="v3_010103V01"/>
    <x v="0"/>
    <x v="0"/>
    <m/>
    <s v="https://emenscr.nesdc.go.th/viewer/view.html?id=60d9894baaed29224eca9bdb"/>
    <s v="010103F0101"/>
  </r>
  <r>
    <s v="พป 0001-64-0017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ด้านความมั่นคง"/>
    <n v="2564"/>
    <s v="ตุลาคม 2564"/>
    <s v="กันยายน 2565"/>
    <s v="หน่วยงานของรัฐสภา"/>
    <s v="สถาบันพระปกเกล้า"/>
    <x v="1"/>
    <x v="7"/>
    <s v="โครงการปกติ 2564"/>
    <s v="v3_010103V01"/>
    <x v="0"/>
    <x v="0"/>
    <m/>
    <s v="https://emenscr.nesdc.go.th/viewer/view.html?id=60d97a5c345c94224734f624"/>
    <s v="010103F0101"/>
  </r>
  <r>
    <s v="พป 0001-64-0016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n v="2564"/>
    <s v="มกราคม 2564"/>
    <s v="กันยายน 2564"/>
    <s v="หน่วยงานของรัฐสภา"/>
    <s v="สถาบันพระปกเกล้า"/>
    <x v="1"/>
    <x v="7"/>
    <s v="โครงการปกติ 2564"/>
    <s v="v3_010103V01"/>
    <x v="0"/>
    <x v="0"/>
    <m/>
    <s v="https://emenscr.nesdc.go.th/viewer/view.html?id=60d977f6345c94224734f619"/>
    <s v="010103F0101"/>
  </r>
  <r>
    <s v="นร0804-64-0002"/>
    <s v="การขับเคลื่อนแผนส่งเสริมการอยู่ร่วมกันภายใต้สังคมพหุวัฒนธรรมในประเทศ"/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n v="2564"/>
    <s v="ตุลาคม 2563"/>
    <s v="กันยายน 2564"/>
    <s v="สำนักนายกรัฐมนตรี"/>
    <s v="สำนักงานสภาความมั่นคงแห่งชาติ"/>
    <x v="10"/>
    <x v="44"/>
    <s v="โครงการปกติ 2564"/>
    <s v="v3_010103V04"/>
    <x v="9"/>
    <x v="0"/>
    <m/>
    <s v="https://emenscr.nesdc.go.th/viewer/view.html?id=600f79f436aa5f0e8af537b0"/>
    <s v="010103F0402"/>
  </r>
  <r>
    <s v="นร 5110-64-0005"/>
    <s v="การสานเสวนาส่งเสริมการมีส่วนร่วมและปรึกษาหารือ"/>
    <s v="การสานเสวนาส่งเสริมการมีส่วนร่วมและปรึกษาหารือ"/>
    <s v="ด้านความมั่นคง"/>
    <n v="2564"/>
    <s v="ตุลาคม 2563"/>
    <s v="กันยายน 2564"/>
    <s v="สำนักนายกรัฐมนตรี"/>
    <s v="กองอำนวยการรักษาความมั่นคงภายในราชอาณาจักร"/>
    <x v="0"/>
    <x v="6"/>
    <s v="โครงการปกติ 2564"/>
    <s v="v3_010103V01"/>
    <x v="0"/>
    <x v="0"/>
    <m/>
    <s v="https://emenscr.nesdc.go.th/viewer/view.html?id=5f8fedf0c92c4e5416b6fd4f"/>
    <s v="010103F0101"/>
  </r>
  <r>
    <s v="นร 0220-64-0008"/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"/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"/>
    <s v="ด้านความมั่นคง"/>
    <n v="2564"/>
    <s v="ตุลาคม 2563"/>
    <s v="กันยายน 2564"/>
    <s v="สำนักนายกรัฐมนตรี"/>
    <s v="กรมประชาสัมพันธ์"/>
    <x v="11"/>
    <x v="45"/>
    <s v="โครงการปกติ 2564"/>
    <s v="v3_010103V01"/>
    <x v="0"/>
    <x v="0"/>
    <m/>
    <s v="https://emenscr.nesdc.go.th/viewer/view.html?id=60ae04b48c9a476f2d9048c3"/>
    <s v="010103F0101"/>
  </r>
  <r>
    <s v="ศธ 04096-65-0032"/>
    <s v="โครงการส่งเสริมประชาธิปไตยสภานักเรียนในสถานศึกษา ประจำปี 2565"/>
    <s v="โครงการส่งเสริมประชาธิปไตยสภานักเรียนในสถานศึกษา ประจำปี 2565"/>
    <s v="ด้านความมั่นคง"/>
    <n v="2565"/>
    <s v="ตุลาคม 2564"/>
    <s v="กันยายน 2565"/>
    <s v="กระทรวงศึกษาธิการ"/>
    <s v="สำนักงานคณะกรรมการการศึกษาขั้นพื้นฐาน"/>
    <x v="4"/>
    <x v="46"/>
    <s v="โครงการปกติ 2565"/>
    <s v="v3_010103V01"/>
    <x v="0"/>
    <x v="0"/>
    <m/>
    <s v="https://emenscr.nesdc.go.th/viewer/view.html?id=61cada7a18f9e461517beee5"/>
    <s v="010103F0101"/>
  </r>
  <r>
    <s v="พป 0001-65-0007"/>
    <s v="โครงการวิจัยรัฐธรรมนูญศึกษา"/>
    <s v="โครงการวิจัยรัฐธรรมนูญศึกษา"/>
    <s v="ด้านความมั่นคง"/>
    <n v="2565"/>
    <s v="ตุลาคม 2564"/>
    <s v="กันยายน 2565"/>
    <s v="หน่วยงานของรัฐสภา"/>
    <s v="สถาบันพระปกเกล้า"/>
    <x v="1"/>
    <x v="7"/>
    <s v="โครงการปกติ 2565"/>
    <s v="v3_010103V01"/>
    <x v="0"/>
    <x v="0"/>
    <m/>
    <s v="https://emenscr.nesdc.go.th/viewer/view.html?id=61a6f3cde4a0ba43f163afb9"/>
    <s v="010103F0101"/>
  </r>
  <r>
    <s v="มท 0211-65-0005"/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n v="2565"/>
    <s v="ตุลาคม 2564"/>
    <s v="กันยายน 2565"/>
    <s v="กระทรวงมหาดไทย"/>
    <s v="สำนักงานปลัดกระทรวงมหาดไทย"/>
    <x v="8"/>
    <x v="15"/>
    <s v="โครงการปกติ 2565"/>
    <s v="v3_010103V01"/>
    <x v="0"/>
    <x v="0"/>
    <m/>
    <s v="https://emenscr.nesdc.go.th/viewer/view.html?id=61cbdddd18f9e461517bef79"/>
    <s v="010103F0101"/>
  </r>
  <r>
    <s v="นร0804-65-0004"/>
    <s v="การขับเคลื่อนแผนส่งเสริมการอยู่ร่วมกันภายใต้สังคมพหุวัฒนธรรมในประเทศ"/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n v="2565"/>
    <s v="ตุลาคม 2564"/>
    <s v="กันยายน 2565"/>
    <s v="สำนักนายกรัฐมนตรี"/>
    <s v="สำนักงานสภาความมั่นคงแห่งชาติ"/>
    <x v="10"/>
    <x v="44"/>
    <s v="โครงการปกติ 2565"/>
    <s v="v3_010103V04"/>
    <x v="11"/>
    <x v="0"/>
    <m/>
    <s v="https://emenscr.nesdc.go.th/viewer/view.html?id=61e902a170992b29db199a94"/>
    <s v="010103F0405"/>
  </r>
  <r>
    <s v="นร15.2-65-0002"/>
    <s v="ค่าใช้จ่ายในการสร้างการรับรู้เพื่อให้เกิดความสามัคคีปรองดองของคนในชาติ"/>
    <s v="ค่าใช้จ่ายในการสร้างการรับรู้เพื่อให้เกิดความสามัคคีปรองดองของคนในชาติ"/>
    <s v="ด้านความมั่นคง"/>
    <n v="2565"/>
    <s v="มกราคม 2565"/>
    <s v="ธันวาคม 2565"/>
    <s v="สำนักนายกรัฐมนตรี"/>
    <s v="สำนักงานขับเคลื่อนการปฏิรูปประเทศ ยุทธศาสตร์ชาติ และการสร้างความสามัคคีปรองดอง"/>
    <x v="6"/>
    <x v="26"/>
    <s v="โครงการปกติ 2565"/>
    <s v="v3_010103V04"/>
    <x v="9"/>
    <x v="0"/>
    <m/>
    <s v="https://emenscr.nesdc.go.th/viewer/view.html?id=61e925667cbda23f6cdb97c8"/>
    <s v="010103F0402"/>
  </r>
  <r>
    <s v="ลต 0018-65-0003"/>
    <s v="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"/>
    <s v="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"/>
    <s v="ด้านความมั่นคง"/>
    <n v="2565"/>
    <s v="ตุลาคม 2564"/>
    <s v="กันยายน 2565"/>
    <s v="องค์กรอิสระ"/>
    <s v="สำนักงานคณะกรรมการการเลือกตั้ง"/>
    <x v="2"/>
    <x v="11"/>
    <s v="โครงการปกติ 2565"/>
    <s v="v3_010103V01"/>
    <x v="0"/>
    <x v="0"/>
    <m/>
    <s v="https://emenscr.nesdc.go.th/viewer/view.html?id=61ed420b56ca7e7a09028d6b"/>
    <s v="010103F0101"/>
  </r>
  <r>
    <s v="ลต 0018-65-0004"/>
    <s v="จ้างเหมาบำรุงรักษาแอปพลิเคชัน Civic Education บนโทรศัพท์เคลื่อนที่แบบสมาร์ทโฟน"/>
    <s v="จ้างเหมาบำรุงรักษาแอปพลิเคชัน Civic Education บนโทรศัพท์เคลื่อนที่แบบสมาร์ทโฟน"/>
    <s v="ด้านความมั่นคง"/>
    <n v="2565"/>
    <s v="ตุลาคม 2564"/>
    <s v="กันยายน 2565"/>
    <s v="องค์กรอิสระ"/>
    <s v="สำนักงานคณะกรรมการการเลือกตั้ง"/>
    <x v="2"/>
    <x v="11"/>
    <s v="โครงการปกติ 2565"/>
    <s v="v3_010103V01"/>
    <x v="0"/>
    <x v="0"/>
    <m/>
    <s v="https://emenscr.nesdc.go.th/viewer/view.html?id=61ed4834c3751c7a0f52eb13"/>
    <s v="010103F0101"/>
  </r>
  <r>
    <s v="ลต 0018-65-0005"/>
    <s v="โครงการรณรงค์สร้างจิตสำนึกวิถีชีวิตประชาธิปไตยและการเลือกตั้งท้องถิ่น"/>
    <s v="โครงการรณรงค์สร้างจิตสำนึกวิถีชีวิตประชาธิปไตยและการเลือกตั้งท้องถิ่น"/>
    <s v="ด้านความมั่นคง"/>
    <n v="2565"/>
    <s v="ตุลาคม 2564"/>
    <s v="กันยายน 2565"/>
    <s v="องค์กรอิสระ"/>
    <s v="สำนักงานคณะกรรมการการเลือกตั้ง"/>
    <x v="2"/>
    <x v="11"/>
    <s v="โครงการปกติ 2565"/>
    <s v="v3_010103V01"/>
    <x v="0"/>
    <x v="0"/>
    <m/>
    <s v="https://emenscr.nesdc.go.th/viewer/view.html?id=61f0c25959152931f2ad7270"/>
    <s v="010103F0101"/>
  </r>
  <r>
    <s v="ศธ 04180-65-0001"/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ด้านความมั่นคง"/>
    <n v="2565"/>
    <s v="กันยายน 2564"/>
    <s v="กันยายน 2564"/>
    <s v="กระทรวงศึกษาธิการ"/>
    <s v="สำนักงานคณะกรรมการการศึกษาขั้นพื้นฐาน"/>
    <x v="4"/>
    <x v="47"/>
    <s v="โครงการปกติ 2565"/>
    <s v="v3_010103V03"/>
    <x v="2"/>
    <x v="0"/>
    <m/>
    <s v="https://emenscr.nesdc.go.th/viewer/view.html?id=617ceb5ef484ea15b6c9c0fe"/>
    <s v="010103F0303"/>
  </r>
  <r>
    <s v="สว 0020-65-0030"/>
    <s v="โครงการสัมมนาเครือข่ายผู้นำนักประชาธิปไตยประจำภูมิภาค พ.ศ. 2565"/>
    <s v="โครงการสัมมนาเครือข่ายผู้นำนักประชาธิปไตยประจำภูมิภาค พ.ศ. 2565"/>
    <s v="ด้านความมั่นคง"/>
    <n v="2565"/>
    <s v="พฤศจิกายน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a14f5da880b328aef0d4e"/>
    <s v="010103F0101"/>
  </r>
  <r>
    <s v="สว 0020-65-0029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n v="2565"/>
    <s v="พฤษภาคม 2565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a025fceda15328416bfad"/>
    <s v="010103F0101"/>
  </r>
  <r>
    <s v="พป 0001-65-0003"/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"/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"/>
    <s v="ด้านความมั่นคง"/>
    <n v="2565"/>
    <s v="ตุลาคม 2564"/>
    <s v="กันยายน 2565"/>
    <s v="หน่วยงานของรัฐสภา"/>
    <s v="สถาบันพระปกเกล้า"/>
    <x v="1"/>
    <x v="7"/>
    <s v="โครงการปกติ 2565"/>
    <s v="v3_010103V01"/>
    <x v="0"/>
    <x v="0"/>
    <m/>
    <s v="https://emenscr.nesdc.go.th/viewer/view.html?id=619b170d5e6a003d4c76bef0"/>
    <s v="010103F0101"/>
  </r>
  <r>
    <s v="สผ 0021-65-0009"/>
    <s v="โครงการรัฐสภาสัญจรเพื่อเด็กและเยาวชน ประจำปีงบประมาณ พ.ศ. 2565"/>
    <s v="โครงการรัฐสภาสัญจรเพื่อเด็กและเยาวชน ประจำปีงบประมาณ พ.ศ. 2565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สภาผู้แทนราษฎร"/>
    <x v="3"/>
    <x v="15"/>
    <s v="โครงการปกติ 2565"/>
    <s v="v3_010103V01"/>
    <x v="0"/>
    <x v="0"/>
    <m/>
    <s v="https://emenscr.nesdc.go.th/viewer/view.html?id=6180c6d7677d8565eae2dd14"/>
    <s v="010103F0101"/>
  </r>
  <r>
    <s v="สผ 0021-65-0015"/>
    <s v="โครงการจัดแสดงนิทรรศการและกิจกรรมทางวิชาการ ประจำปี 2565"/>
    <s v="โครงการจัดแสดงนิทรรศการและกิจกรรมทางวิชาการ ประจำปี 2565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สภาผู้แทนราษฎร"/>
    <x v="3"/>
    <x v="15"/>
    <s v="โครงการปกติ 2565"/>
    <s v="v3_010103V01"/>
    <x v="0"/>
    <x v="0"/>
    <m/>
    <s v="https://emenscr.nesdc.go.th/viewer/view.html?id=6180f5bc54647b65dda82d5e"/>
    <s v="010103F0101"/>
  </r>
  <r>
    <s v="สว 0020-65-0001"/>
    <s v="โครงการพัฒนาผู้นำนักประชาธิปไตยสำหรับเยาวชนด้วยกระบวนการลูกเสือ ประจำปีงบประมาณ พ.ศ. 2565"/>
    <s v="โครงการพัฒนาผู้นำนักประชาธิปไตยสำหรับเยาวชนด้วยกระบวนการลูกเสือ ประจำปีงบประมาณ พ.ศ. 2565"/>
    <s v="ด้านความมั่นคง"/>
    <n v="2565"/>
    <s v="พฤศจิกายน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3a46af1b02731a2313314"/>
    <s v="010103F0101"/>
  </r>
  <r>
    <s v="สว 0020-65-0003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4a95bce66fc31a9417931"/>
    <s v="010103F0101"/>
  </r>
  <r>
    <s v="สว 0020-65-0005"/>
    <s v="โครงการจัดงานฉลองวันเด็กแห่งชาติ ประจำปี พ.ศ. 2565"/>
    <s v="โครงการจัดงานฉลองวันเด็กแห่งชาติ ประจำปี พ.ศ. 2565"/>
    <s v="ด้านความมั่นคง"/>
    <n v="2565"/>
    <s v="ตุลาคม 2564"/>
    <s v="กุมภาพันธ์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4b7e5cf0a5831abe260b0"/>
    <s v="010103F0101"/>
  </r>
  <r>
    <s v="สว 0020-65-0004"/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4b397cf0a5831abe260a0"/>
    <s v="010103F0101"/>
  </r>
  <r>
    <s v="สว 0020-65-0006"/>
    <s v="โครงการจัดทำหนังสือ “สรุปผลงานวุฒิสภา” "/>
    <s v="โครงการจัดทำหนังสือ “สรุปผลงานวุฒิสภา” "/>
    <s v="ด้านความมั่นคง"/>
    <n v="2565"/>
    <s v="ธันวาคม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4c1c0cf0a5831abe260cb"/>
    <s v="010103F0101"/>
  </r>
  <r>
    <s v="สว 0020-65-0007"/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4d848f1b02731a231342d"/>
    <s v="010103F0101"/>
  </r>
  <r>
    <s v="สว 0020-65-0009"/>
    <s v="โครงการจัดทำวารสาร “สารวุฒิสภา”"/>
    <s v="โครงการจัดทำวารสาร “สารวุฒิสภา”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4e351cf0a5831abe26104"/>
    <s v="010103F0101"/>
  </r>
  <r>
    <s v="สว 0020-65-0010"/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"/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"/>
    <s v="ด้านความมั่นคง"/>
    <n v="2565"/>
    <s v="พฤษภาคม 2565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4ed6fcf0a5831abe26120"/>
    <s v="010103F0101"/>
  </r>
  <r>
    <s v="สว 0020-65-0011"/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4f5e0cf0a5831abe2614d"/>
    <s v="010103F0101"/>
  </r>
  <r>
    <s v="สว 0020-65-0025"/>
    <s v="โครงการประกวดคลิปการแสดงบทบาทสมมติ “สภาจำลอง”"/>
    <s v="โครงการประกวดคลิปการแสดงบทบาทสมมติ “สภาจำลอง”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9ec01c365253295d32a8b"/>
    <s v="010103F0101"/>
  </r>
  <r>
    <s v="สว 0020-65-0026"/>
    <s v="โครงการสมาชิกวุฒิสภาพบประชาชน"/>
    <s v="โครงการสมาชิกวุฒิสภาพบประชาชน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9ef98ceda15328416bf6c"/>
    <s v="010103F0101"/>
  </r>
  <r>
    <s v="สว 0020-65-0028"/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9fb3eceda15328416bf9d"/>
    <s v="010103F0101"/>
  </r>
  <r>
    <s v="สผ 0021-65-0018"/>
    <s v="โครงการผู้นำฝ่ายค้านในสภาผู้แทนราษฎรพบประชาชน"/>
    <s v="โครงการผู้นำฝ่ายค้านในสภาผู้แทนราษฎรพบประชาชน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สภาผู้แทนราษฎร"/>
    <x v="3"/>
    <x v="15"/>
    <s v="โครงการปกติ 2565"/>
    <s v="v3_010103V01"/>
    <x v="0"/>
    <x v="0"/>
    <m/>
    <s v="https://emenscr.nesdc.go.th/viewer/view.html?id=61822e59d54d60750bdb1aff"/>
    <s v="010103F0101"/>
  </r>
  <r>
    <s v="สว 0020-65-0002"/>
    <s v="โครงการประกวดครูต้นแบบประชาธิปไตย"/>
    <s v="โครงการประกวดครูต้นแบบประชาธิปไตย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วุฒิสภา"/>
    <x v="7"/>
    <x v="15"/>
    <s v="โครงการปกติ 2565"/>
    <s v="v3_010103V01"/>
    <x v="0"/>
    <x v="0"/>
    <m/>
    <s v="https://emenscr.nesdc.go.th/viewer/view.html?id=618495e0cf0a5831abe26038"/>
    <s v="010103F0101"/>
  </r>
  <r>
    <s v="สผ 0021-65-0017"/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"/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"/>
    <s v="ด้านความมั่นคง"/>
    <n v="2565"/>
    <s v="ตุลาคม 2564"/>
    <s v="กันยายน 2565"/>
    <s v="หน่วยงานของรัฐสภา"/>
    <s v="สำนักงานเลขาธิการสภาผู้แทนราษฎร"/>
    <x v="3"/>
    <x v="15"/>
    <s v="โครงการปกติ 2565"/>
    <s v="v3_010103V02"/>
    <x v="10"/>
    <x v="0"/>
    <m/>
    <s v="https://emenscr.nesdc.go.th/viewer/view.html?id=6182273fd54d60750bdb1af3"/>
    <s v="010103F0201"/>
  </r>
  <r>
    <s v="ลต 0027-64-0007"/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n v="2564"/>
    <s v="ตุลาคม 2563"/>
    <s v="กันยายน 2564"/>
    <s v="องค์กรอิสระ"/>
    <s v="สำนักงานคณะกรรมการการเลือกตั้ง"/>
    <x v="2"/>
    <x v="14"/>
    <s v="โครงการปกติ 2564"/>
    <s v="v3_010103V01"/>
    <x v="0"/>
    <x v="0"/>
    <s v="v3_200401V03F02"/>
    <s v="https://emenscr.nesdc.go.th/viewer/view.html?id=6013a13aee427a6586715161"/>
    <s v="010103F0101"/>
  </r>
  <r>
    <s v="ตช 0007.1-61-0112"/>
    <s v="หลักสูตรการพัฒนาการเมืองและการเลือกตั้งระดับสูง รุ่นที่ 6 พตส.6"/>
    <s v="หลักสูตรการพัฒนาการเมืองและการเลือกตั้งระดับสูง รุ่นที่ 6 พตส.6"/>
    <s v="ด้านความมั่นคง"/>
    <n v="2558"/>
    <s v="เมษายน 2558"/>
    <s v="กันยายน 2564"/>
    <s v="สำนักพัฒนาบุคลากร"/>
    <s v="สำนักงานคณะกรรมการการเลือกตั้ง"/>
    <x v="2"/>
    <x v="2"/>
    <m/>
    <s v="v3_010103V04"/>
    <x v="7"/>
    <x v="0"/>
    <m/>
    <m/>
    <s v="v2_010103V04F03"/>
  </r>
  <r>
    <s v="สว 0020-62-0001"/>
    <s v="โครงการจัดตั้งศูนย์อำนวยการรักษาความสงบเรียบร้อยการจัดการเลือกตั้ง สำนักงานตำรวจแห่งชาติ"/>
    <s v="โครงการจัดตั้งศูนย์อำนวยการรักษาความสงบเรียบร้อยการจัดการเลือกตั้ง สำนักงานตำรวจแห่งชาติ"/>
    <s v="ด้านความมั่นคง"/>
    <n v="2562"/>
    <s v="ธันวาคม 2561"/>
    <s v="มีนาคม 2562"/>
    <s v="กองยุทธศาสตร์ สำนักงานยุทธศาสตร์ตำรวจ"/>
    <s v="สำนักงานตำรวจแห่งชาติ"/>
    <x v="12"/>
    <x v="48"/>
    <m/>
    <s v="v3_010103V03"/>
    <x v="5"/>
    <x v="0"/>
    <m/>
    <m/>
    <s v="v2_010103V03F01"/>
  </r>
  <r>
    <s v="สว 0020-62-0002"/>
    <s v="บริหารและพัฒนาศูนย์ส่งเสริมและพัฒนาเครือข่ายชุมชนท้องถิ่นด้านประชาธิปไตย"/>
    <s v="บริหารและพัฒนาศูนย์ส่งเสริมและพัฒนาเครือข่ายชุมชนท้องถิ่นด้านประชาธิปไตย"/>
    <s v="ด้านความมั่นคง"/>
    <n v="2562"/>
    <s v="ตุลาคม 2561"/>
    <s v="กันยายน 2562"/>
    <s v="คณะมนุษยศาสตร์และสังคมศาสตร์"/>
    <s v="มหาวิทยาลัยราชภัฏกำแพงเพชร"/>
    <x v="13"/>
    <x v="49"/>
    <m/>
    <s v="v3_010103V01"/>
    <x v="0"/>
    <x v="0"/>
    <m/>
    <m/>
    <s v="v2_010103V01F01"/>
  </r>
  <r>
    <s v="สว 0020-62-0003"/>
    <s v="โครงการติดตามประเมินผลการดำเนินการรณรงค์เผยแพร่และประชาสัมพันธ์การเลือกตั้งสมาชิกสภาผู้แทนราษฎร จังหวัดนครปฐม"/>
    <s v="โครงการติดตามประเมินผลการดำเนินการรณรงค์เผยแพร่และประชาสัมพันธ์การเลือกตั้งสมาชิกสภาผู้แทนราษฎร จังหวัดนครปฐม"/>
    <s v="ด้านความมั่นคง"/>
    <n v="2562"/>
    <s v="กุมภาพันธ์ 2562"/>
    <s v="เมษายน 2562"/>
    <s v="สำนักงานศึกษาธิการจังหวัดนครปฐม"/>
    <s v="สำนักงานปลัดกระทรวงศึกษาธิการ"/>
    <x v="5"/>
    <x v="3"/>
    <m/>
    <s v="v3_010103V04"/>
    <x v="11"/>
    <x v="0"/>
    <m/>
    <m/>
    <s v="v2_010103V04F06"/>
  </r>
  <r>
    <s v="สว 0020-62-0004"/>
    <s v="สมาชิกสภานิติบัญญัติแห่งชาติ/สมาชิกวุฒิสภาพบประชาชน"/>
    <s v="สมาชิกสภานิติบัญญัติแห่งชาติ/สมาชิกวุฒิสภาพบประชาชน"/>
    <s v="ด้านความมั่นคง"/>
    <n v="2562"/>
    <s v="ตุลาคม 2561"/>
    <s v="กันยายน 2562"/>
    <s v="สำนักนโยบายและแผน"/>
    <s v="สำนักงานเลขาธิการวุฒิสภา"/>
    <x v="7"/>
    <x v="1"/>
    <m/>
    <s v="v3_010103V04"/>
    <x v="9"/>
    <x v="0"/>
    <m/>
    <m/>
    <s v="v2_010103V04F02"/>
  </r>
  <r>
    <s v="นร 0220-62-0002"/>
    <s v="โครงการประชาสัมพันธ์เชิงรุกเพื่อเผยแพร่ผลงานของสภานิติบัญญัติแห่งชาติ"/>
    <s v="โครงการประชาสัมพันธ์เชิงรุกเพื่อเผยแพร่ผลงานของสภานิติบัญญัติแห่งชาติ"/>
    <s v="ด้านความมั่นคง"/>
    <n v="2562"/>
    <s v="ตุลาคม 2561"/>
    <s v="กันยายน 2562"/>
    <s v="สำนักนโยบายและแผน"/>
    <s v="สำนักงานเลขาธิการวุฒิสภา"/>
    <x v="7"/>
    <x v="1"/>
    <m/>
    <s v="v3_010103V04"/>
    <x v="11"/>
    <x v="0"/>
    <m/>
    <m/>
    <s v="v2_010103V04F05"/>
  </r>
  <r>
    <s v="นร 0220-62-0003"/>
    <s v="การส่งเสริมประชาธิปไตยและการมีส่วนร่วมของประชาชน"/>
    <s v="การส่งเสริมประชาธิปไตยและการมีส่วนร่วมของประชาชน"/>
    <s v="ด้านความมั่นคง"/>
    <n v="2562"/>
    <s v="พฤศจิกายน 2561"/>
    <s v="กันยายน 2562"/>
    <s v="สำนักนโยบายและแผน"/>
    <s v="สำนักงานเลขาธิการวุฒิสภา"/>
    <x v="7"/>
    <x v="1"/>
    <m/>
    <s v="v3_010103V04"/>
    <x v="6"/>
    <x v="0"/>
    <m/>
    <m/>
    <s v="v2_010103V04F01"/>
  </r>
  <r>
    <s v="นร0802-62-0007"/>
    <s v="การประชาสัมพันธ์เผยแพร่ความรู้ความเข้าใจเกี่ยวกับบทบาทหน้าที่และอำนาจของ สภานิติบัญญัติแห่งชาติและการสร้างภาพลักษณ์องค์กร"/>
    <s v="การประชาสัมพันธ์เผยแพร่ความรู้ความเข้าใจเกี่ยวกับบทบาทหน้าที่และอำนาจของ สภานิติบัญญัติแห่งชาติและการสร้างภาพลักษณ์องค์กร"/>
    <s v="ด้านความมั่นคง"/>
    <n v="2562"/>
    <s v="ตุลาคม 2561"/>
    <s v="กันยายน 2562"/>
    <s v="สำนักนโยบายและแผน"/>
    <s v="สำนักงานเลขาธิการวุฒิสภา"/>
    <x v="7"/>
    <x v="1"/>
    <m/>
    <s v="v3_010103V04"/>
    <x v="12"/>
    <x v="0"/>
    <m/>
    <m/>
    <s v="v2_010103V04F04"/>
  </r>
  <r>
    <s v="สว 0020-63-0002"/>
    <s v="โครงการประชาสัมพันธ์สร้างความรู้ ความเข้าใจ การเมืองการปกครองในระบอบประชาธิปไตย อันมีพระมหากษัตริย์ทรงเป็นประมุข"/>
    <s v="โครงการประชาสัมพันธ์สร้างความรู้ ความเข้าใจ การเมืองการปกครองในระบอบประชาธิปไตย อันมีพระมหากษัตริย์ทรงเป็นประมุข"/>
    <s v="ด้านความมั่นคง"/>
    <n v="2562"/>
    <s v="ตุลาคม 2561"/>
    <s v="กันยายน 2563"/>
    <s v="สำนักพัฒนานโยบายและแผนการประชาสัมพันธ์"/>
    <s v="กรมประชาสัมพันธ์"/>
    <x v="11"/>
    <x v="0"/>
    <m/>
    <s v="v3_010103V04"/>
    <x v="12"/>
    <x v="0"/>
    <m/>
    <m/>
    <s v="v2_010103V04F04"/>
  </r>
  <r>
    <s v="สว 0020-63-0003"/>
    <s v="โครงการประชาสัมพันธ์สร้างการมีส่วนร่วมของประชาชนในการเลือกตั้งท้องถิ่น"/>
    <s v="โครงการประชาสัมพันธ์สร้างการมีส่วนร่วมของประชาชนในการเลือกตั้งท้องถิ่น"/>
    <s v="ด้านความมั่นคง"/>
    <n v="2562"/>
    <s v="ตุลาคม 2561"/>
    <s v="กันยายน 2563"/>
    <s v="สำนักพัฒนานโยบายและแผนการประชาสัมพันธ์"/>
    <s v="กรมประชาสัมพันธ์"/>
    <x v="11"/>
    <x v="0"/>
    <m/>
    <s v="v3_010103V01"/>
    <x v="0"/>
    <x v="0"/>
    <m/>
    <m/>
    <s v="v2_010103V01F01"/>
  </r>
  <r>
    <s v="สว 0020-63-0005"/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"/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"/>
    <s v="ด้านความมั่นคง"/>
    <n v="2562"/>
    <s v="ตุลาคม 2561"/>
    <s v="กันยายน 2562"/>
    <s v="สำนักยุทธศาสตร์ความมั่นคงภายในประเทศ"/>
    <s v="สำนักงานสภาความมั่นคงแห่งชาติ"/>
    <x v="10"/>
    <x v="0"/>
    <m/>
    <s v="v3_010103V04"/>
    <x v="11"/>
    <x v="0"/>
    <m/>
    <m/>
    <s v="v2_010103V04F06"/>
  </r>
  <r>
    <s v="สว 0020-63-0011"/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ความมั่นคง"/>
    <n v="2563"/>
    <s v="พฤศจิกายน 2562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x v="4"/>
    <x v="3"/>
    <m/>
    <s v="v3_010103V04"/>
    <x v="1"/>
    <x v="0"/>
    <m/>
    <m/>
    <s v="v2_010103V04F07"/>
  </r>
  <r>
    <s v="ศธ 0536.2-63-0070"/>
    <s v="ส่งเสริมการดำเนินงานกิจกรรมลูกเสือ เนตรนารี ของสำนักงานเขตพื้นที่การศึกษามัธยมศึกษา เขต 9 ประจำปี 2563"/>
    <s v="ส่งเสริมการดำเนินงานกิจกรรมลูกเสือ เนตรนารี ของสำนักงานเขตพื้นที่การศึกษามัธยมศึกษา เขต 9 ประจำปี 2563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x v="4"/>
    <x v="3"/>
    <m/>
    <s v="v3_010103V01"/>
    <x v="4"/>
    <x v="0"/>
    <m/>
    <m/>
    <s v="v2_010103V01F02"/>
  </r>
  <r>
    <s v="สว 0020-63-0051"/>
    <s v="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n v="2563"/>
    <s v="ตุลาคม 2562"/>
    <s v="กันยายน 2563"/>
    <s v="สำนักนโยบายและแผน"/>
    <s v="สำนักงานเลขาธิการวุฒิสภา"/>
    <x v="7"/>
    <x v="1"/>
    <m/>
    <s v="v3_010103V04"/>
    <x v="12"/>
    <x v="0"/>
    <m/>
    <m/>
    <s v="v2_010103V04F04"/>
  </r>
  <r>
    <s v="สว 0020-63-0053"/>
    <s v="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ด้านความมั่นคง"/>
    <n v="2563"/>
    <s v="ตุลาคม 2562"/>
    <s v="กันยายน 2563"/>
    <s v="สำนักนโยบายและแผน"/>
    <s v="สำนักงานเลขาธิการวุฒิสภา"/>
    <x v="7"/>
    <x v="1"/>
    <m/>
    <s v="v3_010103V01"/>
    <x v="0"/>
    <x v="0"/>
    <m/>
    <m/>
    <s v="v2_010103V01F01"/>
  </r>
  <r>
    <s v="สว 0020-63-0054"/>
    <s v="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ด้านความมั่นคง"/>
    <n v="2563"/>
    <s v="ตุลาคม 2562"/>
    <s v="กันยายน 2563"/>
    <s v="สำนักนโยบายและแผน"/>
    <s v="สำนักงานเลขาธิการวุฒิสภา"/>
    <x v="7"/>
    <x v="1"/>
    <m/>
    <s v="v3_010103V01"/>
    <x v="0"/>
    <x v="0"/>
    <m/>
    <m/>
    <s v="v2_010103V01F01"/>
  </r>
  <r>
    <s v="สว 0020-63-0057"/>
    <s v="(เต็มปี) โครงการพัฒนาผู้นำนักประชาธิปไตยสำหรับเยาวชนด้วยกระบวนการลูกเสือ ประจำปีงบประมาณ ๒๕๖๓"/>
    <s v="(เต็มปี) โครงการพัฒนาผู้นำนักประชาธิปไตยสำหรับเยาวชนด้วยกระบวนการลูกเสือ ประจำปีงบประมาณ ๒๕๖๓"/>
    <s v="ด้านความมั่นคง"/>
    <n v="2563"/>
    <s v="ตุลาคม 2562"/>
    <s v="กันยายน 2563"/>
    <s v="สำนักนโยบายและแผน"/>
    <s v="สำนักงานเลขาธิการวุฒิสภา"/>
    <x v="7"/>
    <x v="1"/>
    <m/>
    <s v="v3_010103V04"/>
    <x v="1"/>
    <x v="0"/>
    <m/>
    <m/>
    <s v="v2_010103V04F07"/>
  </r>
  <r>
    <s v="สว 0020-63-0058"/>
    <s v="(เต็มปี) 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(เต็มปี) 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n v="2563"/>
    <s v="ตุลาคม 2562"/>
    <s v="กันยายน 2563"/>
    <s v="สำนักนโยบายและแผน"/>
    <s v="สำนักงานเลขาธิการวุฒิสภา"/>
    <x v="7"/>
    <x v="1"/>
    <m/>
    <s v="v3_010103V01"/>
    <x v="0"/>
    <x v="0"/>
    <m/>
    <m/>
    <s v="v2_010103V01F01"/>
  </r>
  <r>
    <s v="สว 0020-63-0059"/>
    <s v="(เต็มปี) โครงการอบรมวิทยากรเผยแพร่ประชาธิปไตย"/>
    <s v="(เต็มปี) โครงการอบรมวิทยากรเผยแพร่ประชาธิปไตย"/>
    <s v="ด้านความมั่นคง"/>
    <n v="2563"/>
    <s v="เมษายน 2563"/>
    <s v="กรกฎาคม 2563"/>
    <s v="สำนักนโยบายและแผน"/>
    <s v="สำนักงานเลขาธิการวุฒิสภา"/>
    <x v="7"/>
    <x v="1"/>
    <m/>
    <s v="v3_010103V01"/>
    <x v="0"/>
    <x v="0"/>
    <m/>
    <m/>
    <s v="v2_010103V01F01"/>
  </r>
  <r>
    <s v="สว 0020-63-0060"/>
    <s v="(เต็มปี) การจัดทำหนังสือ “สรุปผลงานวุฒิสภา” ในรูปแบบหนังสือ และ e-Book"/>
    <s v="(เต็มปี) การจัดทำหนังสือ “สรุปผลงานวุฒิสภา” ในรูปแบบหนังสือ และ e-Book"/>
    <s v="ด้านความมั่นคง"/>
    <n v="2563"/>
    <s v="มีนาคม 2563"/>
    <s v="กันยายน 2563"/>
    <s v="สำนักนโยบายและแผน"/>
    <s v="สำนักงานเลขาธิการวุฒิสภา"/>
    <x v="7"/>
    <x v="1"/>
    <m/>
    <s v="v3_010103V01"/>
    <x v="4"/>
    <x v="0"/>
    <m/>
    <m/>
    <s v="v2_010103V01F02"/>
  </r>
  <r>
    <s v="สว 0020-63-0061"/>
    <s v="(เต็มปี) การจัดทำหนังสือความรู้เกี่ยวกับบทบาท หน้าที่และอำนาจของวุฒิสภา และความรู้ในวงงานรัฐสภา"/>
    <s v="(เต็มปี) การจัดทำหนังสือความรู้เกี่ยวกับบทบาท หน้าที่และอำนาจของวุฒิสภา และความรู้ในวงงานรัฐสภา"/>
    <s v="ด้านความมั่นคง"/>
    <n v="2563"/>
    <s v="เมษายน 2563"/>
    <s v="กันยายน 2563"/>
    <s v="สำนักนโยบายและแผน"/>
    <s v="สำนักงานเลขาธิการวุฒิสภา"/>
    <x v="7"/>
    <x v="1"/>
    <m/>
    <s v="v3_010103V01"/>
    <x v="4"/>
    <x v="0"/>
    <m/>
    <m/>
    <s v="v2_010103V01F02"/>
  </r>
  <r>
    <s v="สว 0020-63-0062"/>
    <s v="(เต็มปี) โครงการจัดทำวารสาร “สารวุฒิสภา” ในรูปแบบหนังสือ และ e-Book"/>
    <s v="(เต็มปี) โครงการจัดทำวารสาร “สารวุฒิสภา” ในรูปแบบหนังสือ และ e-Book"/>
    <s v="ด้านความมั่นคง"/>
    <n v="2563"/>
    <s v="ตุลาคม 2562"/>
    <s v="กันยายน 2563"/>
    <s v="สำนักนโยบายและแผน"/>
    <s v="สำนักงานเลขาธิการวุฒิสภา"/>
    <x v="7"/>
    <x v="1"/>
    <m/>
    <s v="v3_010103V01"/>
    <x v="4"/>
    <x v="0"/>
    <m/>
    <m/>
    <s v="v2_010103V01F02"/>
  </r>
  <r>
    <s v="ลต 0027-63-0001"/>
    <s v="(เต็มปี) โครงการจัดทำเอกสารเผยแพร่เพื่อส่งเสริมภาพลักษณ์องค์กรวุฒิสภา"/>
    <s v="(เต็มปี) โครงการจัดทำเอกสารเผยแพร่เพื่อส่งเสริมภาพลักษณ์องค์กรวุฒิสภา"/>
    <s v="ด้านความมั่นคง"/>
    <n v="2563"/>
    <s v="เมษายน 2563"/>
    <s v="กันยายน 2563"/>
    <s v="สำนักนโยบายและแผน"/>
    <s v="สำนักงานเลขาธิการวุฒิสภา"/>
    <x v="7"/>
    <x v="1"/>
    <m/>
    <s v="v3_010103V01"/>
    <x v="4"/>
    <x v="0"/>
    <m/>
    <m/>
    <s v="v2_010103V01F02"/>
  </r>
  <r>
    <s v="ลต 0027-63-0003"/>
    <s v="(เต็มปี) โครง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(เต็มปี) โครง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ด้านความมั่นคง"/>
    <n v="2563"/>
    <s v="พฤศจิกายน 2562"/>
    <s v="กุมภาพันธ์ 2563"/>
    <s v="สำนักนโยบายและแผน"/>
    <s v="สำนักงานเลขาธิการวุฒิสภา"/>
    <x v="7"/>
    <x v="1"/>
    <m/>
    <s v="v3_010103V01"/>
    <x v="0"/>
    <x v="0"/>
    <m/>
    <m/>
    <s v="v2_010103V01F01"/>
  </r>
  <r>
    <s v="กห 0207-63-0004"/>
    <s v="(เต็มปี) 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(เต็มปี) 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ด้านความมั่นคง"/>
    <n v="2563"/>
    <s v="มกราคม 2563"/>
    <s v="สิงหาคม 2563"/>
    <s v="สำนักนโยบายและแผน"/>
    <s v="สำนักงานเลขาธิการวุฒิสภา"/>
    <x v="7"/>
    <x v="1"/>
    <m/>
    <s v="v3_010103V01"/>
    <x v="0"/>
    <x v="0"/>
    <m/>
    <m/>
    <s v="v2_010103V01F01"/>
  </r>
  <r>
    <s v="ลต 0027-63-0004"/>
    <s v="(เต็มปี) โครงการส่งเสริมการจัดกิจกรรมเครือข่ายผู้นำนักประชาธิปไตยวุฒิสภา"/>
    <s v="(เต็มปี) โครงการส่งเสริมการจัดกิจกรรมเครือข่ายผู้นำนักประชาธิปไตยวุฒิสภา"/>
    <s v="ด้านความมั่นคง"/>
    <n v="2563"/>
    <s v="เมษายน 2563"/>
    <s v="กันยายน 2563"/>
    <s v="สำนักนโยบายและแผน"/>
    <s v="สำนักงานเลขาธิการวุฒิสภา"/>
    <x v="7"/>
    <x v="1"/>
    <m/>
    <s v="v3_010103V01"/>
    <x v="0"/>
    <x v="0"/>
    <m/>
    <m/>
    <s v="v2_010103V01F01"/>
  </r>
  <r>
    <s v="ลต 0027-63-0005"/>
    <s v="(เต็มปี) สมาชิกวุฒิสภาพบประชาชน"/>
    <s v="(เต็มปี) สมาชิกวุฒิสภาพบประชาชน"/>
    <s v="ด้านความมั่นคง"/>
    <n v="2563"/>
    <s v="ตุลาคม 2562"/>
    <s v="กันยายน 2563"/>
    <s v="สำนักนโยบายและแผน"/>
    <s v="สำนักงานเลขาธิการวุฒิสภา"/>
    <x v="7"/>
    <x v="1"/>
    <m/>
    <s v="v3_010103V04"/>
    <x v="9"/>
    <x v="0"/>
    <m/>
    <m/>
    <s v="v2_010103V04F02"/>
  </r>
  <r>
    <s v="ศธ 04261-63-0016"/>
    <s v="(เต็มปี) 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(เต็มปี) 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n v="2563"/>
    <s v="ตุลาคม 2562"/>
    <s v="กันยายน 2563"/>
    <s v="สำนักนโยบายและแผน"/>
    <s v="สำนักงานเลขาธิการวุฒิสภา"/>
    <x v="7"/>
    <x v="1"/>
    <m/>
    <s v="v3_010103V04"/>
    <x v="12"/>
    <x v="0"/>
    <m/>
    <m/>
    <s v="v2_010103V04F04"/>
  </r>
  <r>
    <s v="ศธ 04248-63-0028"/>
    <s v="โครงการจิตสำนึกรักเมืองไทย"/>
    <s v="โครงการจิตสำนึกรักเมืองไทย"/>
    <s v="ด้านความมั่นคง"/>
    <n v="2563"/>
    <s v="เมษายน 2563"/>
    <s v="กันยายน 2564"/>
    <s v="สำนักนโยบายและแผนกลาโหม"/>
    <s v="สำนักงานปลัดกระทรวงกลาโหม"/>
    <x v="14"/>
    <x v="50"/>
    <m/>
    <s v="v3_010103V01"/>
    <x v="0"/>
    <x v="0"/>
    <m/>
    <m/>
    <s v="v2_010103V01F01"/>
  </r>
  <r>
    <s v="ลต 0017-63-0008"/>
    <s v="โครงการสร้างจิตสำนึกพลเมืองดีวิถีประชาธิปไตย กิจกรรม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โครงการสร้างจิตสำนึกพลเมืองดีวิถีประชาธิปไตย กิจกรรม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ด้านความมั่นคง"/>
    <n v="2563"/>
    <s v="พฤษภาคม 2563"/>
    <s v="กันยายน 2563"/>
    <s v="สำนักพัฒนาเครือข่ายการเลือกตั้ง"/>
    <s v="สำนักงานคณะกรรมการการเลือกตั้ง"/>
    <x v="2"/>
    <x v="2"/>
    <m/>
    <s v="v3_010103V04"/>
    <x v="1"/>
    <x v="0"/>
    <m/>
    <m/>
    <s v="v2_010103V04F07"/>
  </r>
  <r>
    <s v="ศธ 04239-63-0006"/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/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/>
    <s v="ด้านความมั่นคง"/>
    <n v="2563"/>
    <s v="กุมภาพันธ์ 2563"/>
    <s v="มกราคม 2564"/>
    <s v="สำนักพัฒนาบุคลากร"/>
    <s v="สำนักงานคณะกรรมการการเลือกตั้ง"/>
    <x v="2"/>
    <x v="2"/>
    <m/>
    <s v="v3_010103V03"/>
    <x v="2"/>
    <x v="0"/>
    <m/>
    <m/>
    <s v="v2_010103V03F02"/>
  </r>
  <r>
    <s v="นร 5110-64-0005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"/>
    <s v="ด้านความมั่นคง"/>
    <n v="2563"/>
    <s v="เมษายน 2563"/>
    <s v="กุมภาพันธ์ 2564"/>
    <s v="สำนักวิจัยและวิชาการ"/>
    <s v="สำนักงานคณะกรรมการการเลือกตั้ง"/>
    <x v="2"/>
    <x v="2"/>
    <m/>
    <s v="v3_010103V04"/>
    <x v="12"/>
    <x v="0"/>
    <m/>
    <m/>
    <s v="v2_010103V04F04"/>
  </r>
  <r>
    <s v="ลต 0026-64-0001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เผยแพร่เอกสารและผลงานวิชาการ)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เผยแพร่เอกสารและผลงานวิชาการ)"/>
    <s v="ด้านความมั่นคง"/>
    <n v="2563"/>
    <s v="เมษายน 2563"/>
    <s v="เมษายน 2564"/>
    <s v="สำนักวิจัยและวิชาการ"/>
    <s v="สำนักงานคณะกรรมการการเลือกตั้ง"/>
    <x v="2"/>
    <x v="2"/>
    <m/>
    <s v="v3_010103V04"/>
    <x v="12"/>
    <x v="0"/>
    <m/>
    <m/>
    <s v="v2_010103V04F04"/>
  </r>
  <r>
    <s v="ลต 0011-64-0002"/>
    <s v="โครงการพัฒนาการสื่อสารโดยใช้เทคโนโลยีสมัยใหม่ (การจัดตั้งศูนย์ข้อมูลหลักและการพัฒนาระบบสารสนเทศเพื่อการจัดเก็บและให้บริการสืบค้นข้อมูล)"/>
    <s v="โครงการพัฒนาการสื่อสารโดยใช้เทคโนโลยีสมัยใหม่ (การจัดตั้งศูนย์ข้อมูลหลักและการพัฒนาระบบสารสนเทศเพื่อการจัดเก็บและให้บริการสืบค้นข้อมูล)"/>
    <s v="ด้านความมั่นคง"/>
    <n v="2563"/>
    <s v="เมษายน 2563"/>
    <s v="เมษายน 2564"/>
    <s v="สำนักวิจัยและวิชาการ"/>
    <s v="สำนักงานคณะกรรมการการเลือกตั้ง"/>
    <x v="2"/>
    <x v="2"/>
    <m/>
    <s v="v3_010103V04"/>
    <x v="12"/>
    <x v="0"/>
    <m/>
    <m/>
    <s v="v2_010103V04F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43E821-E542-43CE-A7CD-1DBC960F7293}" name="PivotTable7" cacheId="51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3:A55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">
        <item x="11"/>
        <item x="0"/>
        <item x="1"/>
        <item x="9"/>
        <item x="13"/>
        <item m="1" x="15"/>
        <item x="14"/>
        <item x="8"/>
        <item x="5"/>
        <item x="3"/>
        <item x="4"/>
        <item x="10"/>
        <item x="7"/>
        <item x="2"/>
        <item x="6"/>
        <item x="12"/>
        <item t="default"/>
      </items>
    </pivotField>
    <pivotField showAll="0">
      <items count="52">
        <item x="50"/>
        <item x="5"/>
        <item x="49"/>
        <item x="4"/>
        <item x="3"/>
        <item x="0"/>
        <item x="1"/>
        <item x="48"/>
        <item x="2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showAll="0"/>
    <pivotField showAll="0"/>
    <pivotField axis="axisRow" showAll="0" sortType="ascending">
      <items count="14">
        <item sd="0" x="0"/>
        <item sd="0" x="4"/>
        <item sd="0" x="10"/>
        <item x="5"/>
        <item x="2"/>
        <item x="8"/>
        <item x="3"/>
        <item x="6"/>
        <item x="9"/>
        <item x="7"/>
        <item x="12"/>
        <item x="11"/>
        <item x="1"/>
        <item t="default"/>
      </items>
    </pivotField>
    <pivotField axis="axisRow" showAll="0" sortType="descending">
      <items count="2">
        <item x="0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52">
    <i>
      <x/>
    </i>
    <i>
      <x v="1"/>
    </i>
    <i>
      <x v="2"/>
    </i>
    <i>
      <x v="3"/>
    </i>
    <i r="1">
      <x/>
    </i>
    <i r="2">
      <x v="13"/>
    </i>
    <i r="2">
      <x v="15"/>
    </i>
    <i>
      <x v="4"/>
    </i>
    <i r="1">
      <x/>
    </i>
    <i r="2">
      <x v="10"/>
    </i>
    <i r="2">
      <x v="13"/>
    </i>
    <i>
      <x v="5"/>
    </i>
    <i r="1">
      <x/>
    </i>
    <i r="2">
      <x v="13"/>
    </i>
    <i>
      <x v="6"/>
    </i>
    <i r="1">
      <x/>
    </i>
    <i r="2">
      <x v="2"/>
    </i>
    <i r="2">
      <x v="9"/>
    </i>
    <i r="2">
      <x v="13"/>
    </i>
    <i>
      <x v="7"/>
    </i>
    <i r="1">
      <x/>
    </i>
    <i r="2">
      <x v="12"/>
    </i>
    <i r="2">
      <x v="13"/>
    </i>
    <i r="2">
      <x v="14"/>
    </i>
    <i>
      <x v="8"/>
    </i>
    <i r="1">
      <x/>
    </i>
    <i r="2">
      <x v="2"/>
    </i>
    <i r="2">
      <x v="11"/>
    </i>
    <i r="2">
      <x v="12"/>
    </i>
    <i r="2">
      <x v="14"/>
    </i>
    <i>
      <x v="9"/>
    </i>
    <i r="1">
      <x/>
    </i>
    <i r="2">
      <x v="13"/>
    </i>
    <i>
      <x v="10"/>
    </i>
    <i r="1">
      <x/>
    </i>
    <i r="2">
      <x/>
    </i>
    <i r="2">
      <x v="12"/>
    </i>
    <i r="2">
      <x v="13"/>
    </i>
    <i>
      <x v="11"/>
    </i>
    <i r="1">
      <x/>
    </i>
    <i r="2">
      <x v="8"/>
    </i>
    <i r="2">
      <x v="11"/>
    </i>
    <i r="2">
      <x v="12"/>
    </i>
    <i r="2">
      <x v="13"/>
    </i>
    <i>
      <x v="12"/>
    </i>
    <i r="1">
      <x/>
    </i>
    <i r="2">
      <x v="2"/>
    </i>
    <i r="2">
      <x v="8"/>
    </i>
    <i r="2">
      <x v="10"/>
    </i>
    <i r="2">
      <x v="12"/>
    </i>
    <i r="2">
      <x v="13"/>
    </i>
    <i t="grand">
      <x/>
    </i>
  </rowItems>
  <colItems count="1">
    <i/>
  </colItems>
  <formats count="16">
    <format dxfId="54">
      <pivotArea type="all" dataOnly="0" outline="0" fieldPosition="0"/>
    </format>
    <format dxfId="53">
      <pivotArea outline="0" collapsedLevelsAreSubtotals="1" fieldPosition="0"/>
    </format>
    <format dxfId="52">
      <pivotArea field="10" type="button" dataOnly="0" labelOnly="1" outline="0"/>
    </format>
    <format dxfId="51">
      <pivotArea dataOnly="0" labelOnly="1" grandRow="1" outline="0" fieldPosition="0"/>
    </format>
    <format dxfId="50">
      <pivotArea dataOnly="0" labelOnly="1" outline="0" axis="axisValues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10" type="button" dataOnly="0" labelOnly="1" outline="0"/>
    </format>
    <format dxfId="46">
      <pivotArea dataOnly="0" labelOnly="1" grandRow="1" outline="0" fieldPosition="0"/>
    </format>
    <format dxfId="45">
      <pivotArea dataOnly="0" labelOnly="1" outline="0" axis="axisValues" fieldPosition="0"/>
    </format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10" type="button" dataOnly="0" labelOnly="1" outline="0"/>
    </format>
    <format dxfId="41">
      <pivotArea dataOnly="0" labelOnly="1" grandRow="1" outline="0" fieldPosition="0"/>
    </format>
    <format dxfId="40">
      <pivotArea dataOnly="0" labelOnly="1" outline="0" axis="axisValues" fieldPosition="0"/>
    </format>
    <format dxfId="39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AFE119-6A2D-489E-9F8F-C0475512F12A}" name="PivotTable6" cacheId="50" applyNumberFormats="0" applyBorderFormats="0" applyFontFormats="0" applyPatternFormats="0" applyAlignmentFormats="0" applyWidthHeightFormats="1" dataCaption="Values" grandTotalCaption="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3:J26" firstHeaderRow="1" firstDataRow="2" firstDataCol="1"/>
  <pivotFields count="17">
    <pivotField showAll="0"/>
    <pivotField dataField="1" showAll="0"/>
    <pivotField showAll="0"/>
    <pivotField axis="axisCol" showAll="0">
      <items count="9">
        <item x="6"/>
        <item x="7"/>
        <item x="3"/>
        <item x="4"/>
        <item x="5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0"/>
        <item x="3"/>
        <item x="2"/>
        <item x="1"/>
        <item m="1" x="4"/>
        <item t="default"/>
      </items>
    </pivotField>
    <pivotField axis="axisRow" showAll="0" sortType="ascending">
      <items count="15">
        <item x="0"/>
        <item x="4"/>
        <item x="10"/>
        <item x="5"/>
        <item x="2"/>
        <item x="8"/>
        <item x="3"/>
        <item x="6"/>
        <item x="9"/>
        <item x="7"/>
        <item x="12"/>
        <item x="11"/>
        <item x="1"/>
        <item m="1" x="13"/>
        <item t="default"/>
      </items>
    </pivotField>
    <pivotField axis="axisRow" showAll="0">
      <items count="3">
        <item m="1" x="1"/>
        <item x="0"/>
        <item t="default"/>
      </items>
    </pivotField>
    <pivotField showAll="0"/>
    <pivotField showAll="0"/>
    <pivotField showAll="0"/>
  </pivotFields>
  <rowFields count="3">
    <field x="11"/>
    <field x="13"/>
    <field x="12"/>
  </rowFields>
  <rowItems count="22">
    <i>
      <x/>
    </i>
    <i r="1">
      <x v="1"/>
    </i>
    <i r="2">
      <x/>
    </i>
    <i r="2">
      <x v="1"/>
    </i>
    <i>
      <x v="1"/>
    </i>
    <i r="1">
      <x v="1"/>
    </i>
    <i r="2">
      <x v="2"/>
    </i>
    <i>
      <x v="2"/>
    </i>
    <i r="1">
      <x v="1"/>
    </i>
    <i r="2">
      <x v="3"/>
    </i>
    <i r="2">
      <x v="4"/>
    </i>
    <i r="2">
      <x v="5"/>
    </i>
    <i>
      <x v="3"/>
    </i>
    <i r="1">
      <x v="1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จัย" fld="1" subtotal="count" baseField="0" baseItem="0" numFmtId="49"/>
  </dataFields>
  <formats count="39">
    <format dxfId="38">
      <pivotArea type="all" dataOnly="0" outline="0" fieldPosition="0"/>
    </format>
    <format dxfId="37">
      <pivotArea outline="0" collapsedLevelsAreSubtotals="1" fieldPosition="0"/>
    </format>
    <format dxfId="36">
      <pivotArea type="origin" dataOnly="0" labelOnly="1" outline="0" fieldPosition="0"/>
    </format>
    <format dxfId="35">
      <pivotArea field="3" type="button" dataOnly="0" labelOnly="1" outline="0" axis="axisCol" fieldPosition="0"/>
    </format>
    <format dxfId="34">
      <pivotArea type="topRight" dataOnly="0" labelOnly="1" outline="0" fieldPosition="0"/>
    </format>
    <format dxfId="33">
      <pivotArea field="11" type="button" dataOnly="0" labelOnly="1" outline="0" axis="axisRow" fieldPosition="0"/>
    </format>
    <format dxfId="32">
      <pivotArea dataOnly="0" labelOnly="1" fieldPosition="0">
        <references count="1">
          <reference field="11" count="0"/>
        </references>
      </pivotArea>
    </format>
    <format dxfId="31">
      <pivotArea dataOnly="0" labelOnly="1" grandRow="1" outline="0" fieldPosition="0"/>
    </format>
    <format dxfId="30">
      <pivotArea dataOnly="0" labelOnly="1" fieldPosition="0">
        <references count="1">
          <reference field="3" count="0"/>
        </references>
      </pivotArea>
    </format>
    <format dxfId="29">
      <pivotArea dataOnly="0" labelOnly="1" grandCol="1" outline="0" fieldPosition="0"/>
    </format>
    <format dxfId="28">
      <pivotArea type="all" dataOnly="0" outline="0" fieldPosition="0"/>
    </format>
    <format dxfId="27">
      <pivotArea outline="0" collapsedLevelsAreSubtotals="1" fieldPosition="0"/>
    </format>
    <format dxfId="26">
      <pivotArea type="origin" dataOnly="0" labelOnly="1" outline="0" fieldPosition="0"/>
    </format>
    <format dxfId="25">
      <pivotArea field="3" type="button" dataOnly="0" labelOnly="1" outline="0" axis="axisCol" fieldPosition="0"/>
    </format>
    <format dxfId="24">
      <pivotArea type="topRight" dataOnly="0" labelOnly="1" outline="0" fieldPosition="0"/>
    </format>
    <format dxfId="23">
      <pivotArea field="11" type="button" dataOnly="0" labelOnly="1" outline="0" axis="axisRow" fieldPosition="0"/>
    </format>
    <format dxfId="22">
      <pivotArea dataOnly="0" labelOnly="1" fieldPosition="0">
        <references count="1">
          <reference field="11" count="0"/>
        </references>
      </pivotArea>
    </format>
    <format dxfId="21">
      <pivotArea dataOnly="0" labelOnly="1" grandRow="1" outline="0" fieldPosition="0"/>
    </format>
    <format dxfId="20">
      <pivotArea dataOnly="0" labelOnly="1" fieldPosition="0">
        <references count="1">
          <reference field="3" count="0"/>
        </references>
      </pivotArea>
    </format>
    <format dxfId="19">
      <pivotArea dataOnly="0" labelOnly="1" grandCol="1" outline="0" fieldPosition="0"/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3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11" type="button" dataOnly="0" labelOnly="1" outline="0" axis="axisRow" fieldPosition="0"/>
    </format>
    <format dxfId="12">
      <pivotArea dataOnly="0" labelOnly="1" fieldPosition="0">
        <references count="1">
          <reference field="11" count="0"/>
        </references>
      </pivotArea>
    </format>
    <format dxfId="11">
      <pivotArea dataOnly="0" labelOnly="1" grandRow="1" outline="0" fieldPosition="0"/>
    </format>
    <format dxfId="10">
      <pivotArea dataOnly="0" labelOnly="1" fieldPosition="0">
        <references count="1">
          <reference field="3" count="0"/>
        </references>
      </pivotArea>
    </format>
    <format dxfId="9">
      <pivotArea dataOnly="0" labelOnly="1" grandCol="1" outline="0" fieldPosition="0"/>
    </format>
    <format dxfId="8">
      <pivotArea field="11" type="button" dataOnly="0" labelOnly="1" outline="0" axis="axisRow" fieldPosition="0"/>
    </format>
    <format dxfId="7">
      <pivotArea dataOnly="0" labelOnly="1" fieldPosition="0">
        <references count="1">
          <reference field="3" count="0"/>
        </references>
      </pivotArea>
    </format>
    <format dxfId="6">
      <pivotArea dataOnly="0" labelOnly="1" grandCol="1" outline="0" fieldPosition="0"/>
    </format>
    <format dxfId="5">
      <pivotArea dataOnly="0" labelOnly="1" fieldPosition="0">
        <references count="1">
          <reference field="3" count="0"/>
        </references>
      </pivotArea>
    </format>
    <format dxfId="4">
      <pivotArea dataOnly="0" labelOnly="1" grandCol="1" outline="0" fieldPosition="0"/>
    </format>
    <format dxfId="3">
      <pivotArea dataOnly="0" labelOnly="1" fieldPosition="0">
        <references count="1">
          <reference field="3" count="0"/>
        </references>
      </pivotArea>
    </format>
    <format dxfId="2">
      <pivotArea dataOnly="0" labelOnly="1" grandCol="1" outline="0" fieldPosition="0"/>
    </format>
    <format dxfId="1">
      <pivotArea type="all" dataOnly="0" outline="0" fieldPosition="0"/>
    </format>
    <format dxfId="0">
      <pivotArea dataOnly="0" labelOnly="1" fieldPosition="0">
        <references count="1">
          <reference field="3" count="1">
            <x v="0"/>
          </reference>
        </references>
      </pivotArea>
    </format>
  </formats>
  <pivotTableStyleInfo name="PivotStyleDark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14f5411b088e035d870e5c&amp;username=ect00041" TargetMode="External"/><Relationship Id="rId299" Type="http://schemas.openxmlformats.org/officeDocument/2006/relationships/hyperlink" Target="https://emenscr.nesdc.go.th/viewer/view.html?id=611a51e8e587a9706c8ae31e&amp;username=ect00051" TargetMode="External"/><Relationship Id="rId21" Type="http://schemas.openxmlformats.org/officeDocument/2006/relationships/hyperlink" Target="https://emenscr.nesdc.go.th/viewer/view.html?id=5e65fbc47e35b4730c480c05&amp;username=senate00201" TargetMode="External"/><Relationship Id="rId63" Type="http://schemas.openxmlformats.org/officeDocument/2006/relationships/hyperlink" Target="https://emenscr.nesdc.go.th/viewer/view.html?id=5fe5a3f18c931742b98016cc&amp;username=ect00271" TargetMode="External"/><Relationship Id="rId159" Type="http://schemas.openxmlformats.org/officeDocument/2006/relationships/hyperlink" Target="https://emenscr.nesdc.go.th/viewer/view.html?id=619b170d5e6a003d4c76bef0&amp;username=kpi00011" TargetMode="External"/><Relationship Id="rId324" Type="http://schemas.openxmlformats.org/officeDocument/2006/relationships/hyperlink" Target="https://emenscr.nesdc.go.th/viewer/view.html?id=61cbdddd18f9e461517bef79&amp;username=moi02111" TargetMode="External"/><Relationship Id="rId170" Type="http://schemas.openxmlformats.org/officeDocument/2006/relationships/hyperlink" Target="https://emenscr.nesdc.go.th/viewer/view.html?id=5c50214e4819522ef1ca2b01&amp;username=opm02201" TargetMode="External"/><Relationship Id="rId226" Type="http://schemas.openxmlformats.org/officeDocument/2006/relationships/hyperlink" Target="https://emenscr.nesdc.go.th/viewer/view.html?id=5fe5a3f18c931742b98016cc&amp;username=ect00271" TargetMode="External"/><Relationship Id="rId268" Type="http://schemas.openxmlformats.org/officeDocument/2006/relationships/hyperlink" Target="https://emenscr.nesdc.go.th/viewer/view.html?id=60daa254345c94224734f749&amp;username=kpi00011" TargetMode="External"/><Relationship Id="rId32" Type="http://schemas.openxmlformats.org/officeDocument/2006/relationships/hyperlink" Target="https://emenscr.nesdc.go.th/viewer/view.html?id=5ece182be6085d12b087f305&amp;username=mod02071" TargetMode="External"/><Relationship Id="rId74" Type="http://schemas.openxmlformats.org/officeDocument/2006/relationships/hyperlink" Target="https://emenscr.nesdc.go.th/viewer/view.html?id=6017eb2e1d36776e13d65af0&amp;username=ect00231" TargetMode="External"/><Relationship Id="rId128" Type="http://schemas.openxmlformats.org/officeDocument/2006/relationships/hyperlink" Target="https://emenscr.nesdc.go.th/viewer/view.html?id=61162c45ea16c95e131a2be3&amp;username=ect00191" TargetMode="External"/><Relationship Id="rId5" Type="http://schemas.openxmlformats.org/officeDocument/2006/relationships/hyperlink" Target="https://emenscr.nesdc.go.th/viewer/view.html?id=5bebd4bbead9a205b323d907&amp;username=senate00201" TargetMode="External"/><Relationship Id="rId181" Type="http://schemas.openxmlformats.org/officeDocument/2006/relationships/hyperlink" Target="https://emenscr.nesdc.go.th/viewer/view.html?id=5e65f2a9fdb0c173016e02c0&amp;username=senate00201" TargetMode="External"/><Relationship Id="rId237" Type="http://schemas.openxmlformats.org/officeDocument/2006/relationships/hyperlink" Target="https://emenscr.nesdc.go.th/viewer/view.html?id=6017eb2e1d36776e13d65af0&amp;username=ect00231" TargetMode="External"/><Relationship Id="rId279" Type="http://schemas.openxmlformats.org/officeDocument/2006/relationships/hyperlink" Target="https://emenscr.nesdc.go.th/viewer/view.html?id=6114eb92d956f703555f9f5a&amp;username=ect00171" TargetMode="External"/><Relationship Id="rId43" Type="http://schemas.openxmlformats.org/officeDocument/2006/relationships/hyperlink" Target="https://emenscr.nesdc.go.th/viewer/view.html?id=5f2b7fc4ab9aa9251e67f4b7&amp;username=nsc0802021" TargetMode="External"/><Relationship Id="rId139" Type="http://schemas.openxmlformats.org/officeDocument/2006/relationships/hyperlink" Target="https://emenscr.nesdc.go.th/viewer/view.html?id=617ceb5ef484ea15b6c9c0fe&amp;username=obec_regional_53_21" TargetMode="External"/><Relationship Id="rId290" Type="http://schemas.openxmlformats.org/officeDocument/2006/relationships/hyperlink" Target="https://emenscr.nesdc.go.th/viewer/view.html?id=611628f3a94df25e1c4974ac&amp;username=ect00171" TargetMode="External"/><Relationship Id="rId304" Type="http://schemas.openxmlformats.org/officeDocument/2006/relationships/hyperlink" Target="https://emenscr.nesdc.go.th/viewer/view.html?id=6180f5bc54647b65dda82d5e&amp;username=parliament00211" TargetMode="External"/><Relationship Id="rId85" Type="http://schemas.openxmlformats.org/officeDocument/2006/relationships/hyperlink" Target="https://emenscr.nesdc.go.th/viewer/view.html?id=603eff7e681ab90bfc10f5b6&amp;username=ect00161" TargetMode="External"/><Relationship Id="rId150" Type="http://schemas.openxmlformats.org/officeDocument/2006/relationships/hyperlink" Target="https://emenscr.nesdc.go.th/viewer/view.html?id=6184d848f1b02731a231342d&amp;username=senate00201" TargetMode="External"/><Relationship Id="rId192" Type="http://schemas.openxmlformats.org/officeDocument/2006/relationships/hyperlink" Target="https://emenscr.nesdc.go.th/viewer/view.html?id=5e6707e77354bd730265e478&amp;username=senate00201" TargetMode="External"/><Relationship Id="rId206" Type="http://schemas.openxmlformats.org/officeDocument/2006/relationships/hyperlink" Target="https://emenscr.nesdc.go.th/viewer/view.html?id=5f2b7fc4ab9aa9251e67f4b7&amp;username=nsc0802021" TargetMode="External"/><Relationship Id="rId248" Type="http://schemas.openxmlformats.org/officeDocument/2006/relationships/hyperlink" Target="https://emenscr.nesdc.go.th/viewer/view.html?id=603eff7e681ab90bfc10f5b6&amp;username=ect00161" TargetMode="External"/><Relationship Id="rId12" Type="http://schemas.openxmlformats.org/officeDocument/2006/relationships/hyperlink" Target="https://emenscr.nesdc.go.th/viewer/view.html?id=5dd25313efbbb90303acb340&amp;username=senate00201" TargetMode="External"/><Relationship Id="rId108" Type="http://schemas.openxmlformats.org/officeDocument/2006/relationships/hyperlink" Target="https://emenscr.nesdc.go.th/viewer/view.html?id=610fe80577572f035a6e9f26&amp;username=ect00271" TargetMode="External"/><Relationship Id="rId315" Type="http://schemas.openxmlformats.org/officeDocument/2006/relationships/hyperlink" Target="https://emenscr.nesdc.go.th/viewer/view.html?id=6184ed6fcf0a5831abe26120&amp;username=senate00201" TargetMode="External"/><Relationship Id="rId54" Type="http://schemas.openxmlformats.org/officeDocument/2006/relationships/hyperlink" Target="https://emenscr.nesdc.go.th/viewer/view.html?id=5fa3aebd8de17c3142d67909&amp;username=senate00201" TargetMode="External"/><Relationship Id="rId96" Type="http://schemas.openxmlformats.org/officeDocument/2006/relationships/hyperlink" Target="https://emenscr.nesdc.go.th/viewer/view.html?id=60c188ce1f2457187269371a&amp;username=ect00211" TargetMode="External"/><Relationship Id="rId161" Type="http://schemas.openxmlformats.org/officeDocument/2006/relationships/hyperlink" Target="https://emenscr.nesdc.go.th/viewer/view.html?id=61cbdddd18f9e461517bef79&amp;username=moi02111" TargetMode="External"/><Relationship Id="rId217" Type="http://schemas.openxmlformats.org/officeDocument/2006/relationships/hyperlink" Target="https://emenscr.nesdc.go.th/viewer/view.html?id=5fa3aebd8de17c3142d67909&amp;username=senate00201" TargetMode="External"/><Relationship Id="rId259" Type="http://schemas.openxmlformats.org/officeDocument/2006/relationships/hyperlink" Target="https://emenscr.nesdc.go.th/viewer/view.html?id=60c188ce1f2457187269371a&amp;username=ect00211" TargetMode="External"/><Relationship Id="rId23" Type="http://schemas.openxmlformats.org/officeDocument/2006/relationships/hyperlink" Target="https://emenscr.nesdc.go.th/viewer/view.html?id=5e6602e8fdb0c173016e02c9&amp;username=senate00201" TargetMode="External"/><Relationship Id="rId119" Type="http://schemas.openxmlformats.org/officeDocument/2006/relationships/hyperlink" Target="https://emenscr.nesdc.go.th/viewer/view.html?id=6115f9279e73c2431f59bf56&amp;username=ect00141" TargetMode="External"/><Relationship Id="rId270" Type="http://schemas.openxmlformats.org/officeDocument/2006/relationships/hyperlink" Target="https://emenscr.nesdc.go.th/viewer/view.html?id=610e7f8e77572f035a6e9ef6&amp;username=ect00271" TargetMode="External"/><Relationship Id="rId326" Type="http://schemas.openxmlformats.org/officeDocument/2006/relationships/hyperlink" Target="https://emenscr.nesdc.go.th/viewer/view.html?id=61e925667cbda23f6cdb97c8&amp;username=sto1521" TargetMode="External"/><Relationship Id="rId65" Type="http://schemas.openxmlformats.org/officeDocument/2006/relationships/hyperlink" Target="https://emenscr.nesdc.go.th/viewer/view.html?id=5fe95f18937fc042b84c9d0c&amp;username=ect00271" TargetMode="External"/><Relationship Id="rId130" Type="http://schemas.openxmlformats.org/officeDocument/2006/relationships/hyperlink" Target="https://emenscr.nesdc.go.th/viewer/view.html?id=6116429e4afae470e58edb42&amp;username=ect00161" TargetMode="External"/><Relationship Id="rId172" Type="http://schemas.openxmlformats.org/officeDocument/2006/relationships/hyperlink" Target="https://emenscr.nesdc.go.th/viewer/view.html?id=5d8c937ac4ef7864894945e0&amp;username=moe02741" TargetMode="External"/><Relationship Id="rId228" Type="http://schemas.openxmlformats.org/officeDocument/2006/relationships/hyperlink" Target="https://emenscr.nesdc.go.th/viewer/view.html?id=5fe95f18937fc042b84c9d0c&amp;username=ect00271" TargetMode="External"/><Relationship Id="rId281" Type="http://schemas.openxmlformats.org/officeDocument/2006/relationships/hyperlink" Target="https://emenscr.nesdc.go.th/viewer/view.html?id=6114f553bee036035b050d8c&amp;username=ect00181" TargetMode="External"/><Relationship Id="rId34" Type="http://schemas.openxmlformats.org/officeDocument/2006/relationships/hyperlink" Target="https://emenscr.nesdc.go.th/viewer/view.html?id=5edde9b97468fd3fe5864777&amp;username=ect00271" TargetMode="External"/><Relationship Id="rId76" Type="http://schemas.openxmlformats.org/officeDocument/2006/relationships/hyperlink" Target="https://emenscr.nesdc.go.th/viewer/view.html?id=601a4c1718b8722b6e8ec463&amp;username=ect00261" TargetMode="External"/><Relationship Id="rId141" Type="http://schemas.openxmlformats.org/officeDocument/2006/relationships/hyperlink" Target="https://emenscr.nesdc.go.th/viewer/view.html?id=6180f5bc54647b65dda82d5e&amp;username=parliament0021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162" Type="http://schemas.openxmlformats.org/officeDocument/2006/relationships/hyperlink" Target="https://emenscr.nesdc.go.th/viewer/view.html?id=61e902a170992b29db199a94&amp;username=nsc0802081" TargetMode="External"/><Relationship Id="rId183" Type="http://schemas.openxmlformats.org/officeDocument/2006/relationships/hyperlink" Target="https://emenscr.nesdc.go.th/viewer/view.html?id=5e65f93a7354bd730265e468&amp;username=senate00201" TargetMode="External"/><Relationship Id="rId218" Type="http://schemas.openxmlformats.org/officeDocument/2006/relationships/hyperlink" Target="https://emenscr.nesdc.go.th/viewer/view.html?id=5fa3b09f8de17c3142d67914&amp;username=senate00201" TargetMode="External"/><Relationship Id="rId239" Type="http://schemas.openxmlformats.org/officeDocument/2006/relationships/hyperlink" Target="https://emenscr.nesdc.go.th/viewer/view.html?id=601a4c1718b8722b6e8ec463&amp;username=ect00261" TargetMode="External"/><Relationship Id="rId250" Type="http://schemas.openxmlformats.org/officeDocument/2006/relationships/hyperlink" Target="https://emenscr.nesdc.go.th/viewer/view.html?id=6041d5baf771bb3e3126702f&amp;username=ect00161" TargetMode="External"/><Relationship Id="rId271" Type="http://schemas.openxmlformats.org/officeDocument/2006/relationships/hyperlink" Target="https://emenscr.nesdc.go.th/viewer/view.html?id=610fe80577572f035a6e9f26&amp;username=ect00271" TargetMode="External"/><Relationship Id="rId292" Type="http://schemas.openxmlformats.org/officeDocument/2006/relationships/hyperlink" Target="https://emenscr.nesdc.go.th/viewer/view.html?id=61163d0986f0f870e8029083&amp;username=ect00161" TargetMode="External"/><Relationship Id="rId306" Type="http://schemas.openxmlformats.org/officeDocument/2006/relationships/hyperlink" Target="https://emenscr.nesdc.go.th/viewer/view.html?id=61822e59d54d60750bdb1aff&amp;username=parliament00211" TargetMode="External"/><Relationship Id="rId24" Type="http://schemas.openxmlformats.org/officeDocument/2006/relationships/hyperlink" Target="https://emenscr.nesdc.go.th/viewer/view.html?id=5e66086b7354bd730265e46d&amp;username=senate00201" TargetMode="External"/><Relationship Id="rId45" Type="http://schemas.openxmlformats.org/officeDocument/2006/relationships/hyperlink" Target="https://emenscr.nesdc.go.th/viewer/view.html?id=5f8faa013ae905541579ae2b&amp;username=ect00141" TargetMode="External"/><Relationship Id="rId66" Type="http://schemas.openxmlformats.org/officeDocument/2006/relationships/hyperlink" Target="https://emenscr.nesdc.go.th/viewer/view.html?id=5fe96de655edc142c175de40&amp;username=ect00271" TargetMode="External"/><Relationship Id="rId87" Type="http://schemas.openxmlformats.org/officeDocument/2006/relationships/hyperlink" Target="https://emenscr.nesdc.go.th/viewer/view.html?id=6041d5baf771bb3e3126702f&amp;username=ect00161" TargetMode="External"/><Relationship Id="rId110" Type="http://schemas.openxmlformats.org/officeDocument/2006/relationships/hyperlink" Target="https://emenscr.nesdc.go.th/viewer/view.html?id=6110ec3b77572f035a6e9fb7&amp;username=ect00181" TargetMode="External"/><Relationship Id="rId131" Type="http://schemas.openxmlformats.org/officeDocument/2006/relationships/hyperlink" Target="https://emenscr.nesdc.go.th/viewer/view.html?id=6117835f8b5f6c1fa114cbd6&amp;username=ect00191" TargetMode="External"/><Relationship Id="rId327" Type="http://schemas.openxmlformats.org/officeDocument/2006/relationships/printerSettings" Target="../printerSettings/printerSettings1.bin"/><Relationship Id="rId152" Type="http://schemas.openxmlformats.org/officeDocument/2006/relationships/hyperlink" Target="https://emenscr.nesdc.go.th/viewer/view.html?id=6184ed6fcf0a5831abe26120&amp;username=senate00201" TargetMode="External"/><Relationship Id="rId173" Type="http://schemas.openxmlformats.org/officeDocument/2006/relationships/hyperlink" Target="https://emenscr.nesdc.go.th/viewer/view.html?id=5dd2098f5e77a1031253608e&amp;username=senate00201" TargetMode="External"/><Relationship Id="rId194" Type="http://schemas.openxmlformats.org/officeDocument/2006/relationships/hyperlink" Target="https://emenscr.nesdc.go.th/viewer/view.html?id=5ec73e44b065040aee6dcb2f&amp;username=ect00271" TargetMode="External"/><Relationship Id="rId208" Type="http://schemas.openxmlformats.org/officeDocument/2006/relationships/hyperlink" Target="https://emenscr.nesdc.go.th/viewer/view.html?id=5f8faa013ae905541579ae2b&amp;username=ect00141" TargetMode="External"/><Relationship Id="rId229" Type="http://schemas.openxmlformats.org/officeDocument/2006/relationships/hyperlink" Target="https://emenscr.nesdc.go.th/viewer/view.html?id=5fe96de655edc142c175de40&amp;username=ect00271" TargetMode="External"/><Relationship Id="rId240" Type="http://schemas.openxmlformats.org/officeDocument/2006/relationships/hyperlink" Target="https://emenscr.nesdc.go.th/viewer/view.html?id=601a54172bfea92b666d82d4&amp;username=ect00161" TargetMode="External"/><Relationship Id="rId261" Type="http://schemas.openxmlformats.org/officeDocument/2006/relationships/hyperlink" Target="https://emenscr.nesdc.go.th/viewer/view.html?id=60d977f6345c94224734f619&amp;username=kpi00011" TargetMode="External"/><Relationship Id="rId14" Type="http://schemas.openxmlformats.org/officeDocument/2006/relationships/hyperlink" Target="https://emenscr.nesdc.go.th/viewer/view.html?id=5dd2594995d4bc0308242517&amp;username=senate00201" TargetMode="External"/><Relationship Id="rId35" Type="http://schemas.openxmlformats.org/officeDocument/2006/relationships/hyperlink" Target="https://emenscr.nesdc.go.th/viewer/view.html?id=5eec807f79fb11201340f83f&amp;username=obec_regional_30_91" TargetMode="External"/><Relationship Id="rId56" Type="http://schemas.openxmlformats.org/officeDocument/2006/relationships/hyperlink" Target="https://emenscr.nesdc.go.th/viewer/view.html?id=5fa3b228026fb63148ecfc0b&amp;username=senate00201" TargetMode="External"/><Relationship Id="rId77" Type="http://schemas.openxmlformats.org/officeDocument/2006/relationships/hyperlink" Target="https://emenscr.nesdc.go.th/viewer/view.html?id=601a54172bfea92b666d82d4&amp;username=ect00161" TargetMode="External"/><Relationship Id="rId100" Type="http://schemas.openxmlformats.org/officeDocument/2006/relationships/hyperlink" Target="https://emenscr.nesdc.go.th/viewer/view.html?id=60d9894baaed29224eca9bdb&amp;username=kpi00011" TargetMode="External"/><Relationship Id="rId282" Type="http://schemas.openxmlformats.org/officeDocument/2006/relationships/hyperlink" Target="https://emenscr.nesdc.go.th/viewer/view.html?id=6115f9279e73c2431f59bf56&amp;username=ect00141" TargetMode="External"/><Relationship Id="rId317" Type="http://schemas.openxmlformats.org/officeDocument/2006/relationships/hyperlink" Target="https://emenscr.nesdc.go.th/viewer/view.html?id=6189ec01c365253295d32a8b&amp;username=senate00201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98" Type="http://schemas.openxmlformats.org/officeDocument/2006/relationships/hyperlink" Target="https://emenscr.nesdc.go.th/viewer/view.html?id=60d977f6345c94224734f619&amp;username=kpi00011" TargetMode="External"/><Relationship Id="rId121" Type="http://schemas.openxmlformats.org/officeDocument/2006/relationships/hyperlink" Target="https://emenscr.nesdc.go.th/viewer/view.html?id=611611246ab68d432c0fa8c4&amp;username=ect00171" TargetMode="External"/><Relationship Id="rId142" Type="http://schemas.openxmlformats.org/officeDocument/2006/relationships/hyperlink" Target="https://emenscr.nesdc.go.th/viewer/view.html?id=6182273fd54d60750bdb1af3&amp;username=parliament00211" TargetMode="External"/><Relationship Id="rId163" Type="http://schemas.openxmlformats.org/officeDocument/2006/relationships/hyperlink" Target="https://emenscr.nesdc.go.th/viewer/view.html?id=61e925667cbda23f6cdb97c8&amp;username=sto1521" TargetMode="External"/><Relationship Id="rId184" Type="http://schemas.openxmlformats.org/officeDocument/2006/relationships/hyperlink" Target="https://emenscr.nesdc.go.th/viewer/view.html?id=5e65fbc47e35b4730c480c05&amp;username=senate00201" TargetMode="External"/><Relationship Id="rId219" Type="http://schemas.openxmlformats.org/officeDocument/2006/relationships/hyperlink" Target="https://emenscr.nesdc.go.th/viewer/view.html?id=5fa3b228026fb63148ecfc0b&amp;username=senate00201" TargetMode="External"/><Relationship Id="rId230" Type="http://schemas.openxmlformats.org/officeDocument/2006/relationships/hyperlink" Target="https://emenscr.nesdc.go.th/viewer/view.html?id=5febee328c931742b9801d9f&amp;username=ect00271" TargetMode="External"/><Relationship Id="rId251" Type="http://schemas.openxmlformats.org/officeDocument/2006/relationships/hyperlink" Target="https://emenscr.nesdc.go.th/viewer/view.html?id=6087c78e5cb3382381e63c7d&amp;username=ect00051" TargetMode="External"/><Relationship Id="rId25" Type="http://schemas.openxmlformats.org/officeDocument/2006/relationships/hyperlink" Target="https://emenscr.nesdc.go.th/viewer/view.html?id=5e660b3778f3747307888fae&amp;username=senate00201" TargetMode="External"/><Relationship Id="rId46" Type="http://schemas.openxmlformats.org/officeDocument/2006/relationships/hyperlink" Target="https://emenscr.nesdc.go.th/viewer/view.html?id=5f8fedf0c92c4e5416b6fd4f&amp;username=isoc51101" TargetMode="External"/><Relationship Id="rId67" Type="http://schemas.openxmlformats.org/officeDocument/2006/relationships/hyperlink" Target="https://emenscr.nesdc.go.th/viewer/view.html?id=5febee328c931742b9801d9f&amp;username=ect00271" TargetMode="External"/><Relationship Id="rId272" Type="http://schemas.openxmlformats.org/officeDocument/2006/relationships/hyperlink" Target="https://emenscr.nesdc.go.th/viewer/view.html?id=6110da0c2482000361ae7e0e&amp;username=ect00271" TargetMode="External"/><Relationship Id="rId293" Type="http://schemas.openxmlformats.org/officeDocument/2006/relationships/hyperlink" Target="https://emenscr.nesdc.go.th/viewer/view.html?id=6116429e4afae470e58edb42&amp;username=ect00161" TargetMode="External"/><Relationship Id="rId307" Type="http://schemas.openxmlformats.org/officeDocument/2006/relationships/hyperlink" Target="https://emenscr.nesdc.go.th/viewer/view.html?id=6183a46af1b02731a2313314&amp;username=senate00201" TargetMode="External"/><Relationship Id="rId88" Type="http://schemas.openxmlformats.org/officeDocument/2006/relationships/hyperlink" Target="https://emenscr.nesdc.go.th/viewer/view.html?id=6087c78e5cb3382381e63c7d&amp;username=ect00051" TargetMode="External"/><Relationship Id="rId111" Type="http://schemas.openxmlformats.org/officeDocument/2006/relationships/hyperlink" Target="https://emenscr.nesdc.go.th/viewer/view.html?id=611115982482000361ae7e71&amp;username=ect00181" TargetMode="External"/><Relationship Id="rId132" Type="http://schemas.openxmlformats.org/officeDocument/2006/relationships/hyperlink" Target="https://emenscr.nesdc.go.th/viewer/view.html?id=611a1fd2454a1a70721698a2&amp;username=ect00051" TargetMode="External"/><Relationship Id="rId153" Type="http://schemas.openxmlformats.org/officeDocument/2006/relationships/hyperlink" Target="https://emenscr.nesdc.go.th/viewer/view.html?id=6184f5e0cf0a5831abe2614d&amp;username=senate00201" TargetMode="External"/><Relationship Id="rId174" Type="http://schemas.openxmlformats.org/officeDocument/2006/relationships/hyperlink" Target="https://emenscr.nesdc.go.th/viewer/view.html?id=5dd248475e77a103125360c5&amp;username=senate00201" TargetMode="External"/><Relationship Id="rId195" Type="http://schemas.openxmlformats.org/officeDocument/2006/relationships/hyperlink" Target="https://emenscr.nesdc.go.th/viewer/view.html?id=5ece182be6085d12b087f305&amp;username=mod02071" TargetMode="External"/><Relationship Id="rId209" Type="http://schemas.openxmlformats.org/officeDocument/2006/relationships/hyperlink" Target="https://emenscr.nesdc.go.th/viewer/view.html?id=5f8fedf0c92c4e5416b6fd4f&amp;username=isoc51101" TargetMode="External"/><Relationship Id="rId220" Type="http://schemas.openxmlformats.org/officeDocument/2006/relationships/hyperlink" Target="https://emenscr.nesdc.go.th/viewer/view.html?id=5fa3b8e18de17c3142d67953&amp;username=senate00201" TargetMode="External"/><Relationship Id="rId241" Type="http://schemas.openxmlformats.org/officeDocument/2006/relationships/hyperlink" Target="https://emenscr.nesdc.go.th/viewer/view.html?id=601a5e082bfea92b666d82e2&amp;username=ect00141" TargetMode="External"/><Relationship Id="rId15" Type="http://schemas.openxmlformats.org/officeDocument/2006/relationships/hyperlink" Target="https://emenscr.nesdc.go.th/viewer/view.html?id=5dd25c065e77a103125360e1&amp;username=senate00201" TargetMode="External"/><Relationship Id="rId36" Type="http://schemas.openxmlformats.org/officeDocument/2006/relationships/hyperlink" Target="https://emenscr.nesdc.go.th/viewer/view.html?id=5f114777f440262ba4bb0202&amp;username=obec_regional_20_51" TargetMode="External"/><Relationship Id="rId57" Type="http://schemas.openxmlformats.org/officeDocument/2006/relationships/hyperlink" Target="https://emenscr.nesdc.go.th/viewer/view.html?id=5fa3b8e18de17c3142d67953&amp;username=senate00201" TargetMode="External"/><Relationship Id="rId262" Type="http://schemas.openxmlformats.org/officeDocument/2006/relationships/hyperlink" Target="https://emenscr.nesdc.go.th/viewer/view.html?id=60d97a5c345c94224734f624&amp;username=kpi00011" TargetMode="External"/><Relationship Id="rId283" Type="http://schemas.openxmlformats.org/officeDocument/2006/relationships/hyperlink" Target="https://emenscr.nesdc.go.th/viewer/view.html?id=611601f56ab68d432c0fa8a2&amp;username=ect00171" TargetMode="External"/><Relationship Id="rId318" Type="http://schemas.openxmlformats.org/officeDocument/2006/relationships/hyperlink" Target="https://emenscr.nesdc.go.th/viewer/view.html?id=6189ef98ceda15328416bf6c&amp;username=senate00201" TargetMode="External"/><Relationship Id="rId78" Type="http://schemas.openxmlformats.org/officeDocument/2006/relationships/hyperlink" Target="https://emenscr.nesdc.go.th/viewer/view.html?id=601a5e082bfea92b666d82e2&amp;username=ect00141" TargetMode="External"/><Relationship Id="rId99" Type="http://schemas.openxmlformats.org/officeDocument/2006/relationships/hyperlink" Target="https://emenscr.nesdc.go.th/viewer/view.html?id=60d97a5c345c94224734f624&amp;username=kpi00011" TargetMode="External"/><Relationship Id="rId101" Type="http://schemas.openxmlformats.org/officeDocument/2006/relationships/hyperlink" Target="https://emenscr.nesdc.go.th/viewer/view.html?id=60d9964e6c74dc2248ffa719&amp;username=kpi00011" TargetMode="External"/><Relationship Id="rId122" Type="http://schemas.openxmlformats.org/officeDocument/2006/relationships/hyperlink" Target="https://emenscr.nesdc.go.th/viewer/view.html?id=611616cc821e80431e89181c&amp;username=ect00171" TargetMode="External"/><Relationship Id="rId143" Type="http://schemas.openxmlformats.org/officeDocument/2006/relationships/hyperlink" Target="https://emenscr.nesdc.go.th/viewer/view.html?id=61822e59d54d60750bdb1aff&amp;username=parliament00211" TargetMode="External"/><Relationship Id="rId164" Type="http://schemas.openxmlformats.org/officeDocument/2006/relationships/hyperlink" Target="https://emenscr.nesdc.go.th/viewer/view.html?id=5b2114e4bdb2d17e2f9a1a2d&amp;username=police000711" TargetMode="External"/><Relationship Id="rId185" Type="http://schemas.openxmlformats.org/officeDocument/2006/relationships/hyperlink" Target="https://emenscr.nesdc.go.th/viewer/view.html?id=5e65fea878f3747307888fa9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210" Type="http://schemas.openxmlformats.org/officeDocument/2006/relationships/hyperlink" Target="https://emenscr.nesdc.go.th/viewer/view.html?id=5f96878089823720ff756130&amp;username=ect00261" TargetMode="External"/><Relationship Id="rId26" Type="http://schemas.openxmlformats.org/officeDocument/2006/relationships/hyperlink" Target="https://emenscr.nesdc.go.th/viewer/view.html?id=5e661086fdb0c173016e02cd&amp;username=senate00201" TargetMode="External"/><Relationship Id="rId231" Type="http://schemas.openxmlformats.org/officeDocument/2006/relationships/hyperlink" Target="https://emenscr.nesdc.go.th/viewer/view.html?id=600f79f436aa5f0e8af537b0&amp;username=nsc0802081" TargetMode="External"/><Relationship Id="rId252" Type="http://schemas.openxmlformats.org/officeDocument/2006/relationships/hyperlink" Target="https://emenscr.nesdc.go.th/viewer/view.html?id=6087e01c9dc275238c05e83f&amp;username=ect00051" TargetMode="External"/><Relationship Id="rId273" Type="http://schemas.openxmlformats.org/officeDocument/2006/relationships/hyperlink" Target="https://emenscr.nesdc.go.th/viewer/view.html?id=6110ec3b77572f035a6e9fb7&amp;username=ect00181" TargetMode="External"/><Relationship Id="rId294" Type="http://schemas.openxmlformats.org/officeDocument/2006/relationships/hyperlink" Target="https://emenscr.nesdc.go.th/viewer/view.html?id=6117835f8b5f6c1fa114cbd6&amp;username=ect00191" TargetMode="External"/><Relationship Id="rId308" Type="http://schemas.openxmlformats.org/officeDocument/2006/relationships/hyperlink" Target="https://emenscr.nesdc.go.th/viewer/view.html?id=618495e0cf0a5831abe26038&amp;username=senate00201" TargetMode="External"/><Relationship Id="rId47" Type="http://schemas.openxmlformats.org/officeDocument/2006/relationships/hyperlink" Target="https://emenscr.nesdc.go.th/viewer/view.html?id=5f96878089823720ff756130&amp;username=ect00261" TargetMode="External"/><Relationship Id="rId68" Type="http://schemas.openxmlformats.org/officeDocument/2006/relationships/hyperlink" Target="https://emenscr.nesdc.go.th/viewer/view.html?id=600f79f436aa5f0e8af537b0&amp;username=nsc0802081" TargetMode="External"/><Relationship Id="rId89" Type="http://schemas.openxmlformats.org/officeDocument/2006/relationships/hyperlink" Target="https://emenscr.nesdc.go.th/viewer/view.html?id=6087e01c9dc275238c05e83f&amp;username=ect00051" TargetMode="External"/><Relationship Id="rId112" Type="http://schemas.openxmlformats.org/officeDocument/2006/relationships/hyperlink" Target="https://emenscr.nesdc.go.th/viewer/view.html?id=61111f9677572f035a6e9ff4&amp;username=ect00181" TargetMode="External"/><Relationship Id="rId133" Type="http://schemas.openxmlformats.org/officeDocument/2006/relationships/hyperlink" Target="https://emenscr.nesdc.go.th/viewer/view.html?id=611a3934e587a9706c8ae2d1&amp;username=ect00051" TargetMode="External"/><Relationship Id="rId154" Type="http://schemas.openxmlformats.org/officeDocument/2006/relationships/hyperlink" Target="https://emenscr.nesdc.go.th/viewer/view.html?id=6189ec01c365253295d32a8b&amp;username=senate00201" TargetMode="External"/><Relationship Id="rId175" Type="http://schemas.openxmlformats.org/officeDocument/2006/relationships/hyperlink" Target="https://emenscr.nesdc.go.th/viewer/view.html?id=5dd25313efbbb90303acb340&amp;username=senate00201" TargetMode="External"/><Relationship Id="rId196" Type="http://schemas.openxmlformats.org/officeDocument/2006/relationships/hyperlink" Target="https://emenscr.nesdc.go.th/viewer/view.html?id=5eddd5417248cb604aa92041&amp;username=ect00271" TargetMode="External"/><Relationship Id="rId200" Type="http://schemas.openxmlformats.org/officeDocument/2006/relationships/hyperlink" Target="https://emenscr.nesdc.go.th/viewer/view.html?id=5f150c62bc8e2b440db466aa&amp;username=ect00171" TargetMode="External"/><Relationship Id="rId16" Type="http://schemas.openxmlformats.org/officeDocument/2006/relationships/hyperlink" Target="https://emenscr.nesdc.go.th/viewer/view.html?id=5e046a9542c5ca49af55b213&amp;username=kpru053621" TargetMode="External"/><Relationship Id="rId221" Type="http://schemas.openxmlformats.org/officeDocument/2006/relationships/hyperlink" Target="https://emenscr.nesdc.go.th/viewer/view.html?id=5fa50c1bd1df483f7bfa9973&amp;username=ect00181" TargetMode="External"/><Relationship Id="rId242" Type="http://schemas.openxmlformats.org/officeDocument/2006/relationships/hyperlink" Target="https://emenscr.nesdc.go.th/viewer/view.html?id=601b5b97242f142b6c6c0915&amp;username=ect00261" TargetMode="External"/><Relationship Id="rId263" Type="http://schemas.openxmlformats.org/officeDocument/2006/relationships/hyperlink" Target="https://emenscr.nesdc.go.th/viewer/view.html?id=60d9894baaed29224eca9bdb&amp;username=kpi00011" TargetMode="External"/><Relationship Id="rId284" Type="http://schemas.openxmlformats.org/officeDocument/2006/relationships/hyperlink" Target="https://emenscr.nesdc.go.th/viewer/view.html?id=611611246ab68d432c0fa8c4&amp;username=ect00171" TargetMode="External"/><Relationship Id="rId319" Type="http://schemas.openxmlformats.org/officeDocument/2006/relationships/hyperlink" Target="https://emenscr.nesdc.go.th/viewer/view.html?id=6189fb3eceda15328416bf9d&amp;username=senate00201" TargetMode="External"/><Relationship Id="rId37" Type="http://schemas.openxmlformats.org/officeDocument/2006/relationships/hyperlink" Target="https://emenscr.nesdc.go.th/viewer/view.html?id=5f150c62bc8e2b440db466aa&amp;username=ect00171" TargetMode="External"/><Relationship Id="rId58" Type="http://schemas.openxmlformats.org/officeDocument/2006/relationships/hyperlink" Target="https://emenscr.nesdc.go.th/viewer/view.html?id=5fa50c1bd1df483f7bfa9973&amp;username=ect00181" TargetMode="External"/><Relationship Id="rId79" Type="http://schemas.openxmlformats.org/officeDocument/2006/relationships/hyperlink" Target="https://emenscr.nesdc.go.th/viewer/view.html?id=601b5b97242f142b6c6c0915&amp;username=ect00261" TargetMode="External"/><Relationship Id="rId102" Type="http://schemas.openxmlformats.org/officeDocument/2006/relationships/hyperlink" Target="https://emenscr.nesdc.go.th/viewer/view.html?id=60d9980e6c74dc2248ffa723&amp;username=kpi00011" TargetMode="External"/><Relationship Id="rId123" Type="http://schemas.openxmlformats.org/officeDocument/2006/relationships/hyperlink" Target="https://emenscr.nesdc.go.th/viewer/view.html?id=61161bc36ab68d432c0fa8ea&amp;username=ect00141" TargetMode="External"/><Relationship Id="rId144" Type="http://schemas.openxmlformats.org/officeDocument/2006/relationships/hyperlink" Target="https://emenscr.nesdc.go.th/viewer/view.html?id=6183a46af1b02731a2313314&amp;username=senate00201" TargetMode="External"/><Relationship Id="rId90" Type="http://schemas.openxmlformats.org/officeDocument/2006/relationships/hyperlink" Target="https://emenscr.nesdc.go.th/viewer/view.html?id=6088f3bb327d5f653e3e0138&amp;username=ect00051" TargetMode="External"/><Relationship Id="rId165" Type="http://schemas.openxmlformats.org/officeDocument/2006/relationships/hyperlink" Target="https://emenscr.nesdc.go.th/viewer/view.html?id=5beb9f6a7de3c605ae41621d&amp;username=senate00201" TargetMode="External"/><Relationship Id="rId186" Type="http://schemas.openxmlformats.org/officeDocument/2006/relationships/hyperlink" Target="https://emenscr.nesdc.go.th/viewer/view.html?id=5e6602e8fdb0c173016e02c9&amp;username=senate00201" TargetMode="External"/><Relationship Id="rId211" Type="http://schemas.openxmlformats.org/officeDocument/2006/relationships/hyperlink" Target="https://emenscr.nesdc.go.th/viewer/view.html?id=5fa104c8a0a9886ee8c8d04f&amp;username=ect00111" TargetMode="External"/><Relationship Id="rId232" Type="http://schemas.openxmlformats.org/officeDocument/2006/relationships/hyperlink" Target="https://emenscr.nesdc.go.th/viewer/view.html?id=601398e4df09716587640143&amp;username=ect00171" TargetMode="External"/><Relationship Id="rId253" Type="http://schemas.openxmlformats.org/officeDocument/2006/relationships/hyperlink" Target="https://emenscr.nesdc.go.th/viewer/view.html?id=6088f3bb327d5f653e3e0138&amp;username=ect00051" TargetMode="External"/><Relationship Id="rId274" Type="http://schemas.openxmlformats.org/officeDocument/2006/relationships/hyperlink" Target="https://emenscr.nesdc.go.th/viewer/view.html?id=611115982482000361ae7e71&amp;username=ect00181" TargetMode="External"/><Relationship Id="rId295" Type="http://schemas.openxmlformats.org/officeDocument/2006/relationships/hyperlink" Target="https://emenscr.nesdc.go.th/viewer/view.html?id=611a1fd2454a1a70721698a2&amp;username=ect00051" TargetMode="External"/><Relationship Id="rId309" Type="http://schemas.openxmlformats.org/officeDocument/2006/relationships/hyperlink" Target="https://emenscr.nesdc.go.th/viewer/view.html?id=6184a95bce66fc31a9417931&amp;username=senate00201" TargetMode="External"/><Relationship Id="rId27" Type="http://schemas.openxmlformats.org/officeDocument/2006/relationships/hyperlink" Target="https://emenscr.nesdc.go.th/viewer/view.html?id=5e66fc2e7e35b4730c480c11&amp;username=senate00201" TargetMode="External"/><Relationship Id="rId48" Type="http://schemas.openxmlformats.org/officeDocument/2006/relationships/hyperlink" Target="https://emenscr.nesdc.go.th/viewer/view.html?id=5fa104c8a0a9886ee8c8d04f&amp;username=ect00111" TargetMode="External"/><Relationship Id="rId69" Type="http://schemas.openxmlformats.org/officeDocument/2006/relationships/hyperlink" Target="https://emenscr.nesdc.go.th/viewer/view.html?id=601398e4df09716587640143&amp;username=ect00171" TargetMode="External"/><Relationship Id="rId113" Type="http://schemas.openxmlformats.org/officeDocument/2006/relationships/hyperlink" Target="https://emenscr.nesdc.go.th/viewer/view.html?id=611390d4ef40ea035b9d12e0&amp;username=ect00011" TargetMode="External"/><Relationship Id="rId134" Type="http://schemas.openxmlformats.org/officeDocument/2006/relationships/hyperlink" Target="https://emenscr.nesdc.go.th/viewer/view.html?id=611a3d1483a66770744862c9&amp;username=ect00051" TargetMode="External"/><Relationship Id="rId320" Type="http://schemas.openxmlformats.org/officeDocument/2006/relationships/hyperlink" Target="https://emenscr.nesdc.go.th/viewer/view.html?id=618a025fceda15328416bfad&amp;username=senate00201" TargetMode="External"/><Relationship Id="rId80" Type="http://schemas.openxmlformats.org/officeDocument/2006/relationships/hyperlink" Target="https://emenscr.nesdc.go.th/viewer/view.html?id=601b979518b8722b6e8ec4fd&amp;username=ect00161" TargetMode="External"/><Relationship Id="rId155" Type="http://schemas.openxmlformats.org/officeDocument/2006/relationships/hyperlink" Target="https://emenscr.nesdc.go.th/viewer/view.html?id=6189ef98ceda15328416bf6c&amp;username=senate00201" TargetMode="External"/><Relationship Id="rId176" Type="http://schemas.openxmlformats.org/officeDocument/2006/relationships/hyperlink" Target="https://emenscr.nesdc.go.th/viewer/view.html?id=5dd256e1618d7a030c89c3ea&amp;username=senate00201" TargetMode="External"/><Relationship Id="rId197" Type="http://schemas.openxmlformats.org/officeDocument/2006/relationships/hyperlink" Target="https://emenscr.nesdc.go.th/viewer/view.html?id=5edde9b97468fd3fe5864777&amp;username=ect00271" TargetMode="External"/><Relationship Id="rId201" Type="http://schemas.openxmlformats.org/officeDocument/2006/relationships/hyperlink" Target="https://emenscr.nesdc.go.th/viewer/view.html?id=5f15187d43279744102d120a&amp;username=ect00171" TargetMode="External"/><Relationship Id="rId222" Type="http://schemas.openxmlformats.org/officeDocument/2006/relationships/hyperlink" Target="https://emenscr.nesdc.go.th/viewer/view.html?id=5fc86197499a93132efec46f&amp;username=moi02111" TargetMode="External"/><Relationship Id="rId243" Type="http://schemas.openxmlformats.org/officeDocument/2006/relationships/hyperlink" Target="https://emenscr.nesdc.go.th/viewer/view.html?id=601b979518b8722b6e8ec4fd&amp;username=ect00161" TargetMode="External"/><Relationship Id="rId264" Type="http://schemas.openxmlformats.org/officeDocument/2006/relationships/hyperlink" Target="https://emenscr.nesdc.go.th/viewer/view.html?id=60d9964e6c74dc2248ffa719&amp;username=kpi00011" TargetMode="External"/><Relationship Id="rId285" Type="http://schemas.openxmlformats.org/officeDocument/2006/relationships/hyperlink" Target="https://emenscr.nesdc.go.th/viewer/view.html?id=611616cc821e80431e89181c&amp;username=ect00171" TargetMode="External"/><Relationship Id="rId17" Type="http://schemas.openxmlformats.org/officeDocument/2006/relationships/hyperlink" Target="https://emenscr.nesdc.go.th/viewer/view.html?id=5e3b89367c2b9a7b15c83190&amp;username=nsc0802041" TargetMode="External"/><Relationship Id="rId38" Type="http://schemas.openxmlformats.org/officeDocument/2006/relationships/hyperlink" Target="https://emenscr.nesdc.go.th/viewer/view.html?id=5f15187d43279744102d120a&amp;username=ect00171" TargetMode="External"/><Relationship Id="rId59" Type="http://schemas.openxmlformats.org/officeDocument/2006/relationships/hyperlink" Target="https://emenscr.nesdc.go.th/viewer/view.html?id=5fc86197499a93132efec46f&amp;username=moi02111" TargetMode="External"/><Relationship Id="rId103" Type="http://schemas.openxmlformats.org/officeDocument/2006/relationships/hyperlink" Target="https://emenscr.nesdc.go.th/viewer/view.html?id=60da9cfa345c94224734f73d&amp;username=kpi00011" TargetMode="External"/><Relationship Id="rId124" Type="http://schemas.openxmlformats.org/officeDocument/2006/relationships/hyperlink" Target="https://emenscr.nesdc.go.th/viewer/view.html?id=61161f92d797d45e1960b610&amp;username=ect00141" TargetMode="External"/><Relationship Id="rId310" Type="http://schemas.openxmlformats.org/officeDocument/2006/relationships/hyperlink" Target="https://emenscr.nesdc.go.th/viewer/view.html?id=6184b397cf0a5831abe260a0&amp;username=senate00201" TargetMode="External"/><Relationship Id="rId70" Type="http://schemas.openxmlformats.org/officeDocument/2006/relationships/hyperlink" Target="https://emenscr.nesdc.go.th/viewer/view.html?id=6013a13aee427a6586715161&amp;username=ect00271" TargetMode="External"/><Relationship Id="rId91" Type="http://schemas.openxmlformats.org/officeDocument/2006/relationships/hyperlink" Target="https://emenscr.nesdc.go.th/viewer/view.html?id=60923a12a1a4fb603b54450f&amp;username=ect00191" TargetMode="External"/><Relationship Id="rId145" Type="http://schemas.openxmlformats.org/officeDocument/2006/relationships/hyperlink" Target="https://emenscr.nesdc.go.th/viewer/view.html?id=618495e0cf0a5831abe26038&amp;username=senate00201" TargetMode="External"/><Relationship Id="rId166" Type="http://schemas.openxmlformats.org/officeDocument/2006/relationships/hyperlink" Target="https://emenscr.nesdc.go.th/viewer/view.html?id=5beba611ead9a205b323d8fd&amp;username=senate00201" TargetMode="External"/><Relationship Id="rId187" Type="http://schemas.openxmlformats.org/officeDocument/2006/relationships/hyperlink" Target="https://emenscr.nesdc.go.th/viewer/view.html?id=5e66086b7354bd730265e46d&amp;username=senate0020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212" Type="http://schemas.openxmlformats.org/officeDocument/2006/relationships/hyperlink" Target="https://emenscr.nesdc.go.th/viewer/view.html?id=5fa3898a8de17c3142d67855&amp;username=senate00201" TargetMode="External"/><Relationship Id="rId233" Type="http://schemas.openxmlformats.org/officeDocument/2006/relationships/hyperlink" Target="https://emenscr.nesdc.go.th/viewer/view.html?id=6013a13aee427a6586715161&amp;username=ect00271" TargetMode="External"/><Relationship Id="rId254" Type="http://schemas.openxmlformats.org/officeDocument/2006/relationships/hyperlink" Target="https://emenscr.nesdc.go.th/viewer/view.html?id=60923a12a1a4fb603b54450f&amp;username=ect00191" TargetMode="External"/><Relationship Id="rId28" Type="http://schemas.openxmlformats.org/officeDocument/2006/relationships/hyperlink" Target="https://emenscr.nesdc.go.th/viewer/view.html?id=5e6700fe7354bd730265e476&amp;username=senate00201" TargetMode="External"/><Relationship Id="rId49" Type="http://schemas.openxmlformats.org/officeDocument/2006/relationships/hyperlink" Target="https://emenscr.nesdc.go.th/viewer/view.html?id=5fa3898a8de17c3142d67855&amp;username=senate00201" TargetMode="External"/><Relationship Id="rId114" Type="http://schemas.openxmlformats.org/officeDocument/2006/relationships/hyperlink" Target="https://emenscr.nesdc.go.th/viewer/view.html?id=61139ac279c1d06ed51e5411&amp;username=ect00041" TargetMode="External"/><Relationship Id="rId275" Type="http://schemas.openxmlformats.org/officeDocument/2006/relationships/hyperlink" Target="https://emenscr.nesdc.go.th/viewer/view.html?id=61111f9677572f035a6e9ff4&amp;username=ect00181" TargetMode="External"/><Relationship Id="rId296" Type="http://schemas.openxmlformats.org/officeDocument/2006/relationships/hyperlink" Target="https://emenscr.nesdc.go.th/viewer/view.html?id=611a3934e587a9706c8ae2d1&amp;username=ect00051" TargetMode="External"/><Relationship Id="rId300" Type="http://schemas.openxmlformats.org/officeDocument/2006/relationships/hyperlink" Target="https://emenscr.nesdc.go.th/viewer/view.html?id=611a597283a6677074486317&amp;username=ect00051" TargetMode="External"/><Relationship Id="rId60" Type="http://schemas.openxmlformats.org/officeDocument/2006/relationships/hyperlink" Target="https://emenscr.nesdc.go.th/viewer/view.html?id=5fc9e1905d06316aaee53314&amp;username=m-society06021" TargetMode="External"/><Relationship Id="rId81" Type="http://schemas.openxmlformats.org/officeDocument/2006/relationships/hyperlink" Target="https://emenscr.nesdc.go.th/viewer/view.html?id=601ba7af242f142b6c6c0984&amp;username=ect00161" TargetMode="External"/><Relationship Id="rId135" Type="http://schemas.openxmlformats.org/officeDocument/2006/relationships/hyperlink" Target="https://emenscr.nesdc.go.th/viewer/view.html?id=611a47e8454a1a707216995a&amp;username=ect00051" TargetMode="External"/><Relationship Id="rId156" Type="http://schemas.openxmlformats.org/officeDocument/2006/relationships/hyperlink" Target="https://emenscr.nesdc.go.th/viewer/view.html?id=6189fb3eceda15328416bf9d&amp;username=senate00201" TargetMode="External"/><Relationship Id="rId177" Type="http://schemas.openxmlformats.org/officeDocument/2006/relationships/hyperlink" Target="https://emenscr.nesdc.go.th/viewer/view.html?id=5dd2594995d4bc0308242517&amp;username=senate00201" TargetMode="External"/><Relationship Id="rId198" Type="http://schemas.openxmlformats.org/officeDocument/2006/relationships/hyperlink" Target="https://emenscr.nesdc.go.th/viewer/view.html?id=5eec807f79fb11201340f83f&amp;username=obec_regional_30_91" TargetMode="External"/><Relationship Id="rId321" Type="http://schemas.openxmlformats.org/officeDocument/2006/relationships/hyperlink" Target="https://emenscr.nesdc.go.th/viewer/view.html?id=618a14f5da880b328aef0d4e&amp;username=senate00201" TargetMode="External"/><Relationship Id="rId202" Type="http://schemas.openxmlformats.org/officeDocument/2006/relationships/hyperlink" Target="https://emenscr.nesdc.go.th/viewer/view.html?id=5f1525979ca5e0440e3ab9fc&amp;username=ect00171" TargetMode="External"/><Relationship Id="rId223" Type="http://schemas.openxmlformats.org/officeDocument/2006/relationships/hyperlink" Target="https://emenscr.nesdc.go.th/viewer/view.html?id=5fc9e1905d06316aaee53314&amp;username=m-society06021" TargetMode="External"/><Relationship Id="rId244" Type="http://schemas.openxmlformats.org/officeDocument/2006/relationships/hyperlink" Target="https://emenscr.nesdc.go.th/viewer/view.html?id=601ba7af242f142b6c6c0984&amp;username=ect00161" TargetMode="External"/><Relationship Id="rId18" Type="http://schemas.openxmlformats.org/officeDocument/2006/relationships/hyperlink" Target="https://emenscr.nesdc.go.th/viewer/view.html?id=5e65f2a9fdb0c173016e02c0&amp;username=senate00201" TargetMode="External"/><Relationship Id="rId39" Type="http://schemas.openxmlformats.org/officeDocument/2006/relationships/hyperlink" Target="https://emenscr.nesdc.go.th/viewer/view.html?id=5f1525979ca5e0440e3ab9fc&amp;username=ect00171" TargetMode="External"/><Relationship Id="rId265" Type="http://schemas.openxmlformats.org/officeDocument/2006/relationships/hyperlink" Target="https://emenscr.nesdc.go.th/viewer/view.html?id=60d9980e6c74dc2248ffa723&amp;username=kpi00011" TargetMode="External"/><Relationship Id="rId286" Type="http://schemas.openxmlformats.org/officeDocument/2006/relationships/hyperlink" Target="https://emenscr.nesdc.go.th/viewer/view.html?id=61161bc36ab68d432c0fa8ea&amp;username=ect00141" TargetMode="External"/><Relationship Id="rId50" Type="http://schemas.openxmlformats.org/officeDocument/2006/relationships/hyperlink" Target="https://emenscr.nesdc.go.th/viewer/view.html?id=5fa39dab026fb63148ecfb69&amp;username=senate00201" TargetMode="External"/><Relationship Id="rId104" Type="http://schemas.openxmlformats.org/officeDocument/2006/relationships/hyperlink" Target="https://emenscr.nesdc.go.th/viewer/view.html?id=60da9ee26c74dc2248ffa7f9&amp;username=kpi00011" TargetMode="External"/><Relationship Id="rId125" Type="http://schemas.openxmlformats.org/officeDocument/2006/relationships/hyperlink" Target="https://emenscr.nesdc.go.th/viewer/view.html?id=61161fd3e303335e1a75e777&amp;username=ect00231" TargetMode="External"/><Relationship Id="rId146" Type="http://schemas.openxmlformats.org/officeDocument/2006/relationships/hyperlink" Target="https://emenscr.nesdc.go.th/viewer/view.html?id=6184a95bce66fc31a9417931&amp;username=senate00201" TargetMode="External"/><Relationship Id="rId167" Type="http://schemas.openxmlformats.org/officeDocument/2006/relationships/hyperlink" Target="https://emenscr.nesdc.go.th/viewer/view.html?id=5bebaceaead9a205b323d8ff&amp;username=senate00201" TargetMode="External"/><Relationship Id="rId188" Type="http://schemas.openxmlformats.org/officeDocument/2006/relationships/hyperlink" Target="https://emenscr.nesdc.go.th/viewer/view.html?id=5e660b3778f3747307888fae&amp;username=senate00201" TargetMode="External"/><Relationship Id="rId311" Type="http://schemas.openxmlformats.org/officeDocument/2006/relationships/hyperlink" Target="https://emenscr.nesdc.go.th/viewer/view.html?id=6184b7e5cf0a5831abe260b0&amp;username=senate00201" TargetMode="External"/><Relationship Id="rId71" Type="http://schemas.openxmlformats.org/officeDocument/2006/relationships/hyperlink" Target="https://emenscr.nesdc.go.th/viewer/view.html?id=6013ae35ee427a6586715188&amp;username=ect00171" TargetMode="External"/><Relationship Id="rId92" Type="http://schemas.openxmlformats.org/officeDocument/2006/relationships/hyperlink" Target="https://emenscr.nesdc.go.th/viewer/view.html?id=60939f1b523b121f36dbefd4&amp;username=ect00181" TargetMode="External"/><Relationship Id="rId213" Type="http://schemas.openxmlformats.org/officeDocument/2006/relationships/hyperlink" Target="https://emenscr.nesdc.go.th/viewer/view.html?id=5fa39dab026fb63148ecfb69&amp;username=senate00201" TargetMode="External"/><Relationship Id="rId234" Type="http://schemas.openxmlformats.org/officeDocument/2006/relationships/hyperlink" Target="https://emenscr.nesdc.go.th/viewer/view.html?id=6013ae35ee427a6586715188&amp;username=ect0017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29" Type="http://schemas.openxmlformats.org/officeDocument/2006/relationships/hyperlink" Target="https://emenscr.nesdc.go.th/viewer/view.html?id=5e6707e77354bd730265e478&amp;username=senate00201" TargetMode="External"/><Relationship Id="rId255" Type="http://schemas.openxmlformats.org/officeDocument/2006/relationships/hyperlink" Target="https://emenscr.nesdc.go.th/viewer/view.html?id=60939f1b523b121f36dbefd4&amp;username=ect00181" TargetMode="External"/><Relationship Id="rId276" Type="http://schemas.openxmlformats.org/officeDocument/2006/relationships/hyperlink" Target="https://emenscr.nesdc.go.th/viewer/view.html?id=611390d4ef40ea035b9d12e0&amp;username=ect00011" TargetMode="External"/><Relationship Id="rId297" Type="http://schemas.openxmlformats.org/officeDocument/2006/relationships/hyperlink" Target="https://emenscr.nesdc.go.th/viewer/view.html?id=611a3d1483a66770744862c9&amp;username=ect00051" TargetMode="External"/><Relationship Id="rId40" Type="http://schemas.openxmlformats.org/officeDocument/2006/relationships/hyperlink" Target="https://emenscr.nesdc.go.th/viewer/view.html?id=5f27f80747ff240c0ef12fb2&amp;username=moi03051" TargetMode="External"/><Relationship Id="rId115" Type="http://schemas.openxmlformats.org/officeDocument/2006/relationships/hyperlink" Target="https://emenscr.nesdc.go.th/viewer/view.html?id=6113c8f879c1d06ed51e544b&amp;username=ect00011" TargetMode="External"/><Relationship Id="rId136" Type="http://schemas.openxmlformats.org/officeDocument/2006/relationships/hyperlink" Target="https://emenscr.nesdc.go.th/viewer/view.html?id=611a51e8e587a9706c8ae31e&amp;username=ect00051" TargetMode="External"/><Relationship Id="rId157" Type="http://schemas.openxmlformats.org/officeDocument/2006/relationships/hyperlink" Target="https://emenscr.nesdc.go.th/viewer/view.html?id=618a025fceda15328416bfad&amp;username=senate00201" TargetMode="External"/><Relationship Id="rId178" Type="http://schemas.openxmlformats.org/officeDocument/2006/relationships/hyperlink" Target="https://emenscr.nesdc.go.th/viewer/view.html?id=5dd25c065e77a103125360e1&amp;username=senate00201" TargetMode="External"/><Relationship Id="rId301" Type="http://schemas.openxmlformats.org/officeDocument/2006/relationships/hyperlink" Target="https://emenscr.nesdc.go.th/viewer/view.html?id=611a5d07454a1a7072169999&amp;username=ect00051" TargetMode="External"/><Relationship Id="rId322" Type="http://schemas.openxmlformats.org/officeDocument/2006/relationships/hyperlink" Target="https://emenscr.nesdc.go.th/viewer/view.html?id=619b170d5e6a003d4c76bef0&amp;username=kpi00011" TargetMode="External"/><Relationship Id="rId61" Type="http://schemas.openxmlformats.org/officeDocument/2006/relationships/hyperlink" Target="https://emenscr.nesdc.go.th/viewer/view.html?id=5fdc3f12ea2eef1b27a27316&amp;username=ect00181" TargetMode="External"/><Relationship Id="rId82" Type="http://schemas.openxmlformats.org/officeDocument/2006/relationships/hyperlink" Target="https://emenscr.nesdc.go.th/viewer/view.html?id=601cce2acb34a615b0f6f9ec&amp;username=ect00041" TargetMode="External"/><Relationship Id="rId199" Type="http://schemas.openxmlformats.org/officeDocument/2006/relationships/hyperlink" Target="https://emenscr.nesdc.go.th/viewer/view.html?id=5f114777f440262ba4bb0202&amp;username=obec_regional_20_51" TargetMode="External"/><Relationship Id="rId203" Type="http://schemas.openxmlformats.org/officeDocument/2006/relationships/hyperlink" Target="https://emenscr.nesdc.go.th/viewer/view.html?id=5f27f80747ff240c0ef12fb2&amp;username=moi03051" TargetMode="External"/><Relationship Id="rId19" Type="http://schemas.openxmlformats.org/officeDocument/2006/relationships/hyperlink" Target="https://emenscr.nesdc.go.th/viewer/view.html?id=5e65f544fdb0c173016e02c2&amp;username=senate00201" TargetMode="External"/><Relationship Id="rId224" Type="http://schemas.openxmlformats.org/officeDocument/2006/relationships/hyperlink" Target="https://emenscr.nesdc.go.th/viewer/view.html?id=5fdc3f12ea2eef1b27a27316&amp;username=ect00181" TargetMode="External"/><Relationship Id="rId245" Type="http://schemas.openxmlformats.org/officeDocument/2006/relationships/hyperlink" Target="https://emenscr.nesdc.go.th/viewer/view.html?id=601cce2acb34a615b0f6f9ec&amp;username=ect00041" TargetMode="External"/><Relationship Id="rId266" Type="http://schemas.openxmlformats.org/officeDocument/2006/relationships/hyperlink" Target="https://emenscr.nesdc.go.th/viewer/view.html?id=60da9cfa345c94224734f73d&amp;username=kpi00011" TargetMode="External"/><Relationship Id="rId287" Type="http://schemas.openxmlformats.org/officeDocument/2006/relationships/hyperlink" Target="https://emenscr.nesdc.go.th/viewer/view.html?id=61161f92d797d45e1960b610&amp;username=ect00141" TargetMode="External"/><Relationship Id="rId30" Type="http://schemas.openxmlformats.org/officeDocument/2006/relationships/hyperlink" Target="https://emenscr.nesdc.go.th/viewer/view.html?id=5ec4e4db3bf31b0aeddb2159&amp;username=ect00271" TargetMode="External"/><Relationship Id="rId105" Type="http://schemas.openxmlformats.org/officeDocument/2006/relationships/hyperlink" Target="https://emenscr.nesdc.go.th/viewer/view.html?id=60daa254345c94224734f749&amp;username=kpi00011" TargetMode="External"/><Relationship Id="rId126" Type="http://schemas.openxmlformats.org/officeDocument/2006/relationships/hyperlink" Target="https://emenscr.nesdc.go.th/viewer/view.html?id=611624c2a94df25e1c497497&amp;username=ect00171" TargetMode="External"/><Relationship Id="rId147" Type="http://schemas.openxmlformats.org/officeDocument/2006/relationships/hyperlink" Target="https://emenscr.nesdc.go.th/viewer/view.html?id=6184b397cf0a5831abe260a0&amp;username=senate00201" TargetMode="External"/><Relationship Id="rId168" Type="http://schemas.openxmlformats.org/officeDocument/2006/relationships/hyperlink" Target="https://emenscr.nesdc.go.th/viewer/view.html?id=5bebd4bbead9a205b323d907&amp;username=senate00201" TargetMode="External"/><Relationship Id="rId312" Type="http://schemas.openxmlformats.org/officeDocument/2006/relationships/hyperlink" Target="https://emenscr.nesdc.go.th/viewer/view.html?id=6184c1c0cf0a5831abe260cb&amp;username=senate00201" TargetMode="External"/><Relationship Id="rId51" Type="http://schemas.openxmlformats.org/officeDocument/2006/relationships/hyperlink" Target="https://emenscr.nesdc.go.th/viewer/view.html?id=5fa39ff1026fb63148ecfb78&amp;username=senate00201" TargetMode="External"/><Relationship Id="rId72" Type="http://schemas.openxmlformats.org/officeDocument/2006/relationships/hyperlink" Target="https://emenscr.nesdc.go.th/viewer/view.html?id=60178536662c8a2f73e2fdc2&amp;username=ect00171" TargetMode="External"/><Relationship Id="rId93" Type="http://schemas.openxmlformats.org/officeDocument/2006/relationships/hyperlink" Target="https://emenscr.nesdc.go.th/viewer/view.html?id=6094d94d523b121f36dbf012&amp;username=ect00041" TargetMode="External"/><Relationship Id="rId189" Type="http://schemas.openxmlformats.org/officeDocument/2006/relationships/hyperlink" Target="https://emenscr.nesdc.go.th/viewer/view.html?id=5e661086fdb0c173016e02cd&amp;username=senate00201" TargetMode="External"/><Relationship Id="rId3" Type="http://schemas.openxmlformats.org/officeDocument/2006/relationships/hyperlink" Target="https://emenscr.nesdc.go.th/viewer/view.html?id=5beba611ead9a205b323d8fd&amp;username=senate00201" TargetMode="External"/><Relationship Id="rId214" Type="http://schemas.openxmlformats.org/officeDocument/2006/relationships/hyperlink" Target="https://emenscr.nesdc.go.th/viewer/view.html?id=5fa39ff1026fb63148ecfb78&amp;username=senate00201" TargetMode="External"/><Relationship Id="rId235" Type="http://schemas.openxmlformats.org/officeDocument/2006/relationships/hyperlink" Target="https://emenscr.nesdc.go.th/viewer/view.html?id=60178536662c8a2f73e2fdc2&amp;username=ect00171" TargetMode="External"/><Relationship Id="rId256" Type="http://schemas.openxmlformats.org/officeDocument/2006/relationships/hyperlink" Target="https://emenscr.nesdc.go.th/viewer/view.html?id=6094d94d523b121f36dbf012&amp;username=ect00041" TargetMode="External"/><Relationship Id="rId277" Type="http://schemas.openxmlformats.org/officeDocument/2006/relationships/hyperlink" Target="https://emenscr.nesdc.go.th/viewer/view.html?id=61139ac279c1d06ed51e5411&amp;username=ect00041" TargetMode="External"/><Relationship Id="rId298" Type="http://schemas.openxmlformats.org/officeDocument/2006/relationships/hyperlink" Target="https://emenscr.nesdc.go.th/viewer/view.html?id=611a47e8454a1a707216995a&amp;username=ect00051" TargetMode="External"/><Relationship Id="rId116" Type="http://schemas.openxmlformats.org/officeDocument/2006/relationships/hyperlink" Target="https://emenscr.nesdc.go.th/viewer/view.html?id=6114eb92d956f703555f9f5a&amp;username=ect00171" TargetMode="External"/><Relationship Id="rId137" Type="http://schemas.openxmlformats.org/officeDocument/2006/relationships/hyperlink" Target="https://emenscr.nesdc.go.th/viewer/view.html?id=611a597283a6677074486317&amp;username=ect00051" TargetMode="External"/><Relationship Id="rId158" Type="http://schemas.openxmlformats.org/officeDocument/2006/relationships/hyperlink" Target="https://emenscr.nesdc.go.th/viewer/view.html?id=618a14f5da880b328aef0d4e&amp;username=senate00201" TargetMode="External"/><Relationship Id="rId302" Type="http://schemas.openxmlformats.org/officeDocument/2006/relationships/hyperlink" Target="https://emenscr.nesdc.go.th/viewer/view.html?id=617ceb5ef484ea15b6c9c0fe&amp;username=obec_regional_53_21" TargetMode="External"/><Relationship Id="rId323" Type="http://schemas.openxmlformats.org/officeDocument/2006/relationships/hyperlink" Target="https://emenscr.nesdc.go.th/viewer/view.html?id=61a6f3cde4a0ba43f163afb9&amp;username=kpi00011" TargetMode="External"/><Relationship Id="rId20" Type="http://schemas.openxmlformats.org/officeDocument/2006/relationships/hyperlink" Target="https://emenscr.nesdc.go.th/viewer/view.html?id=5e65f93a7354bd730265e468&amp;username=senate00201" TargetMode="External"/><Relationship Id="rId41" Type="http://schemas.openxmlformats.org/officeDocument/2006/relationships/hyperlink" Target="https://emenscr.nesdc.go.th/viewer/view.html?id=5f292b4347ff240c0ef1312c&amp;username=obec_regional_72_51" TargetMode="External"/><Relationship Id="rId62" Type="http://schemas.openxmlformats.org/officeDocument/2006/relationships/hyperlink" Target="https://emenscr.nesdc.go.th/viewer/view.html?id=5fe58c8655edc142c175db34&amp;username=ect00271" TargetMode="External"/><Relationship Id="rId83" Type="http://schemas.openxmlformats.org/officeDocument/2006/relationships/hyperlink" Target="https://emenscr.nesdc.go.th/viewer/view.html?id=60328203c5f50046a7b7cd26&amp;username=ect00041" TargetMode="External"/><Relationship Id="rId179" Type="http://schemas.openxmlformats.org/officeDocument/2006/relationships/hyperlink" Target="https://emenscr.nesdc.go.th/viewer/view.html?id=5e046a9542c5ca49af55b213&amp;username=kpru053621" TargetMode="External"/><Relationship Id="rId190" Type="http://schemas.openxmlformats.org/officeDocument/2006/relationships/hyperlink" Target="https://emenscr.nesdc.go.th/viewer/view.html?id=5e66fc2e7e35b4730c480c11&amp;username=senate00201" TargetMode="External"/><Relationship Id="rId204" Type="http://schemas.openxmlformats.org/officeDocument/2006/relationships/hyperlink" Target="https://emenscr.nesdc.go.th/viewer/view.html?id=5f292b4347ff240c0ef1312c&amp;username=obec_regional_72_51" TargetMode="External"/><Relationship Id="rId225" Type="http://schemas.openxmlformats.org/officeDocument/2006/relationships/hyperlink" Target="https://emenscr.nesdc.go.th/viewer/view.html?id=5fe58c8655edc142c175db34&amp;username=ect00271" TargetMode="External"/><Relationship Id="rId246" Type="http://schemas.openxmlformats.org/officeDocument/2006/relationships/hyperlink" Target="https://emenscr.nesdc.go.th/viewer/view.html?id=60328203c5f50046a7b7cd26&amp;username=ect00041" TargetMode="External"/><Relationship Id="rId267" Type="http://schemas.openxmlformats.org/officeDocument/2006/relationships/hyperlink" Target="https://emenscr.nesdc.go.th/viewer/view.html?id=60da9ee26c74dc2248ffa7f9&amp;username=kpi00011" TargetMode="External"/><Relationship Id="rId288" Type="http://schemas.openxmlformats.org/officeDocument/2006/relationships/hyperlink" Target="https://emenscr.nesdc.go.th/viewer/view.html?id=61161fd3e303335e1a75e777&amp;username=ect00231" TargetMode="External"/><Relationship Id="rId106" Type="http://schemas.openxmlformats.org/officeDocument/2006/relationships/hyperlink" Target="https://emenscr.nesdc.go.th/viewer/view.html?id=60daa3e97f4b6222548dbab0&amp;username=kpi00011" TargetMode="External"/><Relationship Id="rId127" Type="http://schemas.openxmlformats.org/officeDocument/2006/relationships/hyperlink" Target="https://emenscr.nesdc.go.th/viewer/view.html?id=611628f3a94df25e1c4974ac&amp;username=ect00171" TargetMode="External"/><Relationship Id="rId313" Type="http://schemas.openxmlformats.org/officeDocument/2006/relationships/hyperlink" Target="https://emenscr.nesdc.go.th/viewer/view.html?id=6184d848f1b02731a231342d&amp;username=senate00201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31" Type="http://schemas.openxmlformats.org/officeDocument/2006/relationships/hyperlink" Target="https://emenscr.nesdc.go.th/viewer/view.html?id=5ec73e44b065040aee6dcb2f&amp;username=ect00271" TargetMode="External"/><Relationship Id="rId52" Type="http://schemas.openxmlformats.org/officeDocument/2006/relationships/hyperlink" Target="https://emenscr.nesdc.go.th/viewer/view.html?id=5fa3a3528de17c3142d678c6&amp;username=senate00201" TargetMode="External"/><Relationship Id="rId73" Type="http://schemas.openxmlformats.org/officeDocument/2006/relationships/hyperlink" Target="https://emenscr.nesdc.go.th/viewer/view.html?id=601790bf662c8a2f73e2fde3&amp;username=ect00171" TargetMode="External"/><Relationship Id="rId94" Type="http://schemas.openxmlformats.org/officeDocument/2006/relationships/hyperlink" Target="https://emenscr.nesdc.go.th/viewer/view.html?id=60ae04b48c9a476f2d9048c3&amp;username=opm02201" TargetMode="External"/><Relationship Id="rId148" Type="http://schemas.openxmlformats.org/officeDocument/2006/relationships/hyperlink" Target="https://emenscr.nesdc.go.th/viewer/view.html?id=6184b7e5cf0a5831abe260b0&amp;username=senate00201" TargetMode="External"/><Relationship Id="rId169" Type="http://schemas.openxmlformats.org/officeDocument/2006/relationships/hyperlink" Target="https://emenscr.nesdc.go.th/viewer/view.html?id=5c501b4c1248ca2ef6b77b27&amp;username=opm02201" TargetMode="External"/><Relationship Id="rId4" Type="http://schemas.openxmlformats.org/officeDocument/2006/relationships/hyperlink" Target="https://emenscr.nesdc.go.th/viewer/view.html?id=5bebaceaead9a205b323d8ff&amp;username=senate00201" TargetMode="External"/><Relationship Id="rId180" Type="http://schemas.openxmlformats.org/officeDocument/2006/relationships/hyperlink" Target="https://emenscr.nesdc.go.th/viewer/view.html?id=5e3b89367c2b9a7b15c83190&amp;username=nsc0802041" TargetMode="External"/><Relationship Id="rId215" Type="http://schemas.openxmlformats.org/officeDocument/2006/relationships/hyperlink" Target="https://emenscr.nesdc.go.th/viewer/view.html?id=5fa3a3528de17c3142d678c6&amp;username=senate00201" TargetMode="External"/><Relationship Id="rId236" Type="http://schemas.openxmlformats.org/officeDocument/2006/relationships/hyperlink" Target="https://emenscr.nesdc.go.th/viewer/view.html?id=601790bf662c8a2f73e2fde3&amp;username=ect00171" TargetMode="External"/><Relationship Id="rId257" Type="http://schemas.openxmlformats.org/officeDocument/2006/relationships/hyperlink" Target="https://emenscr.nesdc.go.th/viewer/view.html?id=60ae04b48c9a476f2d9048c3&amp;username=opm02201" TargetMode="External"/><Relationship Id="rId278" Type="http://schemas.openxmlformats.org/officeDocument/2006/relationships/hyperlink" Target="https://emenscr.nesdc.go.th/viewer/view.html?id=6113c8f879c1d06ed51e544b&amp;username=ect00011" TargetMode="External"/><Relationship Id="rId303" Type="http://schemas.openxmlformats.org/officeDocument/2006/relationships/hyperlink" Target="https://emenscr.nesdc.go.th/viewer/view.html?id=6180c6d7677d8565eae2dd14&amp;username=parliament00211" TargetMode="External"/><Relationship Id="rId42" Type="http://schemas.openxmlformats.org/officeDocument/2006/relationships/hyperlink" Target="https://emenscr.nesdc.go.th/viewer/view.html?id=5f2a5f924ae89a0c1450e094&amp;username=obec_regional_72_51" TargetMode="External"/><Relationship Id="rId84" Type="http://schemas.openxmlformats.org/officeDocument/2006/relationships/hyperlink" Target="https://emenscr.nesdc.go.th/viewer/view.html?id=603de62d98dc745d4340df10&amp;username=ect00161" TargetMode="External"/><Relationship Id="rId138" Type="http://schemas.openxmlformats.org/officeDocument/2006/relationships/hyperlink" Target="https://emenscr.nesdc.go.th/viewer/view.html?id=611a5d07454a1a7072169999&amp;username=ect00051" TargetMode="External"/><Relationship Id="rId191" Type="http://schemas.openxmlformats.org/officeDocument/2006/relationships/hyperlink" Target="https://emenscr.nesdc.go.th/viewer/view.html?id=5e6700fe7354bd730265e476&amp;username=senate00201" TargetMode="External"/><Relationship Id="rId205" Type="http://schemas.openxmlformats.org/officeDocument/2006/relationships/hyperlink" Target="https://emenscr.nesdc.go.th/viewer/view.html?id=5f2a5f924ae89a0c1450e094&amp;username=obec_regional_72_51" TargetMode="External"/><Relationship Id="rId247" Type="http://schemas.openxmlformats.org/officeDocument/2006/relationships/hyperlink" Target="https://emenscr.nesdc.go.th/viewer/view.html?id=603de62d98dc745d4340df10&amp;username=ect00161" TargetMode="External"/><Relationship Id="rId107" Type="http://schemas.openxmlformats.org/officeDocument/2006/relationships/hyperlink" Target="https://emenscr.nesdc.go.th/viewer/view.html?id=610e7f8e77572f035a6e9ef6&amp;username=ect00271" TargetMode="External"/><Relationship Id="rId289" Type="http://schemas.openxmlformats.org/officeDocument/2006/relationships/hyperlink" Target="https://emenscr.nesdc.go.th/viewer/view.html?id=611624c2a94df25e1c497497&amp;username=ect00171" TargetMode="External"/><Relationship Id="rId11" Type="http://schemas.openxmlformats.org/officeDocument/2006/relationships/hyperlink" Target="https://emenscr.nesdc.go.th/viewer/view.html?id=5dd248475e77a103125360c5&amp;username=senate00201" TargetMode="External"/><Relationship Id="rId53" Type="http://schemas.openxmlformats.org/officeDocument/2006/relationships/hyperlink" Target="https://emenscr.nesdc.go.th/viewer/view.html?id=5fa3a748e6c1d8313a2ffb78&amp;username=senate00201" TargetMode="External"/><Relationship Id="rId149" Type="http://schemas.openxmlformats.org/officeDocument/2006/relationships/hyperlink" Target="https://emenscr.nesdc.go.th/viewer/view.html?id=6184c1c0cf0a5831abe260cb&amp;username=senate00201" TargetMode="External"/><Relationship Id="rId314" Type="http://schemas.openxmlformats.org/officeDocument/2006/relationships/hyperlink" Target="https://emenscr.nesdc.go.th/viewer/view.html?id=6184e351cf0a5831abe26104&amp;username=senate00201" TargetMode="External"/><Relationship Id="rId95" Type="http://schemas.openxmlformats.org/officeDocument/2006/relationships/hyperlink" Target="https://emenscr.nesdc.go.th/viewer/view.html?id=60b72be6b47ca6274c84998f&amp;username=ect00261" TargetMode="External"/><Relationship Id="rId160" Type="http://schemas.openxmlformats.org/officeDocument/2006/relationships/hyperlink" Target="https://emenscr.nesdc.go.th/viewer/view.html?id=61a6f3cde4a0ba43f163afb9&amp;username=kpi00011" TargetMode="External"/><Relationship Id="rId216" Type="http://schemas.openxmlformats.org/officeDocument/2006/relationships/hyperlink" Target="https://emenscr.nesdc.go.th/viewer/view.html?id=5fa3a748e6c1d8313a2ffb78&amp;username=senate00201" TargetMode="External"/><Relationship Id="rId258" Type="http://schemas.openxmlformats.org/officeDocument/2006/relationships/hyperlink" Target="https://emenscr.nesdc.go.th/viewer/view.html?id=60b72be6b47ca6274c84998f&amp;username=ect00261" TargetMode="External"/><Relationship Id="rId22" Type="http://schemas.openxmlformats.org/officeDocument/2006/relationships/hyperlink" Target="https://emenscr.nesdc.go.th/viewer/view.html?id=5e65fea878f3747307888fa9&amp;username=senate00201" TargetMode="External"/><Relationship Id="rId64" Type="http://schemas.openxmlformats.org/officeDocument/2006/relationships/hyperlink" Target="https://emenscr.nesdc.go.th/viewer/view.html?id=5fe9511b48dad842bf57c66f&amp;username=ect00271" TargetMode="External"/><Relationship Id="rId118" Type="http://schemas.openxmlformats.org/officeDocument/2006/relationships/hyperlink" Target="https://emenscr.nesdc.go.th/viewer/view.html?id=6114f553bee036035b050d8c&amp;username=ect00181" TargetMode="External"/><Relationship Id="rId325" Type="http://schemas.openxmlformats.org/officeDocument/2006/relationships/hyperlink" Target="https://emenscr.nesdc.go.th/viewer/view.html?id=61e902a170992b29db199a94&amp;username=nsc0802081" TargetMode="External"/><Relationship Id="rId171" Type="http://schemas.openxmlformats.org/officeDocument/2006/relationships/hyperlink" Target="https://emenscr.nesdc.go.th/viewer/view.html?id=5d035bfb27a73d0aedb77faa&amp;username=nsc0802041" TargetMode="External"/><Relationship Id="rId227" Type="http://schemas.openxmlformats.org/officeDocument/2006/relationships/hyperlink" Target="https://emenscr.nesdc.go.th/viewer/view.html?id=5fe9511b48dad842bf57c66f&amp;username=ect00271" TargetMode="External"/><Relationship Id="rId269" Type="http://schemas.openxmlformats.org/officeDocument/2006/relationships/hyperlink" Target="https://emenscr.nesdc.go.th/viewer/view.html?id=60daa3e97f4b6222548dbab0&amp;username=kpi00011" TargetMode="External"/><Relationship Id="rId33" Type="http://schemas.openxmlformats.org/officeDocument/2006/relationships/hyperlink" Target="https://emenscr.nesdc.go.th/viewer/view.html?id=5eddd5417248cb604aa92041&amp;username=ect00271" TargetMode="External"/><Relationship Id="rId129" Type="http://schemas.openxmlformats.org/officeDocument/2006/relationships/hyperlink" Target="https://emenscr.nesdc.go.th/viewer/view.html?id=61163d0986f0f870e8029083&amp;username=ect00161" TargetMode="External"/><Relationship Id="rId280" Type="http://schemas.openxmlformats.org/officeDocument/2006/relationships/hyperlink" Target="https://emenscr.nesdc.go.th/viewer/view.html?id=6114f5411b088e035d870e5c&amp;username=ect00041" TargetMode="External"/><Relationship Id="rId75" Type="http://schemas.openxmlformats.org/officeDocument/2006/relationships/hyperlink" Target="https://emenscr.nesdc.go.th/viewer/view.html?id=601817c31dd6d46e1427291f&amp;username=ect00231" TargetMode="External"/><Relationship Id="rId140" Type="http://schemas.openxmlformats.org/officeDocument/2006/relationships/hyperlink" Target="https://emenscr.nesdc.go.th/viewer/view.html?id=6180c6d7677d8565eae2dd14&amp;username=parliament00211" TargetMode="External"/><Relationship Id="rId182" Type="http://schemas.openxmlformats.org/officeDocument/2006/relationships/hyperlink" Target="https://emenscr.nesdc.go.th/viewer/view.html?id=5e65f544fdb0c173016e02c2&amp;username=senate0020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238" Type="http://schemas.openxmlformats.org/officeDocument/2006/relationships/hyperlink" Target="https://emenscr.nesdc.go.th/viewer/view.html?id=601817c31dd6d46e1427291f&amp;username=ect00231" TargetMode="External"/><Relationship Id="rId291" Type="http://schemas.openxmlformats.org/officeDocument/2006/relationships/hyperlink" Target="https://emenscr.nesdc.go.th/viewer/view.html?id=61162c45ea16c95e131a2be3&amp;username=ect00191" TargetMode="External"/><Relationship Id="rId305" Type="http://schemas.openxmlformats.org/officeDocument/2006/relationships/hyperlink" Target="https://emenscr.nesdc.go.th/viewer/view.html?id=6182273fd54d60750bdb1af3&amp;username=parliament00211" TargetMode="External"/><Relationship Id="rId44" Type="http://schemas.openxmlformats.org/officeDocument/2006/relationships/hyperlink" Target="https://emenscr.nesdc.go.th/viewer/view.html?id=5f8e74490cf7a63c10d148f3&amp;username=ect00181" TargetMode="External"/><Relationship Id="rId86" Type="http://schemas.openxmlformats.org/officeDocument/2006/relationships/hyperlink" Target="https://emenscr.nesdc.go.th/viewer/view.html?id=6041bf938d2b353e355c6adf&amp;username=ect00021" TargetMode="External"/><Relationship Id="rId151" Type="http://schemas.openxmlformats.org/officeDocument/2006/relationships/hyperlink" Target="https://emenscr.nesdc.go.th/viewer/view.html?id=6184e351cf0a5831abe26104&amp;username=senate00201" TargetMode="External"/><Relationship Id="rId193" Type="http://schemas.openxmlformats.org/officeDocument/2006/relationships/hyperlink" Target="https://emenscr.nesdc.go.th/viewer/view.html?id=5ec4e4db3bf31b0aeddb2159&amp;username=ect00271" TargetMode="External"/><Relationship Id="rId207" Type="http://schemas.openxmlformats.org/officeDocument/2006/relationships/hyperlink" Target="https://emenscr.nesdc.go.th/viewer/view.html?id=5f8e74490cf7a63c10d148f3&amp;username=ect00181" TargetMode="External"/><Relationship Id="rId249" Type="http://schemas.openxmlformats.org/officeDocument/2006/relationships/hyperlink" Target="https://emenscr.nesdc.go.th/viewer/view.html?id=6041bf938d2b353e355c6adf&amp;username=ect00021" TargetMode="External"/><Relationship Id="rId13" Type="http://schemas.openxmlformats.org/officeDocument/2006/relationships/hyperlink" Target="https://emenscr.nesdc.go.th/viewer/view.html?id=5dd256e1618d7a030c89c3ea&amp;username=senate00201" TargetMode="External"/><Relationship Id="rId109" Type="http://schemas.openxmlformats.org/officeDocument/2006/relationships/hyperlink" Target="https://emenscr.nesdc.go.th/viewer/view.html?id=6110da0c2482000361ae7e0e&amp;username=ect00271" TargetMode="External"/><Relationship Id="rId260" Type="http://schemas.openxmlformats.org/officeDocument/2006/relationships/hyperlink" Target="https://emenscr.nesdc.go.th/viewer/view.html?id=60c1e23a1f24571872693789&amp;username=ect00171" TargetMode="External"/><Relationship Id="rId316" Type="http://schemas.openxmlformats.org/officeDocument/2006/relationships/hyperlink" Target="https://emenscr.nesdc.go.th/viewer/view.html?id=6184f5e0cf0a5831abe2614d&amp;username=senate00201" TargetMode="External"/><Relationship Id="rId55" Type="http://schemas.openxmlformats.org/officeDocument/2006/relationships/hyperlink" Target="https://emenscr.nesdc.go.th/viewer/view.html?id=5fa3b09f8de17c3142d67914&amp;username=senate00201" TargetMode="External"/><Relationship Id="rId97" Type="http://schemas.openxmlformats.org/officeDocument/2006/relationships/hyperlink" Target="https://emenscr.nesdc.go.th/viewer/view.html?id=60c1e23a1f24571872693789&amp;username=ect00171" TargetMode="External"/><Relationship Id="rId120" Type="http://schemas.openxmlformats.org/officeDocument/2006/relationships/hyperlink" Target="https://emenscr.nesdc.go.th/viewer/view.html?id=611601f56ab68d432c0fa8a2&amp;username=ect00171" TargetMode="Externa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61086fdb0c173016e02cd&amp;username=senate00201" TargetMode="External"/><Relationship Id="rId21" Type="http://schemas.openxmlformats.org/officeDocument/2006/relationships/hyperlink" Target="https://emenscr.nesdc.go.th/viewer/view.html?id=5e65fbc47e35b4730c480c05&amp;username=senate00201" TargetMode="External"/><Relationship Id="rId42" Type="http://schemas.openxmlformats.org/officeDocument/2006/relationships/hyperlink" Target="https://emenscr.nesdc.go.th/viewer/view.html?id=5f8e74490cf7a63c10d148f3&amp;username=ect00181" TargetMode="External"/><Relationship Id="rId47" Type="http://schemas.openxmlformats.org/officeDocument/2006/relationships/hyperlink" Target="https://emenscr.nesdc.go.th/viewer/view.html?id=5fa3898a8de17c3142d67855&amp;username=senate00201" TargetMode="External"/><Relationship Id="rId63" Type="http://schemas.openxmlformats.org/officeDocument/2006/relationships/hyperlink" Target="https://emenscr.nesdc.go.th/viewer/view.html?id=5fe95f18937fc042b84c9d0c&amp;username=ect00271" TargetMode="External"/><Relationship Id="rId68" Type="http://schemas.openxmlformats.org/officeDocument/2006/relationships/hyperlink" Target="https://emenscr.nesdc.go.th/viewer/view.html?id=6013a13aee427a6586715161&amp;username=ect00271" TargetMode="External"/><Relationship Id="rId84" Type="http://schemas.openxmlformats.org/officeDocument/2006/relationships/hyperlink" Target="https://emenscr.nesdc.go.th/viewer/view.html?id=6041bf938d2b353e355c6adf&amp;username=ect00021" TargetMode="External"/><Relationship Id="rId89" Type="http://schemas.openxmlformats.org/officeDocument/2006/relationships/hyperlink" Target="https://emenscr.nesdc.go.th/viewer/view.html?id=60923a12a1a4fb603b54450f&amp;username=ect00191" TargetMode="External"/><Relationship Id="rId16" Type="http://schemas.openxmlformats.org/officeDocument/2006/relationships/hyperlink" Target="https://emenscr.nesdc.go.th/viewer/view.html?id=5e046a9542c5ca49af55b213&amp;username=kpru053621" TargetMode="External"/><Relationship Id="rId11" Type="http://schemas.openxmlformats.org/officeDocument/2006/relationships/hyperlink" Target="https://emenscr.nesdc.go.th/viewer/view.html?id=5dd248475e77a103125360c5&amp;username=senate00201" TargetMode="External"/><Relationship Id="rId32" Type="http://schemas.openxmlformats.org/officeDocument/2006/relationships/hyperlink" Target="https://emenscr.nesdc.go.th/viewer/view.html?id=5ece182be6085d12b087f305&amp;username=mod02071" TargetMode="External"/><Relationship Id="rId37" Type="http://schemas.openxmlformats.org/officeDocument/2006/relationships/hyperlink" Target="https://emenscr.nesdc.go.th/viewer/view.html?id=5f150c62bc8e2b440db466aa&amp;username=ect00171" TargetMode="External"/><Relationship Id="rId53" Type="http://schemas.openxmlformats.org/officeDocument/2006/relationships/hyperlink" Target="https://emenscr.nesdc.go.th/viewer/view.html?id=5fa3b09f8de17c3142d67914&amp;username=senate00201" TargetMode="External"/><Relationship Id="rId58" Type="http://schemas.openxmlformats.org/officeDocument/2006/relationships/hyperlink" Target="https://emenscr.nesdc.go.th/viewer/view.html?id=5fc9e1905d06316aaee53314&amp;username=m-society06021" TargetMode="External"/><Relationship Id="rId74" Type="http://schemas.openxmlformats.org/officeDocument/2006/relationships/hyperlink" Target="https://emenscr.nesdc.go.th/viewer/view.html?id=601a4c1718b8722b6e8ec463&amp;username=ect00261" TargetMode="External"/><Relationship Id="rId79" Type="http://schemas.openxmlformats.org/officeDocument/2006/relationships/hyperlink" Target="https://emenscr.nesdc.go.th/viewer/view.html?id=601ba7af242f142b6c6c0984&amp;username=ect00161" TargetMode="External"/><Relationship Id="rId5" Type="http://schemas.openxmlformats.org/officeDocument/2006/relationships/hyperlink" Target="https://emenscr.nesdc.go.th/viewer/view.html?id=5bebd4bbead9a205b323d907&amp;username=senate00201" TargetMode="External"/><Relationship Id="rId90" Type="http://schemas.openxmlformats.org/officeDocument/2006/relationships/hyperlink" Target="https://emenscr.nesdc.go.th/viewer/view.html?id=60939f1b523b121f36dbefd4&amp;username=ect00181" TargetMode="External"/><Relationship Id="rId95" Type="http://schemas.openxmlformats.org/officeDocument/2006/relationships/hyperlink" Target="https://emenscr.nesdc.go.th/viewer/view.html?id=60c1e23a1f24571872693789&amp;username=ect00171" TargetMode="External"/><Relationship Id="rId22" Type="http://schemas.openxmlformats.org/officeDocument/2006/relationships/hyperlink" Target="https://emenscr.nesdc.go.th/viewer/view.html?id=5e65fea878f3747307888fa9&amp;username=senate00201" TargetMode="External"/><Relationship Id="rId27" Type="http://schemas.openxmlformats.org/officeDocument/2006/relationships/hyperlink" Target="https://emenscr.nesdc.go.th/viewer/view.html?id=5e66fc2e7e35b4730c480c11&amp;username=senate00201" TargetMode="External"/><Relationship Id="rId43" Type="http://schemas.openxmlformats.org/officeDocument/2006/relationships/hyperlink" Target="https://emenscr.nesdc.go.th/viewer/view.html?id=5f8faa013ae905541579ae2b&amp;username=ect00141" TargetMode="External"/><Relationship Id="rId48" Type="http://schemas.openxmlformats.org/officeDocument/2006/relationships/hyperlink" Target="https://emenscr.nesdc.go.th/viewer/view.html?id=5fa39dab026fb63148ecfb69&amp;username=senate00201" TargetMode="External"/><Relationship Id="rId64" Type="http://schemas.openxmlformats.org/officeDocument/2006/relationships/hyperlink" Target="https://emenscr.nesdc.go.th/viewer/view.html?id=5fe96de655edc142c175de40&amp;username=ect00271" TargetMode="External"/><Relationship Id="rId69" Type="http://schemas.openxmlformats.org/officeDocument/2006/relationships/hyperlink" Target="https://emenscr.nesdc.go.th/viewer/view.html?id=6013ae35ee427a6586715188&amp;username=ect00171" TargetMode="External"/><Relationship Id="rId80" Type="http://schemas.openxmlformats.org/officeDocument/2006/relationships/hyperlink" Target="https://emenscr.nesdc.go.th/viewer/view.html?id=601cce2acb34a615b0f6f9ec&amp;username=ect00041" TargetMode="External"/><Relationship Id="rId85" Type="http://schemas.openxmlformats.org/officeDocument/2006/relationships/hyperlink" Target="https://emenscr.nesdc.go.th/viewer/view.html?id=6041d5baf771bb3e3126702f&amp;username=ect00161" TargetMode="External"/><Relationship Id="rId12" Type="http://schemas.openxmlformats.org/officeDocument/2006/relationships/hyperlink" Target="https://emenscr.nesdc.go.th/viewer/view.html?id=5dd25313efbbb90303acb340&amp;username=senate00201" TargetMode="External"/><Relationship Id="rId17" Type="http://schemas.openxmlformats.org/officeDocument/2006/relationships/hyperlink" Target="https://emenscr.nesdc.go.th/viewer/view.html?id=5e3b89367c2b9a7b15c83190&amp;username=nsc0802041" TargetMode="External"/><Relationship Id="rId25" Type="http://schemas.openxmlformats.org/officeDocument/2006/relationships/hyperlink" Target="https://emenscr.nesdc.go.th/viewer/view.html?id=5e660b3778f3747307888fae&amp;username=senate00201" TargetMode="External"/><Relationship Id="rId33" Type="http://schemas.openxmlformats.org/officeDocument/2006/relationships/hyperlink" Target="https://emenscr.nesdc.go.th/viewer/view.html?id=5eddd5417248cb604aa92041&amp;username=ect00271" TargetMode="External"/><Relationship Id="rId38" Type="http://schemas.openxmlformats.org/officeDocument/2006/relationships/hyperlink" Target="https://emenscr.nesdc.go.th/viewer/view.html?id=5f15187d43279744102d120a&amp;username=ect00171" TargetMode="External"/><Relationship Id="rId46" Type="http://schemas.openxmlformats.org/officeDocument/2006/relationships/hyperlink" Target="https://emenscr.nesdc.go.th/viewer/view.html?id=5fa104c8a0a9886ee8c8d04f&amp;username=ect00111" TargetMode="External"/><Relationship Id="rId59" Type="http://schemas.openxmlformats.org/officeDocument/2006/relationships/hyperlink" Target="https://emenscr.nesdc.go.th/viewer/view.html?id=5fdc3f12ea2eef1b27a27316&amp;username=ect00181" TargetMode="External"/><Relationship Id="rId67" Type="http://schemas.openxmlformats.org/officeDocument/2006/relationships/hyperlink" Target="https://emenscr.nesdc.go.th/viewer/view.html?id=601398e4df09716587640143&amp;username=ect00171" TargetMode="External"/><Relationship Id="rId20" Type="http://schemas.openxmlformats.org/officeDocument/2006/relationships/hyperlink" Target="https://emenscr.nesdc.go.th/viewer/view.html?id=5e65f93a7354bd730265e468&amp;username=senate00201" TargetMode="External"/><Relationship Id="rId41" Type="http://schemas.openxmlformats.org/officeDocument/2006/relationships/hyperlink" Target="https://emenscr.nesdc.go.th/viewer/view.html?id=5f2a5f924ae89a0c1450e094&amp;username=obec_regional_72_51" TargetMode="External"/><Relationship Id="rId54" Type="http://schemas.openxmlformats.org/officeDocument/2006/relationships/hyperlink" Target="https://emenscr.nesdc.go.th/viewer/view.html?id=5fa3b228026fb63148ecfc0b&amp;username=senate00201" TargetMode="External"/><Relationship Id="rId62" Type="http://schemas.openxmlformats.org/officeDocument/2006/relationships/hyperlink" Target="https://emenscr.nesdc.go.th/viewer/view.html?id=5fe9511b48dad842bf57c66f&amp;username=ect00271" TargetMode="External"/><Relationship Id="rId70" Type="http://schemas.openxmlformats.org/officeDocument/2006/relationships/hyperlink" Target="https://emenscr.nesdc.go.th/viewer/view.html?id=60178536662c8a2f73e2fdc2&amp;username=ect00171" TargetMode="External"/><Relationship Id="rId75" Type="http://schemas.openxmlformats.org/officeDocument/2006/relationships/hyperlink" Target="https://emenscr.nesdc.go.th/viewer/view.html?id=601a54172bfea92b666d82d4&amp;username=ect00161" TargetMode="External"/><Relationship Id="rId83" Type="http://schemas.openxmlformats.org/officeDocument/2006/relationships/hyperlink" Target="https://emenscr.nesdc.go.th/viewer/view.html?id=603eff7e681ab90bfc10f5b6&amp;username=ect00161" TargetMode="External"/><Relationship Id="rId88" Type="http://schemas.openxmlformats.org/officeDocument/2006/relationships/hyperlink" Target="https://emenscr.nesdc.go.th/viewer/view.html?id=6088f3bb327d5f653e3e0138&amp;username=ect00051" TargetMode="External"/><Relationship Id="rId91" Type="http://schemas.openxmlformats.org/officeDocument/2006/relationships/hyperlink" Target="https://emenscr.nesdc.go.th/viewer/view.html?id=6094d94d523b121f36dbf012&amp;username=ect00041" TargetMode="External"/><Relationship Id="rId96" Type="http://schemas.openxmlformats.org/officeDocument/2006/relationships/hyperlink" Target="https://emenscr.nesdc.go.th/viewer/view.html?id=60d977f6345c94224734f619&amp;username=kpi0001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15" Type="http://schemas.openxmlformats.org/officeDocument/2006/relationships/hyperlink" Target="https://emenscr.nesdc.go.th/viewer/view.html?id=5dd25c065e77a103125360e1&amp;username=senate00201" TargetMode="External"/><Relationship Id="rId23" Type="http://schemas.openxmlformats.org/officeDocument/2006/relationships/hyperlink" Target="https://emenscr.nesdc.go.th/viewer/view.html?id=5e6602e8fdb0c173016e02c9&amp;username=senate00201" TargetMode="External"/><Relationship Id="rId28" Type="http://schemas.openxmlformats.org/officeDocument/2006/relationships/hyperlink" Target="https://emenscr.nesdc.go.th/viewer/view.html?id=5e6700fe7354bd730265e476&amp;username=senate00201" TargetMode="External"/><Relationship Id="rId36" Type="http://schemas.openxmlformats.org/officeDocument/2006/relationships/hyperlink" Target="https://emenscr.nesdc.go.th/viewer/view.html?id=5f114777f440262ba4bb0202&amp;username=obec_regional_20_51" TargetMode="External"/><Relationship Id="rId49" Type="http://schemas.openxmlformats.org/officeDocument/2006/relationships/hyperlink" Target="https://emenscr.nesdc.go.th/viewer/view.html?id=5fa39ff1026fb63148ecfb78&amp;username=senate00201" TargetMode="External"/><Relationship Id="rId57" Type="http://schemas.openxmlformats.org/officeDocument/2006/relationships/hyperlink" Target="https://emenscr.nesdc.go.th/viewer/view.html?id=5fc86197499a93132efec46f&amp;username=moi02111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31" Type="http://schemas.openxmlformats.org/officeDocument/2006/relationships/hyperlink" Target="https://emenscr.nesdc.go.th/viewer/view.html?id=5ec73e44b065040aee6dcb2f&amp;username=ect00271" TargetMode="External"/><Relationship Id="rId44" Type="http://schemas.openxmlformats.org/officeDocument/2006/relationships/hyperlink" Target="https://emenscr.nesdc.go.th/viewer/view.html?id=5f8fedf0c92c4e5416b6fd4f&amp;username=isoc51101" TargetMode="External"/><Relationship Id="rId52" Type="http://schemas.openxmlformats.org/officeDocument/2006/relationships/hyperlink" Target="https://emenscr.nesdc.go.th/viewer/view.html?id=5fa3aebd8de17c3142d67909&amp;username=senate00201" TargetMode="External"/><Relationship Id="rId60" Type="http://schemas.openxmlformats.org/officeDocument/2006/relationships/hyperlink" Target="https://emenscr.nesdc.go.th/viewer/view.html?id=5fe58c8655edc142c175db34&amp;username=ect00271" TargetMode="External"/><Relationship Id="rId65" Type="http://schemas.openxmlformats.org/officeDocument/2006/relationships/hyperlink" Target="https://emenscr.nesdc.go.th/viewer/view.html?id=5febee328c931742b9801d9f&amp;username=ect00271" TargetMode="External"/><Relationship Id="rId73" Type="http://schemas.openxmlformats.org/officeDocument/2006/relationships/hyperlink" Target="https://emenscr.nesdc.go.th/viewer/view.html?id=601817c31dd6d46e1427291f&amp;username=ect00231" TargetMode="External"/><Relationship Id="rId78" Type="http://schemas.openxmlformats.org/officeDocument/2006/relationships/hyperlink" Target="https://emenscr.nesdc.go.th/viewer/view.html?id=601b979518b8722b6e8ec4fd&amp;username=ect00161" TargetMode="External"/><Relationship Id="rId81" Type="http://schemas.openxmlformats.org/officeDocument/2006/relationships/hyperlink" Target="https://emenscr.nesdc.go.th/viewer/view.html?id=60328203c5f50046a7b7cd26&amp;username=ect00041" TargetMode="External"/><Relationship Id="rId86" Type="http://schemas.openxmlformats.org/officeDocument/2006/relationships/hyperlink" Target="https://emenscr.nesdc.go.th/viewer/view.html?id=6087c78e5cb3382381e63c7d&amp;username=ect00051" TargetMode="External"/><Relationship Id="rId94" Type="http://schemas.openxmlformats.org/officeDocument/2006/relationships/hyperlink" Target="https://emenscr.nesdc.go.th/viewer/view.html?id=60c188ce1f2457187269371a&amp;username=ect00211" TargetMode="External"/><Relationship Id="rId99" Type="http://schemas.openxmlformats.org/officeDocument/2006/relationships/hyperlink" Target="https://emenscr.nesdc.go.th/viewer/view.html?id=611a3d1483a66770744862c9&amp;username=ect00051" TargetMode="External"/><Relationship Id="rId101" Type="http://schemas.openxmlformats.org/officeDocument/2006/relationships/drawing" Target="../drawings/drawing6.xml"/><Relationship Id="rId4" Type="http://schemas.openxmlformats.org/officeDocument/2006/relationships/hyperlink" Target="https://emenscr.nesdc.go.th/viewer/view.html?id=5bebaceaead9a205b323d8ff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13" Type="http://schemas.openxmlformats.org/officeDocument/2006/relationships/hyperlink" Target="https://emenscr.nesdc.go.th/viewer/view.html?id=5dd256e1618d7a030c89c3ea&amp;username=senate00201" TargetMode="External"/><Relationship Id="rId18" Type="http://schemas.openxmlformats.org/officeDocument/2006/relationships/hyperlink" Target="https://emenscr.nesdc.go.th/viewer/view.html?id=5e65f2a9fdb0c173016e02c0&amp;username=senate00201" TargetMode="External"/><Relationship Id="rId39" Type="http://schemas.openxmlformats.org/officeDocument/2006/relationships/hyperlink" Target="https://emenscr.nesdc.go.th/viewer/view.html?id=5f1525979ca5e0440e3ab9fc&amp;username=ect00171" TargetMode="External"/><Relationship Id="rId34" Type="http://schemas.openxmlformats.org/officeDocument/2006/relationships/hyperlink" Target="https://emenscr.nesdc.go.th/viewer/view.html?id=5edde9b97468fd3fe5864777&amp;username=ect00271" TargetMode="External"/><Relationship Id="rId50" Type="http://schemas.openxmlformats.org/officeDocument/2006/relationships/hyperlink" Target="https://emenscr.nesdc.go.th/viewer/view.html?id=5fa3a3528de17c3142d678c6&amp;username=senate00201" TargetMode="External"/><Relationship Id="rId55" Type="http://schemas.openxmlformats.org/officeDocument/2006/relationships/hyperlink" Target="https://emenscr.nesdc.go.th/viewer/view.html?id=5fa3b8e18de17c3142d67953&amp;username=senate00201" TargetMode="External"/><Relationship Id="rId76" Type="http://schemas.openxmlformats.org/officeDocument/2006/relationships/hyperlink" Target="https://emenscr.nesdc.go.th/viewer/view.html?id=601a5e082bfea92b666d82e2&amp;username=ect00141" TargetMode="External"/><Relationship Id="rId97" Type="http://schemas.openxmlformats.org/officeDocument/2006/relationships/hyperlink" Target="https://emenscr.nesdc.go.th/viewer/view.html?id=60d9894baaed29224eca9bdb&amp;username=kpi0001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71" Type="http://schemas.openxmlformats.org/officeDocument/2006/relationships/hyperlink" Target="https://emenscr.nesdc.go.th/viewer/view.html?id=601790bf662c8a2f73e2fde3&amp;username=ect00171" TargetMode="External"/><Relationship Id="rId92" Type="http://schemas.openxmlformats.org/officeDocument/2006/relationships/hyperlink" Target="https://emenscr.nesdc.go.th/viewer/view.html?id=60ae04b48c9a476f2d9048c3&amp;username=opm0220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29" Type="http://schemas.openxmlformats.org/officeDocument/2006/relationships/hyperlink" Target="https://emenscr.nesdc.go.th/viewer/view.html?id=5e6707e77354bd730265e478&amp;username=senate00201" TargetMode="External"/><Relationship Id="rId24" Type="http://schemas.openxmlformats.org/officeDocument/2006/relationships/hyperlink" Target="https://emenscr.nesdc.go.th/viewer/view.html?id=5e66086b7354bd730265e46d&amp;username=senate00201" TargetMode="External"/><Relationship Id="rId40" Type="http://schemas.openxmlformats.org/officeDocument/2006/relationships/hyperlink" Target="https://emenscr.nesdc.go.th/viewer/view.html?id=5f292b4347ff240c0ef1312c&amp;username=obec_regional_72_51" TargetMode="External"/><Relationship Id="rId45" Type="http://schemas.openxmlformats.org/officeDocument/2006/relationships/hyperlink" Target="https://emenscr.nesdc.go.th/viewer/view.html?id=5f96878089823720ff756130&amp;username=ect00261" TargetMode="External"/><Relationship Id="rId66" Type="http://schemas.openxmlformats.org/officeDocument/2006/relationships/hyperlink" Target="https://emenscr.nesdc.go.th/viewer/view.html?id=600f79f436aa5f0e8af537b0&amp;username=nsc0802081" TargetMode="External"/><Relationship Id="rId87" Type="http://schemas.openxmlformats.org/officeDocument/2006/relationships/hyperlink" Target="https://emenscr.nesdc.go.th/viewer/view.html?id=6087e01c9dc275238c05e83f&amp;username=ect00051" TargetMode="External"/><Relationship Id="rId61" Type="http://schemas.openxmlformats.org/officeDocument/2006/relationships/hyperlink" Target="https://emenscr.nesdc.go.th/viewer/view.html?id=5fe5a3f18c931742b98016cc&amp;username=ect00271" TargetMode="External"/><Relationship Id="rId82" Type="http://schemas.openxmlformats.org/officeDocument/2006/relationships/hyperlink" Target="https://emenscr.nesdc.go.th/viewer/view.html?id=603de62d98dc745d4340df10&amp;username=ect00161" TargetMode="External"/><Relationship Id="rId19" Type="http://schemas.openxmlformats.org/officeDocument/2006/relationships/hyperlink" Target="https://emenscr.nesdc.go.th/viewer/view.html?id=5e65f544fdb0c173016e02c2&amp;username=senate00201" TargetMode="External"/><Relationship Id="rId14" Type="http://schemas.openxmlformats.org/officeDocument/2006/relationships/hyperlink" Target="https://emenscr.nesdc.go.th/viewer/view.html?id=5dd2594995d4bc0308242517&amp;username=senate00201" TargetMode="External"/><Relationship Id="rId30" Type="http://schemas.openxmlformats.org/officeDocument/2006/relationships/hyperlink" Target="https://emenscr.nesdc.go.th/viewer/view.html?id=5ec4e4db3bf31b0aeddb2159&amp;username=ect00271" TargetMode="External"/><Relationship Id="rId35" Type="http://schemas.openxmlformats.org/officeDocument/2006/relationships/hyperlink" Target="https://emenscr.nesdc.go.th/viewer/view.html?id=5eec807f79fb11201340f83f&amp;username=obec_regional_30_91" TargetMode="External"/><Relationship Id="rId56" Type="http://schemas.openxmlformats.org/officeDocument/2006/relationships/hyperlink" Target="https://emenscr.nesdc.go.th/viewer/view.html?id=5fa50c1bd1df483f7bfa9973&amp;username=ect00181" TargetMode="External"/><Relationship Id="rId77" Type="http://schemas.openxmlformats.org/officeDocument/2006/relationships/hyperlink" Target="https://emenscr.nesdc.go.th/viewer/view.html?id=601b5b97242f142b6c6c0915&amp;username=ect00261" TargetMode="External"/><Relationship Id="rId100" Type="http://schemas.openxmlformats.org/officeDocument/2006/relationships/hyperlink" Target="https://emenscr.nesdc.go.th/viewer/view.html?id=617ceb5ef484ea15b6c9c0fe&amp;username=obec_regional_53_21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51" Type="http://schemas.openxmlformats.org/officeDocument/2006/relationships/hyperlink" Target="https://emenscr.nesdc.go.th/viewer/view.html?id=5fa3a748e6c1d8313a2ffb78&amp;username=senate00201" TargetMode="External"/><Relationship Id="rId72" Type="http://schemas.openxmlformats.org/officeDocument/2006/relationships/hyperlink" Target="https://emenscr.nesdc.go.th/viewer/view.html?id=6017eb2e1d36776e13d65af0&amp;username=ect00231" TargetMode="External"/><Relationship Id="rId93" Type="http://schemas.openxmlformats.org/officeDocument/2006/relationships/hyperlink" Target="https://emenscr.nesdc.go.th/viewer/view.html?id=60b72be6b47ca6274c84998f&amp;username=ect00261" TargetMode="External"/><Relationship Id="rId98" Type="http://schemas.openxmlformats.org/officeDocument/2006/relationships/hyperlink" Target="https://emenscr.nesdc.go.th/viewer/view.html?id=60d9980e6c74dc2248ffa723&amp;username=kpi00011" TargetMode="External"/><Relationship Id="rId3" Type="http://schemas.openxmlformats.org/officeDocument/2006/relationships/hyperlink" Target="https://emenscr.nesdc.go.th/viewer/view.html?id=5beba611ead9a205b323d8fd&amp;username=senate00201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84d848f1b02731a231342d&amp;username=senate00201" TargetMode="External"/><Relationship Id="rId21" Type="http://schemas.openxmlformats.org/officeDocument/2006/relationships/hyperlink" Target="https://emenscr.nesdc.go.th/viewer/view.html?id=5e65fbc47e35b4730c480c05&amp;username=senate00201" TargetMode="External"/><Relationship Id="rId42" Type="http://schemas.openxmlformats.org/officeDocument/2006/relationships/hyperlink" Target="https://emenscr.nesdc.go.th/viewer/view.html?id=5f8e74490cf7a63c10d148f3&amp;username=ect00181" TargetMode="External"/><Relationship Id="rId47" Type="http://schemas.openxmlformats.org/officeDocument/2006/relationships/hyperlink" Target="https://emenscr.nesdc.go.th/viewer/view.html?id=5fa3898a8de17c3142d67855&amp;username=senate00201" TargetMode="External"/><Relationship Id="rId63" Type="http://schemas.openxmlformats.org/officeDocument/2006/relationships/hyperlink" Target="https://emenscr.nesdc.go.th/viewer/view.html?id=5fe95f18937fc042b84c9d0c&amp;username=ect00271" TargetMode="External"/><Relationship Id="rId68" Type="http://schemas.openxmlformats.org/officeDocument/2006/relationships/hyperlink" Target="https://emenscr.nesdc.go.th/viewer/view.html?id=6013a13aee427a6586715161&amp;username=ect00271" TargetMode="External"/><Relationship Id="rId84" Type="http://schemas.openxmlformats.org/officeDocument/2006/relationships/hyperlink" Target="https://emenscr.nesdc.go.th/viewer/view.html?id=6041bf938d2b353e355c6adf&amp;username=ect00021" TargetMode="External"/><Relationship Id="rId89" Type="http://schemas.openxmlformats.org/officeDocument/2006/relationships/hyperlink" Target="https://emenscr.nesdc.go.th/viewer/view.html?id=60923a12a1a4fb603b54450f&amp;username=ect00191" TargetMode="External"/><Relationship Id="rId112" Type="http://schemas.openxmlformats.org/officeDocument/2006/relationships/hyperlink" Target="https://emenscr.nesdc.go.th/viewer/view.html?id=618495e0cf0a5831abe26038&amp;username=senate00201" TargetMode="External"/><Relationship Id="rId16" Type="http://schemas.openxmlformats.org/officeDocument/2006/relationships/hyperlink" Target="https://emenscr.nesdc.go.th/viewer/view.html?id=5e046a9542c5ca49af55b213&amp;username=kpru053621" TargetMode="External"/><Relationship Id="rId107" Type="http://schemas.openxmlformats.org/officeDocument/2006/relationships/hyperlink" Target="https://emenscr.nesdc.go.th/viewer/view.html?id=6180c6d7677d8565eae2dd14&amp;username=parliament00211" TargetMode="External"/><Relationship Id="rId11" Type="http://schemas.openxmlformats.org/officeDocument/2006/relationships/hyperlink" Target="https://emenscr.nesdc.go.th/viewer/view.html?id=5dd248475e77a103125360c5&amp;username=senate00201" TargetMode="External"/><Relationship Id="rId32" Type="http://schemas.openxmlformats.org/officeDocument/2006/relationships/hyperlink" Target="https://emenscr.nesdc.go.th/viewer/view.html?id=5ece182be6085d12b087f305&amp;username=mod02071" TargetMode="External"/><Relationship Id="rId37" Type="http://schemas.openxmlformats.org/officeDocument/2006/relationships/hyperlink" Target="https://emenscr.nesdc.go.th/viewer/view.html?id=5f150c62bc8e2b440db466aa&amp;username=ect00171" TargetMode="External"/><Relationship Id="rId53" Type="http://schemas.openxmlformats.org/officeDocument/2006/relationships/hyperlink" Target="https://emenscr.nesdc.go.th/viewer/view.html?id=5fa3b09f8de17c3142d67914&amp;username=senate00201" TargetMode="External"/><Relationship Id="rId58" Type="http://schemas.openxmlformats.org/officeDocument/2006/relationships/hyperlink" Target="https://emenscr.nesdc.go.th/viewer/view.html?id=5fc9e1905d06316aaee53314&amp;username=m-society06021" TargetMode="External"/><Relationship Id="rId74" Type="http://schemas.openxmlformats.org/officeDocument/2006/relationships/hyperlink" Target="https://emenscr.nesdc.go.th/viewer/view.html?id=601a4c1718b8722b6e8ec463&amp;username=ect00261" TargetMode="External"/><Relationship Id="rId79" Type="http://schemas.openxmlformats.org/officeDocument/2006/relationships/hyperlink" Target="https://emenscr.nesdc.go.th/viewer/view.html?id=601ba7af242f142b6c6c0984&amp;username=ect00161" TargetMode="External"/><Relationship Id="rId102" Type="http://schemas.openxmlformats.org/officeDocument/2006/relationships/hyperlink" Target="https://emenscr.nesdc.go.th/viewer/view.html?id=60da9ee26c74dc2248ffa7f9&amp;username=kpi00011" TargetMode="External"/><Relationship Id="rId123" Type="http://schemas.openxmlformats.org/officeDocument/2006/relationships/hyperlink" Target="https://emenscr.nesdc.go.th/viewer/view.html?id=6189fb3eceda15328416bf9d&amp;username=senate00201" TargetMode="External"/><Relationship Id="rId128" Type="http://schemas.openxmlformats.org/officeDocument/2006/relationships/hyperlink" Target="https://emenscr.nesdc.go.th/viewer/view.html?id=61cbdddd18f9e461517bef79&amp;username=moi02111" TargetMode="External"/><Relationship Id="rId5" Type="http://schemas.openxmlformats.org/officeDocument/2006/relationships/hyperlink" Target="https://emenscr.nesdc.go.th/viewer/view.html?id=5bebd4bbead9a205b323d907&amp;username=senate00201" TargetMode="External"/><Relationship Id="rId90" Type="http://schemas.openxmlformats.org/officeDocument/2006/relationships/hyperlink" Target="https://emenscr.nesdc.go.th/viewer/view.html?id=60939f1b523b121f36dbefd4&amp;username=ect00181" TargetMode="External"/><Relationship Id="rId95" Type="http://schemas.openxmlformats.org/officeDocument/2006/relationships/hyperlink" Target="https://emenscr.nesdc.go.th/viewer/view.html?id=60c1e23a1f24571872693789&amp;username=ect00171" TargetMode="External"/><Relationship Id="rId22" Type="http://schemas.openxmlformats.org/officeDocument/2006/relationships/hyperlink" Target="https://emenscr.nesdc.go.th/viewer/view.html?id=5e65fea878f3747307888fa9&amp;username=senate00201" TargetMode="External"/><Relationship Id="rId27" Type="http://schemas.openxmlformats.org/officeDocument/2006/relationships/hyperlink" Target="https://emenscr.nesdc.go.th/viewer/view.html?id=5e66fc2e7e35b4730c480c11&amp;username=senate00201" TargetMode="External"/><Relationship Id="rId43" Type="http://schemas.openxmlformats.org/officeDocument/2006/relationships/hyperlink" Target="https://emenscr.nesdc.go.th/viewer/view.html?id=5f8faa013ae905541579ae2b&amp;username=ect00141" TargetMode="External"/><Relationship Id="rId48" Type="http://schemas.openxmlformats.org/officeDocument/2006/relationships/hyperlink" Target="https://emenscr.nesdc.go.th/viewer/view.html?id=5fa39dab026fb63148ecfb69&amp;username=senate00201" TargetMode="External"/><Relationship Id="rId64" Type="http://schemas.openxmlformats.org/officeDocument/2006/relationships/hyperlink" Target="https://emenscr.nesdc.go.th/viewer/view.html?id=5fe96de655edc142c175de40&amp;username=ect00271" TargetMode="External"/><Relationship Id="rId69" Type="http://schemas.openxmlformats.org/officeDocument/2006/relationships/hyperlink" Target="https://emenscr.nesdc.go.th/viewer/view.html?id=6013ae35ee427a6586715188&amp;username=ect00171" TargetMode="External"/><Relationship Id="rId113" Type="http://schemas.openxmlformats.org/officeDocument/2006/relationships/hyperlink" Target="https://emenscr.nesdc.go.th/viewer/view.html?id=6184a95bce66fc31a9417931&amp;username=senate00201" TargetMode="External"/><Relationship Id="rId118" Type="http://schemas.openxmlformats.org/officeDocument/2006/relationships/hyperlink" Target="https://emenscr.nesdc.go.th/viewer/view.html?id=6184e351cf0a5831abe26104&amp;username=senate00201" TargetMode="External"/><Relationship Id="rId80" Type="http://schemas.openxmlformats.org/officeDocument/2006/relationships/hyperlink" Target="https://emenscr.nesdc.go.th/viewer/view.html?id=601cce2acb34a615b0f6f9ec&amp;username=ect00041" TargetMode="External"/><Relationship Id="rId85" Type="http://schemas.openxmlformats.org/officeDocument/2006/relationships/hyperlink" Target="https://emenscr.nesdc.go.th/viewer/view.html?id=6041d5baf771bb3e3126702f&amp;username=ect00161" TargetMode="External"/><Relationship Id="rId12" Type="http://schemas.openxmlformats.org/officeDocument/2006/relationships/hyperlink" Target="https://emenscr.nesdc.go.th/viewer/view.html?id=5dd25313efbbb90303acb340&amp;username=senate00201" TargetMode="External"/><Relationship Id="rId17" Type="http://schemas.openxmlformats.org/officeDocument/2006/relationships/hyperlink" Target="https://emenscr.nesdc.go.th/viewer/view.html?id=5e3b89367c2b9a7b15c83190&amp;username=nsc0802041" TargetMode="External"/><Relationship Id="rId33" Type="http://schemas.openxmlformats.org/officeDocument/2006/relationships/hyperlink" Target="https://emenscr.nesdc.go.th/viewer/view.html?id=5eddd5417248cb604aa92041&amp;username=ect00271" TargetMode="External"/><Relationship Id="rId38" Type="http://schemas.openxmlformats.org/officeDocument/2006/relationships/hyperlink" Target="https://emenscr.nesdc.go.th/viewer/view.html?id=5f15187d43279744102d120a&amp;username=ect00171" TargetMode="External"/><Relationship Id="rId59" Type="http://schemas.openxmlformats.org/officeDocument/2006/relationships/hyperlink" Target="https://emenscr.nesdc.go.th/viewer/view.html?id=5fdc3f12ea2eef1b27a27316&amp;username=ect00181" TargetMode="External"/><Relationship Id="rId103" Type="http://schemas.openxmlformats.org/officeDocument/2006/relationships/hyperlink" Target="https://emenscr.nesdc.go.th/viewer/view.html?id=60daa254345c94224734f749&amp;username=kpi00011" TargetMode="External"/><Relationship Id="rId108" Type="http://schemas.openxmlformats.org/officeDocument/2006/relationships/hyperlink" Target="https://emenscr.nesdc.go.th/viewer/view.html?id=6180f5bc54647b65dda82d5e&amp;username=parliament00211" TargetMode="External"/><Relationship Id="rId124" Type="http://schemas.openxmlformats.org/officeDocument/2006/relationships/hyperlink" Target="https://emenscr.nesdc.go.th/viewer/view.html?id=618a025fceda15328416bfad&amp;username=senate00201" TargetMode="External"/><Relationship Id="rId129" Type="http://schemas.openxmlformats.org/officeDocument/2006/relationships/hyperlink" Target="https://emenscr.nesdc.go.th/viewer/view.html?id=61e902a170992b29db199a94&amp;username=nsc0802081" TargetMode="External"/><Relationship Id="rId54" Type="http://schemas.openxmlformats.org/officeDocument/2006/relationships/hyperlink" Target="https://emenscr.nesdc.go.th/viewer/view.html?id=5fa3b228026fb63148ecfc0b&amp;username=senate00201" TargetMode="External"/><Relationship Id="rId70" Type="http://schemas.openxmlformats.org/officeDocument/2006/relationships/hyperlink" Target="https://emenscr.nesdc.go.th/viewer/view.html?id=60178536662c8a2f73e2fdc2&amp;username=ect00171" TargetMode="External"/><Relationship Id="rId75" Type="http://schemas.openxmlformats.org/officeDocument/2006/relationships/hyperlink" Target="https://emenscr.nesdc.go.th/viewer/view.html?id=601a54172bfea92b666d82d4&amp;username=ect00161" TargetMode="External"/><Relationship Id="rId91" Type="http://schemas.openxmlformats.org/officeDocument/2006/relationships/hyperlink" Target="https://emenscr.nesdc.go.th/viewer/view.html?id=6094d94d523b121f36dbf012&amp;username=ect00041" TargetMode="External"/><Relationship Id="rId96" Type="http://schemas.openxmlformats.org/officeDocument/2006/relationships/hyperlink" Target="https://emenscr.nesdc.go.th/viewer/view.html?id=60d977f6345c94224734f619&amp;username=kpi0001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23" Type="http://schemas.openxmlformats.org/officeDocument/2006/relationships/hyperlink" Target="https://emenscr.nesdc.go.th/viewer/view.html?id=5e6602e8fdb0c173016e02c9&amp;username=senate00201" TargetMode="External"/><Relationship Id="rId28" Type="http://schemas.openxmlformats.org/officeDocument/2006/relationships/hyperlink" Target="https://emenscr.nesdc.go.th/viewer/view.html?id=5e6700fe7354bd730265e476&amp;username=senate00201" TargetMode="External"/><Relationship Id="rId49" Type="http://schemas.openxmlformats.org/officeDocument/2006/relationships/hyperlink" Target="https://emenscr.nesdc.go.th/viewer/view.html?id=5fa39ff1026fb63148ecfb78&amp;username=senate00201" TargetMode="External"/><Relationship Id="rId114" Type="http://schemas.openxmlformats.org/officeDocument/2006/relationships/hyperlink" Target="https://emenscr.nesdc.go.th/viewer/view.html?id=6184b397cf0a5831abe260a0&amp;username=senate00201" TargetMode="External"/><Relationship Id="rId119" Type="http://schemas.openxmlformats.org/officeDocument/2006/relationships/hyperlink" Target="https://emenscr.nesdc.go.th/viewer/view.html?id=6184ed6fcf0a5831abe26120&amp;username=senate00201" TargetMode="External"/><Relationship Id="rId44" Type="http://schemas.openxmlformats.org/officeDocument/2006/relationships/hyperlink" Target="https://emenscr.nesdc.go.th/viewer/view.html?id=5f8fedf0c92c4e5416b6fd4f&amp;username=isoc51101" TargetMode="External"/><Relationship Id="rId60" Type="http://schemas.openxmlformats.org/officeDocument/2006/relationships/hyperlink" Target="https://emenscr.nesdc.go.th/viewer/view.html?id=5fe58c8655edc142c175db34&amp;username=ect00271" TargetMode="External"/><Relationship Id="rId65" Type="http://schemas.openxmlformats.org/officeDocument/2006/relationships/hyperlink" Target="https://emenscr.nesdc.go.th/viewer/view.html?id=5febee328c931742b9801d9f&amp;username=ect00271" TargetMode="External"/><Relationship Id="rId81" Type="http://schemas.openxmlformats.org/officeDocument/2006/relationships/hyperlink" Target="https://emenscr.nesdc.go.th/viewer/view.html?id=60328203c5f50046a7b7cd26&amp;username=ect00041" TargetMode="External"/><Relationship Id="rId86" Type="http://schemas.openxmlformats.org/officeDocument/2006/relationships/hyperlink" Target="https://emenscr.nesdc.go.th/viewer/view.html?id=6087c78e5cb3382381e63c7d&amp;username=ect00051" TargetMode="External"/><Relationship Id="rId130" Type="http://schemas.openxmlformats.org/officeDocument/2006/relationships/hyperlink" Target="https://emenscr.nesdc.go.th/viewer/view.html?id=61e925667cbda23f6cdb97c8&amp;username=sto1521" TargetMode="External"/><Relationship Id="rId13" Type="http://schemas.openxmlformats.org/officeDocument/2006/relationships/hyperlink" Target="https://emenscr.nesdc.go.th/viewer/view.html?id=5dd256e1618d7a030c89c3ea&amp;username=senate00201" TargetMode="External"/><Relationship Id="rId18" Type="http://schemas.openxmlformats.org/officeDocument/2006/relationships/hyperlink" Target="https://emenscr.nesdc.go.th/viewer/view.html?id=5e65f2a9fdb0c173016e02c0&amp;username=senate00201" TargetMode="External"/><Relationship Id="rId39" Type="http://schemas.openxmlformats.org/officeDocument/2006/relationships/hyperlink" Target="https://emenscr.nesdc.go.th/viewer/view.html?id=5f1525979ca5e0440e3ab9fc&amp;username=ect00171" TargetMode="External"/><Relationship Id="rId109" Type="http://schemas.openxmlformats.org/officeDocument/2006/relationships/hyperlink" Target="https://emenscr.nesdc.go.th/viewer/view.html?id=6182273fd54d60750bdb1af3&amp;username=parliament00211" TargetMode="External"/><Relationship Id="rId34" Type="http://schemas.openxmlformats.org/officeDocument/2006/relationships/hyperlink" Target="https://emenscr.nesdc.go.th/viewer/view.html?id=5edde9b97468fd3fe5864777&amp;username=ect00271" TargetMode="External"/><Relationship Id="rId50" Type="http://schemas.openxmlformats.org/officeDocument/2006/relationships/hyperlink" Target="https://emenscr.nesdc.go.th/viewer/view.html?id=5fa3a3528de17c3142d678c6&amp;username=senate00201" TargetMode="External"/><Relationship Id="rId55" Type="http://schemas.openxmlformats.org/officeDocument/2006/relationships/hyperlink" Target="https://emenscr.nesdc.go.th/viewer/view.html?id=5fa3b8e18de17c3142d67953&amp;username=senate00201" TargetMode="External"/><Relationship Id="rId76" Type="http://schemas.openxmlformats.org/officeDocument/2006/relationships/hyperlink" Target="https://emenscr.nesdc.go.th/viewer/view.html?id=601a5e082bfea92b666d82e2&amp;username=ect00141" TargetMode="External"/><Relationship Id="rId97" Type="http://schemas.openxmlformats.org/officeDocument/2006/relationships/hyperlink" Target="https://emenscr.nesdc.go.th/viewer/view.html?id=60d97a5c345c94224734f624&amp;username=kpi00011" TargetMode="External"/><Relationship Id="rId104" Type="http://schemas.openxmlformats.org/officeDocument/2006/relationships/hyperlink" Target="https://emenscr.nesdc.go.th/viewer/view.html?id=60daa3e97f4b6222548dbab0&amp;username=kpi00011" TargetMode="External"/><Relationship Id="rId120" Type="http://schemas.openxmlformats.org/officeDocument/2006/relationships/hyperlink" Target="https://emenscr.nesdc.go.th/viewer/view.html?id=6184f5e0cf0a5831abe2614d&amp;username=senate00201" TargetMode="External"/><Relationship Id="rId125" Type="http://schemas.openxmlformats.org/officeDocument/2006/relationships/hyperlink" Target="https://emenscr.nesdc.go.th/viewer/view.html?id=618a14f5da880b328aef0d4e&amp;username=senate0020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71" Type="http://schemas.openxmlformats.org/officeDocument/2006/relationships/hyperlink" Target="https://emenscr.nesdc.go.th/viewer/view.html?id=601790bf662c8a2f73e2fde3&amp;username=ect00171" TargetMode="External"/><Relationship Id="rId92" Type="http://schemas.openxmlformats.org/officeDocument/2006/relationships/hyperlink" Target="https://emenscr.nesdc.go.th/viewer/view.html?id=60ae04b48c9a476f2d9048c3&amp;username=opm0220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29" Type="http://schemas.openxmlformats.org/officeDocument/2006/relationships/hyperlink" Target="https://emenscr.nesdc.go.th/viewer/view.html?id=5e6707e77354bd730265e478&amp;username=senate00201" TargetMode="External"/><Relationship Id="rId24" Type="http://schemas.openxmlformats.org/officeDocument/2006/relationships/hyperlink" Target="https://emenscr.nesdc.go.th/viewer/view.html?id=5e66086b7354bd730265e46d&amp;username=senate00201" TargetMode="External"/><Relationship Id="rId40" Type="http://schemas.openxmlformats.org/officeDocument/2006/relationships/hyperlink" Target="https://emenscr.nesdc.go.th/viewer/view.html?id=5f292b4347ff240c0ef1312c&amp;username=obec_regional_72_51" TargetMode="External"/><Relationship Id="rId45" Type="http://schemas.openxmlformats.org/officeDocument/2006/relationships/hyperlink" Target="https://emenscr.nesdc.go.th/viewer/view.html?id=5f96878089823720ff756130&amp;username=ect00261" TargetMode="External"/><Relationship Id="rId66" Type="http://schemas.openxmlformats.org/officeDocument/2006/relationships/hyperlink" Target="https://emenscr.nesdc.go.th/viewer/view.html?id=600f79f436aa5f0e8af537b0&amp;username=nsc0802081" TargetMode="External"/><Relationship Id="rId87" Type="http://schemas.openxmlformats.org/officeDocument/2006/relationships/hyperlink" Target="https://emenscr.nesdc.go.th/viewer/view.html?id=6087e01c9dc275238c05e83f&amp;username=ect00051" TargetMode="External"/><Relationship Id="rId110" Type="http://schemas.openxmlformats.org/officeDocument/2006/relationships/hyperlink" Target="https://emenscr.nesdc.go.th/viewer/view.html?id=61822e59d54d60750bdb1aff&amp;username=parliament00211" TargetMode="External"/><Relationship Id="rId115" Type="http://schemas.openxmlformats.org/officeDocument/2006/relationships/hyperlink" Target="https://emenscr.nesdc.go.th/viewer/view.html?id=6184b7e5cf0a5831abe260b0&amp;username=senate00201" TargetMode="External"/><Relationship Id="rId61" Type="http://schemas.openxmlformats.org/officeDocument/2006/relationships/hyperlink" Target="https://emenscr.nesdc.go.th/viewer/view.html?id=5fe5a3f18c931742b98016cc&amp;username=ect00271" TargetMode="External"/><Relationship Id="rId82" Type="http://schemas.openxmlformats.org/officeDocument/2006/relationships/hyperlink" Target="https://emenscr.nesdc.go.th/viewer/view.html?id=603de62d98dc745d4340df10&amp;username=ect00161" TargetMode="External"/><Relationship Id="rId19" Type="http://schemas.openxmlformats.org/officeDocument/2006/relationships/hyperlink" Target="https://emenscr.nesdc.go.th/viewer/view.html?id=5e65f544fdb0c173016e02c2&amp;username=senate00201" TargetMode="External"/><Relationship Id="rId14" Type="http://schemas.openxmlformats.org/officeDocument/2006/relationships/hyperlink" Target="https://emenscr.nesdc.go.th/viewer/view.html?id=5dd2594995d4bc0308242517&amp;username=senate00201" TargetMode="External"/><Relationship Id="rId30" Type="http://schemas.openxmlformats.org/officeDocument/2006/relationships/hyperlink" Target="https://emenscr.nesdc.go.th/viewer/view.html?id=5ec4e4db3bf31b0aeddb2159&amp;username=ect00271" TargetMode="External"/><Relationship Id="rId35" Type="http://schemas.openxmlformats.org/officeDocument/2006/relationships/hyperlink" Target="https://emenscr.nesdc.go.th/viewer/view.html?id=5eec807f79fb11201340f83f&amp;username=obec_regional_30_91" TargetMode="External"/><Relationship Id="rId56" Type="http://schemas.openxmlformats.org/officeDocument/2006/relationships/hyperlink" Target="https://emenscr.nesdc.go.th/viewer/view.html?id=5fa50c1bd1df483f7bfa9973&amp;username=ect00181" TargetMode="External"/><Relationship Id="rId77" Type="http://schemas.openxmlformats.org/officeDocument/2006/relationships/hyperlink" Target="https://emenscr.nesdc.go.th/viewer/view.html?id=601b5b97242f142b6c6c0915&amp;username=ect00261" TargetMode="External"/><Relationship Id="rId100" Type="http://schemas.openxmlformats.org/officeDocument/2006/relationships/hyperlink" Target="https://emenscr.nesdc.go.th/viewer/view.html?id=60d9980e6c74dc2248ffa723&amp;username=kpi00011" TargetMode="External"/><Relationship Id="rId105" Type="http://schemas.openxmlformats.org/officeDocument/2006/relationships/hyperlink" Target="https://emenscr.nesdc.go.th/viewer/view.html?id=611a3d1483a66770744862c9&amp;username=ect00051" TargetMode="External"/><Relationship Id="rId126" Type="http://schemas.openxmlformats.org/officeDocument/2006/relationships/hyperlink" Target="https://emenscr.nesdc.go.th/viewer/view.html?id=619b170d5e6a003d4c76bef0&amp;username=kpi00011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51" Type="http://schemas.openxmlformats.org/officeDocument/2006/relationships/hyperlink" Target="https://emenscr.nesdc.go.th/viewer/view.html?id=5fa3a748e6c1d8313a2ffb78&amp;username=senate00201" TargetMode="External"/><Relationship Id="rId72" Type="http://schemas.openxmlformats.org/officeDocument/2006/relationships/hyperlink" Target="https://emenscr.nesdc.go.th/viewer/view.html?id=6017eb2e1d36776e13d65af0&amp;username=ect00231" TargetMode="External"/><Relationship Id="rId93" Type="http://schemas.openxmlformats.org/officeDocument/2006/relationships/hyperlink" Target="https://emenscr.nesdc.go.th/viewer/view.html?id=60b72be6b47ca6274c84998f&amp;username=ect00261" TargetMode="External"/><Relationship Id="rId98" Type="http://schemas.openxmlformats.org/officeDocument/2006/relationships/hyperlink" Target="https://emenscr.nesdc.go.th/viewer/view.html?id=60d9894baaed29224eca9bdb&amp;username=kpi00011" TargetMode="External"/><Relationship Id="rId121" Type="http://schemas.openxmlformats.org/officeDocument/2006/relationships/hyperlink" Target="https://emenscr.nesdc.go.th/viewer/view.html?id=6189ec01c365253295d32a8b&amp;username=senate00201" TargetMode="External"/><Relationship Id="rId3" Type="http://schemas.openxmlformats.org/officeDocument/2006/relationships/hyperlink" Target="https://emenscr.nesdc.go.th/viewer/view.html?id=5beba611ead9a205b323d8fd&amp;username=senate00201" TargetMode="External"/><Relationship Id="rId25" Type="http://schemas.openxmlformats.org/officeDocument/2006/relationships/hyperlink" Target="https://emenscr.nesdc.go.th/viewer/view.html?id=5e660b3778f3747307888fae&amp;username=senate00201" TargetMode="External"/><Relationship Id="rId46" Type="http://schemas.openxmlformats.org/officeDocument/2006/relationships/hyperlink" Target="https://emenscr.nesdc.go.th/viewer/view.html?id=5fa104c8a0a9886ee8c8d04f&amp;username=ect00111" TargetMode="External"/><Relationship Id="rId67" Type="http://schemas.openxmlformats.org/officeDocument/2006/relationships/hyperlink" Target="https://emenscr.nesdc.go.th/viewer/view.html?id=601398e4df09716587640143&amp;username=ect00171" TargetMode="External"/><Relationship Id="rId116" Type="http://schemas.openxmlformats.org/officeDocument/2006/relationships/hyperlink" Target="https://emenscr.nesdc.go.th/viewer/view.html?id=6184c1c0cf0a5831abe260cb&amp;username=senate00201" TargetMode="External"/><Relationship Id="rId20" Type="http://schemas.openxmlformats.org/officeDocument/2006/relationships/hyperlink" Target="https://emenscr.nesdc.go.th/viewer/view.html?id=5e65f93a7354bd730265e468&amp;username=senate00201" TargetMode="External"/><Relationship Id="rId41" Type="http://schemas.openxmlformats.org/officeDocument/2006/relationships/hyperlink" Target="https://emenscr.nesdc.go.th/viewer/view.html?id=5f2a5f924ae89a0c1450e094&amp;username=obec_regional_72_51" TargetMode="External"/><Relationship Id="rId62" Type="http://schemas.openxmlformats.org/officeDocument/2006/relationships/hyperlink" Target="https://emenscr.nesdc.go.th/viewer/view.html?id=5fe9511b48dad842bf57c66f&amp;username=ect00271" TargetMode="External"/><Relationship Id="rId83" Type="http://schemas.openxmlformats.org/officeDocument/2006/relationships/hyperlink" Target="https://emenscr.nesdc.go.th/viewer/view.html?id=603eff7e681ab90bfc10f5b6&amp;username=ect00161" TargetMode="External"/><Relationship Id="rId88" Type="http://schemas.openxmlformats.org/officeDocument/2006/relationships/hyperlink" Target="https://emenscr.nesdc.go.th/viewer/view.html?id=6088f3bb327d5f653e3e0138&amp;username=ect00051" TargetMode="External"/><Relationship Id="rId111" Type="http://schemas.openxmlformats.org/officeDocument/2006/relationships/hyperlink" Target="https://emenscr.nesdc.go.th/viewer/view.html?id=6183a46af1b02731a2313314&amp;username=senate00201" TargetMode="External"/><Relationship Id="rId15" Type="http://schemas.openxmlformats.org/officeDocument/2006/relationships/hyperlink" Target="https://emenscr.nesdc.go.th/viewer/view.html?id=5dd25c065e77a103125360e1&amp;username=senate00201" TargetMode="External"/><Relationship Id="rId36" Type="http://schemas.openxmlformats.org/officeDocument/2006/relationships/hyperlink" Target="https://emenscr.nesdc.go.th/viewer/view.html?id=5f114777f440262ba4bb0202&amp;username=obec_regional_20_51" TargetMode="External"/><Relationship Id="rId57" Type="http://schemas.openxmlformats.org/officeDocument/2006/relationships/hyperlink" Target="https://emenscr.nesdc.go.th/viewer/view.html?id=5fc86197499a93132efec46f&amp;username=moi02111" TargetMode="External"/><Relationship Id="rId106" Type="http://schemas.openxmlformats.org/officeDocument/2006/relationships/hyperlink" Target="https://emenscr.nesdc.go.th/viewer/view.html?id=617ceb5ef484ea15b6c9c0fe&amp;username=obec_regional_53_21" TargetMode="External"/><Relationship Id="rId127" Type="http://schemas.openxmlformats.org/officeDocument/2006/relationships/hyperlink" Target="https://emenscr.nesdc.go.th/viewer/view.html?id=61a6f3cde4a0ba43f163afb9&amp;username=kpi00011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31" Type="http://schemas.openxmlformats.org/officeDocument/2006/relationships/hyperlink" Target="https://emenscr.nesdc.go.th/viewer/view.html?id=5ec73e44b065040aee6dcb2f&amp;username=ect00271" TargetMode="External"/><Relationship Id="rId52" Type="http://schemas.openxmlformats.org/officeDocument/2006/relationships/hyperlink" Target="https://emenscr.nesdc.go.th/viewer/view.html?id=5fa3aebd8de17c3142d67909&amp;username=senate00201" TargetMode="External"/><Relationship Id="rId73" Type="http://schemas.openxmlformats.org/officeDocument/2006/relationships/hyperlink" Target="https://emenscr.nesdc.go.th/viewer/view.html?id=601817c31dd6d46e1427291f&amp;username=ect00231" TargetMode="External"/><Relationship Id="rId78" Type="http://schemas.openxmlformats.org/officeDocument/2006/relationships/hyperlink" Target="https://emenscr.nesdc.go.th/viewer/view.html?id=601b979518b8722b6e8ec4fd&amp;username=ect00161" TargetMode="External"/><Relationship Id="rId94" Type="http://schemas.openxmlformats.org/officeDocument/2006/relationships/hyperlink" Target="https://emenscr.nesdc.go.th/viewer/view.html?id=60c188ce1f2457187269371a&amp;username=ect00211" TargetMode="External"/><Relationship Id="rId99" Type="http://schemas.openxmlformats.org/officeDocument/2006/relationships/hyperlink" Target="https://emenscr.nesdc.go.th/viewer/view.html?id=60d9964e6c74dc2248ffa719&amp;username=kpi00011" TargetMode="External"/><Relationship Id="rId101" Type="http://schemas.openxmlformats.org/officeDocument/2006/relationships/hyperlink" Target="https://emenscr.nesdc.go.th/viewer/view.html?id=60da9cfa345c94224734f73d&amp;username=kpi00011" TargetMode="External"/><Relationship Id="rId122" Type="http://schemas.openxmlformats.org/officeDocument/2006/relationships/hyperlink" Target="https://emenscr.nesdc.go.th/viewer/view.html?id=6189ef98ceda15328416bf6c&amp;username=senate00201" TargetMode="External"/><Relationship Id="rId4" Type="http://schemas.openxmlformats.org/officeDocument/2006/relationships/hyperlink" Target="https://emenscr.nesdc.go.th/viewer/view.html?id=5bebaceaead9a205b323d8ff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26" Type="http://schemas.openxmlformats.org/officeDocument/2006/relationships/hyperlink" Target="https://emenscr.nesdc.go.th/viewer/view.html?id=5e661086fdb0c173016e02cd&amp;username=senate00201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84d848f1b02731a231342d&amp;username=senate00201" TargetMode="External"/><Relationship Id="rId21" Type="http://schemas.openxmlformats.org/officeDocument/2006/relationships/hyperlink" Target="https://emenscr.nesdc.go.th/viewer/view.html?id=5e65fbc47e35b4730c480c05&amp;username=senate00201" TargetMode="External"/><Relationship Id="rId42" Type="http://schemas.openxmlformats.org/officeDocument/2006/relationships/hyperlink" Target="https://emenscr.nesdc.go.th/viewer/view.html?id=5f8e74490cf7a63c10d148f3&amp;username=ect00181" TargetMode="External"/><Relationship Id="rId47" Type="http://schemas.openxmlformats.org/officeDocument/2006/relationships/hyperlink" Target="https://emenscr.nesdc.go.th/viewer/view.html?id=5fa3898a8de17c3142d67855&amp;username=senate00201" TargetMode="External"/><Relationship Id="rId63" Type="http://schemas.openxmlformats.org/officeDocument/2006/relationships/hyperlink" Target="https://emenscr.nesdc.go.th/viewer/view.html?id=5fe95f18937fc042b84c9d0c&amp;username=ect00271" TargetMode="External"/><Relationship Id="rId68" Type="http://schemas.openxmlformats.org/officeDocument/2006/relationships/hyperlink" Target="https://emenscr.nesdc.go.th/viewer/view.html?id=6013a13aee427a6586715161&amp;username=ect00271" TargetMode="External"/><Relationship Id="rId84" Type="http://schemas.openxmlformats.org/officeDocument/2006/relationships/hyperlink" Target="https://emenscr.nesdc.go.th/viewer/view.html?id=6041bf938d2b353e355c6adf&amp;username=ect00021" TargetMode="External"/><Relationship Id="rId89" Type="http://schemas.openxmlformats.org/officeDocument/2006/relationships/hyperlink" Target="https://emenscr.nesdc.go.th/viewer/view.html?id=60923a12a1a4fb603b54450f&amp;username=ect00191" TargetMode="External"/><Relationship Id="rId112" Type="http://schemas.openxmlformats.org/officeDocument/2006/relationships/hyperlink" Target="https://emenscr.nesdc.go.th/viewer/view.html?id=618495e0cf0a5831abe26038&amp;username=senate00201" TargetMode="External"/><Relationship Id="rId16" Type="http://schemas.openxmlformats.org/officeDocument/2006/relationships/hyperlink" Target="https://emenscr.nesdc.go.th/viewer/view.html?id=5e046a9542c5ca49af55b213&amp;username=kpru053621" TargetMode="External"/><Relationship Id="rId107" Type="http://schemas.openxmlformats.org/officeDocument/2006/relationships/hyperlink" Target="https://emenscr.nesdc.go.th/viewer/view.html?id=6180c6d7677d8565eae2dd14&amp;username=parliament00211" TargetMode="External"/><Relationship Id="rId11" Type="http://schemas.openxmlformats.org/officeDocument/2006/relationships/hyperlink" Target="https://emenscr.nesdc.go.th/viewer/view.html?id=5dd248475e77a103125360c5&amp;username=senate00201" TargetMode="External"/><Relationship Id="rId32" Type="http://schemas.openxmlformats.org/officeDocument/2006/relationships/hyperlink" Target="https://emenscr.nesdc.go.th/viewer/view.html?id=5ece182be6085d12b087f305&amp;username=mod02071" TargetMode="External"/><Relationship Id="rId37" Type="http://schemas.openxmlformats.org/officeDocument/2006/relationships/hyperlink" Target="https://emenscr.nesdc.go.th/viewer/view.html?id=5f150c62bc8e2b440db466aa&amp;username=ect00171" TargetMode="External"/><Relationship Id="rId53" Type="http://schemas.openxmlformats.org/officeDocument/2006/relationships/hyperlink" Target="https://emenscr.nesdc.go.th/viewer/view.html?id=5fa3b09f8de17c3142d67914&amp;username=senate00201" TargetMode="External"/><Relationship Id="rId58" Type="http://schemas.openxmlformats.org/officeDocument/2006/relationships/hyperlink" Target="https://emenscr.nesdc.go.th/viewer/view.html?id=5fc9e1905d06316aaee53314&amp;username=m-society06021" TargetMode="External"/><Relationship Id="rId74" Type="http://schemas.openxmlformats.org/officeDocument/2006/relationships/hyperlink" Target="https://emenscr.nesdc.go.th/viewer/view.html?id=601a4c1718b8722b6e8ec463&amp;username=ect00261" TargetMode="External"/><Relationship Id="rId79" Type="http://schemas.openxmlformats.org/officeDocument/2006/relationships/hyperlink" Target="https://emenscr.nesdc.go.th/viewer/view.html?id=601ba7af242f142b6c6c0984&amp;username=ect00161" TargetMode="External"/><Relationship Id="rId102" Type="http://schemas.openxmlformats.org/officeDocument/2006/relationships/hyperlink" Target="https://emenscr.nesdc.go.th/viewer/view.html?id=60da9ee26c74dc2248ffa7f9&amp;username=kpi00011" TargetMode="External"/><Relationship Id="rId123" Type="http://schemas.openxmlformats.org/officeDocument/2006/relationships/hyperlink" Target="https://emenscr.nesdc.go.th/viewer/view.html?id=6189fb3eceda15328416bf9d&amp;username=senate00201" TargetMode="External"/><Relationship Id="rId128" Type="http://schemas.openxmlformats.org/officeDocument/2006/relationships/hyperlink" Target="https://emenscr.nesdc.go.th/viewer/view.html?id=61cbdddd18f9e461517bef79&amp;username=moi02111" TargetMode="External"/><Relationship Id="rId5" Type="http://schemas.openxmlformats.org/officeDocument/2006/relationships/hyperlink" Target="https://emenscr.nesdc.go.th/viewer/view.html?id=5bebd4bbead9a205b323d907&amp;username=senate00201" TargetMode="External"/><Relationship Id="rId90" Type="http://schemas.openxmlformats.org/officeDocument/2006/relationships/hyperlink" Target="https://emenscr.nesdc.go.th/viewer/view.html?id=60939f1b523b121f36dbefd4&amp;username=ect00181" TargetMode="External"/><Relationship Id="rId95" Type="http://schemas.openxmlformats.org/officeDocument/2006/relationships/hyperlink" Target="https://emenscr.nesdc.go.th/viewer/view.html?id=60c1e23a1f24571872693789&amp;username=ect00171" TargetMode="External"/><Relationship Id="rId22" Type="http://schemas.openxmlformats.org/officeDocument/2006/relationships/hyperlink" Target="https://emenscr.nesdc.go.th/viewer/view.html?id=5e65fea878f3747307888fa9&amp;username=senate00201" TargetMode="External"/><Relationship Id="rId27" Type="http://schemas.openxmlformats.org/officeDocument/2006/relationships/hyperlink" Target="https://emenscr.nesdc.go.th/viewer/view.html?id=5e66fc2e7e35b4730c480c11&amp;username=senate00201" TargetMode="External"/><Relationship Id="rId43" Type="http://schemas.openxmlformats.org/officeDocument/2006/relationships/hyperlink" Target="https://emenscr.nesdc.go.th/viewer/view.html?id=5f8faa013ae905541579ae2b&amp;username=ect00141" TargetMode="External"/><Relationship Id="rId48" Type="http://schemas.openxmlformats.org/officeDocument/2006/relationships/hyperlink" Target="https://emenscr.nesdc.go.th/viewer/view.html?id=5fa39dab026fb63148ecfb69&amp;username=senate00201" TargetMode="External"/><Relationship Id="rId64" Type="http://schemas.openxmlformats.org/officeDocument/2006/relationships/hyperlink" Target="https://emenscr.nesdc.go.th/viewer/view.html?id=5fe96de655edc142c175de40&amp;username=ect00271" TargetMode="External"/><Relationship Id="rId69" Type="http://schemas.openxmlformats.org/officeDocument/2006/relationships/hyperlink" Target="https://emenscr.nesdc.go.th/viewer/view.html?id=6013ae35ee427a6586715188&amp;username=ect00171" TargetMode="External"/><Relationship Id="rId113" Type="http://schemas.openxmlformats.org/officeDocument/2006/relationships/hyperlink" Target="https://emenscr.nesdc.go.th/viewer/view.html?id=6184a95bce66fc31a9417931&amp;username=senate00201" TargetMode="External"/><Relationship Id="rId118" Type="http://schemas.openxmlformats.org/officeDocument/2006/relationships/hyperlink" Target="https://emenscr.nesdc.go.th/viewer/view.html?id=6184e351cf0a5831abe26104&amp;username=senate00201" TargetMode="External"/><Relationship Id="rId80" Type="http://schemas.openxmlformats.org/officeDocument/2006/relationships/hyperlink" Target="https://emenscr.nesdc.go.th/viewer/view.html?id=601cce2acb34a615b0f6f9ec&amp;username=ect00041" TargetMode="External"/><Relationship Id="rId85" Type="http://schemas.openxmlformats.org/officeDocument/2006/relationships/hyperlink" Target="https://emenscr.nesdc.go.th/viewer/view.html?id=6041d5baf771bb3e3126702f&amp;username=ect00161" TargetMode="External"/><Relationship Id="rId12" Type="http://schemas.openxmlformats.org/officeDocument/2006/relationships/hyperlink" Target="https://emenscr.nesdc.go.th/viewer/view.html?id=5dd25313efbbb90303acb340&amp;username=senate00201" TargetMode="External"/><Relationship Id="rId17" Type="http://schemas.openxmlformats.org/officeDocument/2006/relationships/hyperlink" Target="https://emenscr.nesdc.go.th/viewer/view.html?id=5e3b89367c2b9a7b15c83190&amp;username=nsc0802041" TargetMode="External"/><Relationship Id="rId33" Type="http://schemas.openxmlformats.org/officeDocument/2006/relationships/hyperlink" Target="https://emenscr.nesdc.go.th/viewer/view.html?id=5eddd5417248cb604aa92041&amp;username=ect00271" TargetMode="External"/><Relationship Id="rId38" Type="http://schemas.openxmlformats.org/officeDocument/2006/relationships/hyperlink" Target="https://emenscr.nesdc.go.th/viewer/view.html?id=5f15187d43279744102d120a&amp;username=ect00171" TargetMode="External"/><Relationship Id="rId59" Type="http://schemas.openxmlformats.org/officeDocument/2006/relationships/hyperlink" Target="https://emenscr.nesdc.go.th/viewer/view.html?id=5fdc3f12ea2eef1b27a27316&amp;username=ect00181" TargetMode="External"/><Relationship Id="rId103" Type="http://schemas.openxmlformats.org/officeDocument/2006/relationships/hyperlink" Target="https://emenscr.nesdc.go.th/viewer/view.html?id=60daa254345c94224734f749&amp;username=kpi00011" TargetMode="External"/><Relationship Id="rId108" Type="http://schemas.openxmlformats.org/officeDocument/2006/relationships/hyperlink" Target="https://emenscr.nesdc.go.th/viewer/view.html?id=6180f5bc54647b65dda82d5e&amp;username=parliament00211" TargetMode="External"/><Relationship Id="rId124" Type="http://schemas.openxmlformats.org/officeDocument/2006/relationships/hyperlink" Target="https://emenscr.nesdc.go.th/viewer/view.html?id=618a025fceda15328416bfad&amp;username=senate00201" TargetMode="External"/><Relationship Id="rId129" Type="http://schemas.openxmlformats.org/officeDocument/2006/relationships/hyperlink" Target="https://emenscr.nesdc.go.th/viewer/view.html?id=61e902a170992b29db199a94&amp;username=nsc0802081" TargetMode="External"/><Relationship Id="rId54" Type="http://schemas.openxmlformats.org/officeDocument/2006/relationships/hyperlink" Target="https://emenscr.nesdc.go.th/viewer/view.html?id=5fa3b228026fb63148ecfc0b&amp;username=senate00201" TargetMode="External"/><Relationship Id="rId70" Type="http://schemas.openxmlformats.org/officeDocument/2006/relationships/hyperlink" Target="https://emenscr.nesdc.go.th/viewer/view.html?id=60178536662c8a2f73e2fdc2&amp;username=ect00171" TargetMode="External"/><Relationship Id="rId75" Type="http://schemas.openxmlformats.org/officeDocument/2006/relationships/hyperlink" Target="https://emenscr.nesdc.go.th/viewer/view.html?id=601a54172bfea92b666d82d4&amp;username=ect00161" TargetMode="External"/><Relationship Id="rId91" Type="http://schemas.openxmlformats.org/officeDocument/2006/relationships/hyperlink" Target="https://emenscr.nesdc.go.th/viewer/view.html?id=6094d94d523b121f36dbf012&amp;username=ect00041" TargetMode="External"/><Relationship Id="rId96" Type="http://schemas.openxmlformats.org/officeDocument/2006/relationships/hyperlink" Target="https://emenscr.nesdc.go.th/viewer/view.html?id=60d977f6345c94224734f619&amp;username=kpi0001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23" Type="http://schemas.openxmlformats.org/officeDocument/2006/relationships/hyperlink" Target="https://emenscr.nesdc.go.th/viewer/view.html?id=5e6602e8fdb0c173016e02c9&amp;username=senate00201" TargetMode="External"/><Relationship Id="rId28" Type="http://schemas.openxmlformats.org/officeDocument/2006/relationships/hyperlink" Target="https://emenscr.nesdc.go.th/viewer/view.html?id=5e6700fe7354bd730265e476&amp;username=senate00201" TargetMode="External"/><Relationship Id="rId49" Type="http://schemas.openxmlformats.org/officeDocument/2006/relationships/hyperlink" Target="https://emenscr.nesdc.go.th/viewer/view.html?id=5fa39ff1026fb63148ecfb78&amp;username=senate00201" TargetMode="External"/><Relationship Id="rId114" Type="http://schemas.openxmlformats.org/officeDocument/2006/relationships/hyperlink" Target="https://emenscr.nesdc.go.th/viewer/view.html?id=6184b397cf0a5831abe260a0&amp;username=senate00201" TargetMode="External"/><Relationship Id="rId119" Type="http://schemas.openxmlformats.org/officeDocument/2006/relationships/hyperlink" Target="https://emenscr.nesdc.go.th/viewer/view.html?id=6184ed6fcf0a5831abe26120&amp;username=senate00201" TargetMode="External"/><Relationship Id="rId44" Type="http://schemas.openxmlformats.org/officeDocument/2006/relationships/hyperlink" Target="https://emenscr.nesdc.go.th/viewer/view.html?id=5f8fedf0c92c4e5416b6fd4f&amp;username=isoc51101" TargetMode="External"/><Relationship Id="rId60" Type="http://schemas.openxmlformats.org/officeDocument/2006/relationships/hyperlink" Target="https://emenscr.nesdc.go.th/viewer/view.html?id=5fe58c8655edc142c175db34&amp;username=ect00271" TargetMode="External"/><Relationship Id="rId65" Type="http://schemas.openxmlformats.org/officeDocument/2006/relationships/hyperlink" Target="https://emenscr.nesdc.go.th/viewer/view.html?id=5febee328c931742b9801d9f&amp;username=ect00271" TargetMode="External"/><Relationship Id="rId81" Type="http://schemas.openxmlformats.org/officeDocument/2006/relationships/hyperlink" Target="https://emenscr.nesdc.go.th/viewer/view.html?id=60328203c5f50046a7b7cd26&amp;username=ect00041" TargetMode="External"/><Relationship Id="rId86" Type="http://schemas.openxmlformats.org/officeDocument/2006/relationships/hyperlink" Target="https://emenscr.nesdc.go.th/viewer/view.html?id=6087c78e5cb3382381e63c7d&amp;username=ect00051" TargetMode="External"/><Relationship Id="rId130" Type="http://schemas.openxmlformats.org/officeDocument/2006/relationships/hyperlink" Target="https://emenscr.nesdc.go.th/viewer/view.html?id=61e925667cbda23f6cdb97c8&amp;username=sto1521" TargetMode="External"/><Relationship Id="rId13" Type="http://schemas.openxmlformats.org/officeDocument/2006/relationships/hyperlink" Target="https://emenscr.nesdc.go.th/viewer/view.html?id=5dd256e1618d7a030c89c3ea&amp;username=senate00201" TargetMode="External"/><Relationship Id="rId18" Type="http://schemas.openxmlformats.org/officeDocument/2006/relationships/hyperlink" Target="https://emenscr.nesdc.go.th/viewer/view.html?id=5e65f2a9fdb0c173016e02c0&amp;username=senate00201" TargetMode="External"/><Relationship Id="rId39" Type="http://schemas.openxmlformats.org/officeDocument/2006/relationships/hyperlink" Target="https://emenscr.nesdc.go.th/viewer/view.html?id=5f1525979ca5e0440e3ab9fc&amp;username=ect00171" TargetMode="External"/><Relationship Id="rId109" Type="http://schemas.openxmlformats.org/officeDocument/2006/relationships/hyperlink" Target="https://emenscr.nesdc.go.th/viewer/view.html?id=6182273fd54d60750bdb1af3&amp;username=parliament00211" TargetMode="External"/><Relationship Id="rId34" Type="http://schemas.openxmlformats.org/officeDocument/2006/relationships/hyperlink" Target="https://emenscr.nesdc.go.th/viewer/view.html?id=5edde9b97468fd3fe5864777&amp;username=ect00271" TargetMode="External"/><Relationship Id="rId50" Type="http://schemas.openxmlformats.org/officeDocument/2006/relationships/hyperlink" Target="https://emenscr.nesdc.go.th/viewer/view.html?id=5fa3a3528de17c3142d678c6&amp;username=senate00201" TargetMode="External"/><Relationship Id="rId55" Type="http://schemas.openxmlformats.org/officeDocument/2006/relationships/hyperlink" Target="https://emenscr.nesdc.go.th/viewer/view.html?id=5fa3b8e18de17c3142d67953&amp;username=senate00201" TargetMode="External"/><Relationship Id="rId76" Type="http://schemas.openxmlformats.org/officeDocument/2006/relationships/hyperlink" Target="https://emenscr.nesdc.go.th/viewer/view.html?id=601a5e082bfea92b666d82e2&amp;username=ect00141" TargetMode="External"/><Relationship Id="rId97" Type="http://schemas.openxmlformats.org/officeDocument/2006/relationships/hyperlink" Target="https://emenscr.nesdc.go.th/viewer/view.html?id=60d97a5c345c94224734f624&amp;username=kpi00011" TargetMode="External"/><Relationship Id="rId104" Type="http://schemas.openxmlformats.org/officeDocument/2006/relationships/hyperlink" Target="https://emenscr.nesdc.go.th/viewer/view.html?id=60daa3e97f4b6222548dbab0&amp;username=kpi00011" TargetMode="External"/><Relationship Id="rId120" Type="http://schemas.openxmlformats.org/officeDocument/2006/relationships/hyperlink" Target="https://emenscr.nesdc.go.th/viewer/view.html?id=6184f5e0cf0a5831abe2614d&amp;username=senate00201" TargetMode="External"/><Relationship Id="rId125" Type="http://schemas.openxmlformats.org/officeDocument/2006/relationships/hyperlink" Target="https://emenscr.nesdc.go.th/viewer/view.html?id=618a14f5da880b328aef0d4e&amp;username=senate0020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71" Type="http://schemas.openxmlformats.org/officeDocument/2006/relationships/hyperlink" Target="https://emenscr.nesdc.go.th/viewer/view.html?id=601790bf662c8a2f73e2fde3&amp;username=ect00171" TargetMode="External"/><Relationship Id="rId92" Type="http://schemas.openxmlformats.org/officeDocument/2006/relationships/hyperlink" Target="https://emenscr.nesdc.go.th/viewer/view.html?id=60ae04b48c9a476f2d9048c3&amp;username=opm0220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29" Type="http://schemas.openxmlformats.org/officeDocument/2006/relationships/hyperlink" Target="https://emenscr.nesdc.go.th/viewer/view.html?id=5e6707e77354bd730265e478&amp;username=senate00201" TargetMode="External"/><Relationship Id="rId24" Type="http://schemas.openxmlformats.org/officeDocument/2006/relationships/hyperlink" Target="https://emenscr.nesdc.go.th/viewer/view.html?id=5e66086b7354bd730265e46d&amp;username=senate00201" TargetMode="External"/><Relationship Id="rId40" Type="http://schemas.openxmlformats.org/officeDocument/2006/relationships/hyperlink" Target="https://emenscr.nesdc.go.th/viewer/view.html?id=5f292b4347ff240c0ef1312c&amp;username=obec_regional_72_51" TargetMode="External"/><Relationship Id="rId45" Type="http://schemas.openxmlformats.org/officeDocument/2006/relationships/hyperlink" Target="https://emenscr.nesdc.go.th/viewer/view.html?id=5f96878089823720ff756130&amp;username=ect00261" TargetMode="External"/><Relationship Id="rId66" Type="http://schemas.openxmlformats.org/officeDocument/2006/relationships/hyperlink" Target="https://emenscr.nesdc.go.th/viewer/view.html?id=600f79f436aa5f0e8af537b0&amp;username=nsc0802081" TargetMode="External"/><Relationship Id="rId87" Type="http://schemas.openxmlformats.org/officeDocument/2006/relationships/hyperlink" Target="https://emenscr.nesdc.go.th/viewer/view.html?id=6087e01c9dc275238c05e83f&amp;username=ect00051" TargetMode="External"/><Relationship Id="rId110" Type="http://schemas.openxmlformats.org/officeDocument/2006/relationships/hyperlink" Target="https://emenscr.nesdc.go.th/viewer/view.html?id=61822e59d54d60750bdb1aff&amp;username=parliament00211" TargetMode="External"/><Relationship Id="rId115" Type="http://schemas.openxmlformats.org/officeDocument/2006/relationships/hyperlink" Target="https://emenscr.nesdc.go.th/viewer/view.html?id=6184b7e5cf0a5831abe260b0&amp;username=senate00201" TargetMode="External"/><Relationship Id="rId61" Type="http://schemas.openxmlformats.org/officeDocument/2006/relationships/hyperlink" Target="https://emenscr.nesdc.go.th/viewer/view.html?id=5fe5a3f18c931742b98016cc&amp;username=ect00271" TargetMode="External"/><Relationship Id="rId82" Type="http://schemas.openxmlformats.org/officeDocument/2006/relationships/hyperlink" Target="https://emenscr.nesdc.go.th/viewer/view.html?id=603de62d98dc745d4340df10&amp;username=ect00161" TargetMode="External"/><Relationship Id="rId19" Type="http://schemas.openxmlformats.org/officeDocument/2006/relationships/hyperlink" Target="https://emenscr.nesdc.go.th/viewer/view.html?id=5e65f544fdb0c173016e02c2&amp;username=senate00201" TargetMode="External"/><Relationship Id="rId14" Type="http://schemas.openxmlformats.org/officeDocument/2006/relationships/hyperlink" Target="https://emenscr.nesdc.go.th/viewer/view.html?id=5dd2594995d4bc0308242517&amp;username=senate00201" TargetMode="External"/><Relationship Id="rId30" Type="http://schemas.openxmlformats.org/officeDocument/2006/relationships/hyperlink" Target="https://emenscr.nesdc.go.th/viewer/view.html?id=5ec4e4db3bf31b0aeddb2159&amp;username=ect00271" TargetMode="External"/><Relationship Id="rId35" Type="http://schemas.openxmlformats.org/officeDocument/2006/relationships/hyperlink" Target="https://emenscr.nesdc.go.th/viewer/view.html?id=5eec807f79fb11201340f83f&amp;username=obec_regional_30_91" TargetMode="External"/><Relationship Id="rId56" Type="http://schemas.openxmlformats.org/officeDocument/2006/relationships/hyperlink" Target="https://emenscr.nesdc.go.th/viewer/view.html?id=5fa50c1bd1df483f7bfa9973&amp;username=ect00181" TargetMode="External"/><Relationship Id="rId77" Type="http://schemas.openxmlformats.org/officeDocument/2006/relationships/hyperlink" Target="https://emenscr.nesdc.go.th/viewer/view.html?id=601b5b97242f142b6c6c0915&amp;username=ect00261" TargetMode="External"/><Relationship Id="rId100" Type="http://schemas.openxmlformats.org/officeDocument/2006/relationships/hyperlink" Target="https://emenscr.nesdc.go.th/viewer/view.html?id=60d9980e6c74dc2248ffa723&amp;username=kpi00011" TargetMode="External"/><Relationship Id="rId105" Type="http://schemas.openxmlformats.org/officeDocument/2006/relationships/hyperlink" Target="https://emenscr.nesdc.go.th/viewer/view.html?id=611a3d1483a66770744862c9&amp;username=ect00051" TargetMode="External"/><Relationship Id="rId126" Type="http://schemas.openxmlformats.org/officeDocument/2006/relationships/hyperlink" Target="https://emenscr.nesdc.go.th/viewer/view.html?id=619b170d5e6a003d4c76bef0&amp;username=kpi00011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51" Type="http://schemas.openxmlformats.org/officeDocument/2006/relationships/hyperlink" Target="https://emenscr.nesdc.go.th/viewer/view.html?id=5fa3a748e6c1d8313a2ffb78&amp;username=senate00201" TargetMode="External"/><Relationship Id="rId72" Type="http://schemas.openxmlformats.org/officeDocument/2006/relationships/hyperlink" Target="https://emenscr.nesdc.go.th/viewer/view.html?id=6017eb2e1d36776e13d65af0&amp;username=ect00231" TargetMode="External"/><Relationship Id="rId93" Type="http://schemas.openxmlformats.org/officeDocument/2006/relationships/hyperlink" Target="https://emenscr.nesdc.go.th/viewer/view.html?id=60b72be6b47ca6274c84998f&amp;username=ect00261" TargetMode="External"/><Relationship Id="rId98" Type="http://schemas.openxmlformats.org/officeDocument/2006/relationships/hyperlink" Target="https://emenscr.nesdc.go.th/viewer/view.html?id=60d9894baaed29224eca9bdb&amp;username=kpi00011" TargetMode="External"/><Relationship Id="rId121" Type="http://schemas.openxmlformats.org/officeDocument/2006/relationships/hyperlink" Target="https://emenscr.nesdc.go.th/viewer/view.html?id=6189ec01c365253295d32a8b&amp;username=senate00201" TargetMode="External"/><Relationship Id="rId3" Type="http://schemas.openxmlformats.org/officeDocument/2006/relationships/hyperlink" Target="https://emenscr.nesdc.go.th/viewer/view.html?id=5beba611ead9a205b323d8fd&amp;username=senate00201" TargetMode="External"/><Relationship Id="rId25" Type="http://schemas.openxmlformats.org/officeDocument/2006/relationships/hyperlink" Target="https://emenscr.nesdc.go.th/viewer/view.html?id=5e660b3778f3747307888fae&amp;username=senate00201" TargetMode="External"/><Relationship Id="rId46" Type="http://schemas.openxmlformats.org/officeDocument/2006/relationships/hyperlink" Target="https://emenscr.nesdc.go.th/viewer/view.html?id=5fa104c8a0a9886ee8c8d04f&amp;username=ect00111" TargetMode="External"/><Relationship Id="rId67" Type="http://schemas.openxmlformats.org/officeDocument/2006/relationships/hyperlink" Target="https://emenscr.nesdc.go.th/viewer/view.html?id=601398e4df09716587640143&amp;username=ect00171" TargetMode="External"/><Relationship Id="rId116" Type="http://schemas.openxmlformats.org/officeDocument/2006/relationships/hyperlink" Target="https://emenscr.nesdc.go.th/viewer/view.html?id=6184c1c0cf0a5831abe260cb&amp;username=senate00201" TargetMode="External"/><Relationship Id="rId20" Type="http://schemas.openxmlformats.org/officeDocument/2006/relationships/hyperlink" Target="https://emenscr.nesdc.go.th/viewer/view.html?id=5e65f93a7354bd730265e468&amp;username=senate00201" TargetMode="External"/><Relationship Id="rId41" Type="http://schemas.openxmlformats.org/officeDocument/2006/relationships/hyperlink" Target="https://emenscr.nesdc.go.th/viewer/view.html?id=5f2a5f924ae89a0c1450e094&amp;username=obec_regional_72_51" TargetMode="External"/><Relationship Id="rId62" Type="http://schemas.openxmlformats.org/officeDocument/2006/relationships/hyperlink" Target="https://emenscr.nesdc.go.th/viewer/view.html?id=5fe9511b48dad842bf57c66f&amp;username=ect00271" TargetMode="External"/><Relationship Id="rId83" Type="http://schemas.openxmlformats.org/officeDocument/2006/relationships/hyperlink" Target="https://emenscr.nesdc.go.th/viewer/view.html?id=603eff7e681ab90bfc10f5b6&amp;username=ect00161" TargetMode="External"/><Relationship Id="rId88" Type="http://schemas.openxmlformats.org/officeDocument/2006/relationships/hyperlink" Target="https://emenscr.nesdc.go.th/viewer/view.html?id=6088f3bb327d5f653e3e0138&amp;username=ect00051" TargetMode="External"/><Relationship Id="rId111" Type="http://schemas.openxmlformats.org/officeDocument/2006/relationships/hyperlink" Target="https://emenscr.nesdc.go.th/viewer/view.html?id=6183a46af1b02731a2313314&amp;username=senate00201" TargetMode="External"/><Relationship Id="rId15" Type="http://schemas.openxmlformats.org/officeDocument/2006/relationships/hyperlink" Target="https://emenscr.nesdc.go.th/viewer/view.html?id=5dd25c065e77a103125360e1&amp;username=senate00201" TargetMode="External"/><Relationship Id="rId36" Type="http://schemas.openxmlformats.org/officeDocument/2006/relationships/hyperlink" Target="https://emenscr.nesdc.go.th/viewer/view.html?id=5f114777f440262ba4bb0202&amp;username=obec_regional_20_51" TargetMode="External"/><Relationship Id="rId57" Type="http://schemas.openxmlformats.org/officeDocument/2006/relationships/hyperlink" Target="https://emenscr.nesdc.go.th/viewer/view.html?id=5fc86197499a93132efec46f&amp;username=moi02111" TargetMode="External"/><Relationship Id="rId106" Type="http://schemas.openxmlformats.org/officeDocument/2006/relationships/hyperlink" Target="https://emenscr.nesdc.go.th/viewer/view.html?id=617ceb5ef484ea15b6c9c0fe&amp;username=obec_regional_53_21" TargetMode="External"/><Relationship Id="rId127" Type="http://schemas.openxmlformats.org/officeDocument/2006/relationships/hyperlink" Target="https://emenscr.nesdc.go.th/viewer/view.html?id=61a6f3cde4a0ba43f163afb9&amp;username=kpi00011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31" Type="http://schemas.openxmlformats.org/officeDocument/2006/relationships/hyperlink" Target="https://emenscr.nesdc.go.th/viewer/view.html?id=5ec73e44b065040aee6dcb2f&amp;username=ect00271" TargetMode="External"/><Relationship Id="rId52" Type="http://schemas.openxmlformats.org/officeDocument/2006/relationships/hyperlink" Target="https://emenscr.nesdc.go.th/viewer/view.html?id=5fa3aebd8de17c3142d67909&amp;username=senate00201" TargetMode="External"/><Relationship Id="rId73" Type="http://schemas.openxmlformats.org/officeDocument/2006/relationships/hyperlink" Target="https://emenscr.nesdc.go.th/viewer/view.html?id=601817c31dd6d46e1427291f&amp;username=ect00231" TargetMode="External"/><Relationship Id="rId78" Type="http://schemas.openxmlformats.org/officeDocument/2006/relationships/hyperlink" Target="https://emenscr.nesdc.go.th/viewer/view.html?id=601b979518b8722b6e8ec4fd&amp;username=ect00161" TargetMode="External"/><Relationship Id="rId94" Type="http://schemas.openxmlformats.org/officeDocument/2006/relationships/hyperlink" Target="https://emenscr.nesdc.go.th/viewer/view.html?id=60c188ce1f2457187269371a&amp;username=ect00211" TargetMode="External"/><Relationship Id="rId99" Type="http://schemas.openxmlformats.org/officeDocument/2006/relationships/hyperlink" Target="https://emenscr.nesdc.go.th/viewer/view.html?id=60d9964e6c74dc2248ffa719&amp;username=kpi00011" TargetMode="External"/><Relationship Id="rId101" Type="http://schemas.openxmlformats.org/officeDocument/2006/relationships/hyperlink" Target="https://emenscr.nesdc.go.th/viewer/view.html?id=60da9cfa345c94224734f73d&amp;username=kpi00011" TargetMode="External"/><Relationship Id="rId122" Type="http://schemas.openxmlformats.org/officeDocument/2006/relationships/hyperlink" Target="https://emenscr.nesdc.go.th/viewer/view.html?id=6189ef98ceda15328416bf6c&amp;username=senate00201" TargetMode="External"/><Relationship Id="rId4" Type="http://schemas.openxmlformats.org/officeDocument/2006/relationships/hyperlink" Target="https://emenscr.nesdc.go.th/viewer/view.html?id=5bebaceaead9a205b323d8ff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26" Type="http://schemas.openxmlformats.org/officeDocument/2006/relationships/hyperlink" Target="https://emenscr.nesdc.go.th/viewer/view.html?id=5e661086fdb0c173016e02cd&amp;username=senate0020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14f5411b088e035d870e5c&amp;username=ect00041" TargetMode="External"/><Relationship Id="rId21" Type="http://schemas.openxmlformats.org/officeDocument/2006/relationships/hyperlink" Target="https://emenscr.nesdc.go.th/viewer/view.html?id=5e65fbc47e35b4730c480c05&amp;username=senate00201" TargetMode="External"/><Relationship Id="rId42" Type="http://schemas.openxmlformats.org/officeDocument/2006/relationships/hyperlink" Target="https://emenscr.nesdc.go.th/viewer/view.html?id=5f2a5f924ae89a0c1450e094&amp;username=obec_regional_72_51" TargetMode="External"/><Relationship Id="rId63" Type="http://schemas.openxmlformats.org/officeDocument/2006/relationships/hyperlink" Target="https://emenscr.nesdc.go.th/viewer/view.html?id=5fe5a3f18c931742b98016cc&amp;username=ect00271" TargetMode="External"/><Relationship Id="rId84" Type="http://schemas.openxmlformats.org/officeDocument/2006/relationships/hyperlink" Target="https://emenscr.nesdc.go.th/viewer/view.html?id=603de62d98dc745d4340df10&amp;username=ect00161" TargetMode="External"/><Relationship Id="rId138" Type="http://schemas.openxmlformats.org/officeDocument/2006/relationships/hyperlink" Target="https://emenscr.nesdc.go.th/viewer/view.html?id=611a5d07454a1a7072169999&amp;username=ect00051" TargetMode="External"/><Relationship Id="rId159" Type="http://schemas.openxmlformats.org/officeDocument/2006/relationships/hyperlink" Target="https://emenscr.nesdc.go.th/viewer/view.html?id=619b170d5e6a003d4c76bef0&amp;username=kpi00011" TargetMode="External"/><Relationship Id="rId107" Type="http://schemas.openxmlformats.org/officeDocument/2006/relationships/hyperlink" Target="https://emenscr.nesdc.go.th/viewer/view.html?id=610e7f8e77572f035a6e9ef6&amp;username=ect00271" TargetMode="External"/><Relationship Id="rId11" Type="http://schemas.openxmlformats.org/officeDocument/2006/relationships/hyperlink" Target="https://emenscr.nesdc.go.th/viewer/view.html?id=5dd248475e77a103125360c5&amp;username=senate00201" TargetMode="External"/><Relationship Id="rId32" Type="http://schemas.openxmlformats.org/officeDocument/2006/relationships/hyperlink" Target="https://emenscr.nesdc.go.th/viewer/view.html?id=5ece182be6085d12b087f305&amp;username=mod02071" TargetMode="External"/><Relationship Id="rId53" Type="http://schemas.openxmlformats.org/officeDocument/2006/relationships/hyperlink" Target="https://emenscr.nesdc.go.th/viewer/view.html?id=5fa3a748e6c1d8313a2ffb78&amp;username=senate00201" TargetMode="External"/><Relationship Id="rId74" Type="http://schemas.openxmlformats.org/officeDocument/2006/relationships/hyperlink" Target="https://emenscr.nesdc.go.th/viewer/view.html?id=6017eb2e1d36776e13d65af0&amp;username=ect00231" TargetMode="External"/><Relationship Id="rId128" Type="http://schemas.openxmlformats.org/officeDocument/2006/relationships/hyperlink" Target="https://emenscr.nesdc.go.th/viewer/view.html?id=61162c45ea16c95e131a2be3&amp;username=ect00191" TargetMode="External"/><Relationship Id="rId149" Type="http://schemas.openxmlformats.org/officeDocument/2006/relationships/hyperlink" Target="https://emenscr.nesdc.go.th/viewer/view.html?id=6184c1c0cf0a5831abe260cb&amp;username=senate00201" TargetMode="External"/><Relationship Id="rId5" Type="http://schemas.openxmlformats.org/officeDocument/2006/relationships/hyperlink" Target="https://emenscr.nesdc.go.th/viewer/view.html?id=5bebd4bbead9a205b323d907&amp;username=senate00201" TargetMode="External"/><Relationship Id="rId95" Type="http://schemas.openxmlformats.org/officeDocument/2006/relationships/hyperlink" Target="https://emenscr.nesdc.go.th/viewer/view.html?id=60b72be6b47ca6274c84998f&amp;username=ect00261" TargetMode="External"/><Relationship Id="rId160" Type="http://schemas.openxmlformats.org/officeDocument/2006/relationships/hyperlink" Target="https://emenscr.nesdc.go.th/viewer/view.html?id=61a6f3cde4a0ba43f163afb9&amp;username=kpi00011" TargetMode="External"/><Relationship Id="rId22" Type="http://schemas.openxmlformats.org/officeDocument/2006/relationships/hyperlink" Target="https://emenscr.nesdc.go.th/viewer/view.html?id=5e65fea878f3747307888fa9&amp;username=senate00201" TargetMode="External"/><Relationship Id="rId43" Type="http://schemas.openxmlformats.org/officeDocument/2006/relationships/hyperlink" Target="https://emenscr.nesdc.go.th/viewer/view.html?id=5f2b7fc4ab9aa9251e67f4b7&amp;username=nsc0802021" TargetMode="External"/><Relationship Id="rId64" Type="http://schemas.openxmlformats.org/officeDocument/2006/relationships/hyperlink" Target="https://emenscr.nesdc.go.th/viewer/view.html?id=5fe9511b48dad842bf57c66f&amp;username=ect00271" TargetMode="External"/><Relationship Id="rId118" Type="http://schemas.openxmlformats.org/officeDocument/2006/relationships/hyperlink" Target="https://emenscr.nesdc.go.th/viewer/view.html?id=6114f553bee036035b050d8c&amp;username=ect00181" TargetMode="External"/><Relationship Id="rId139" Type="http://schemas.openxmlformats.org/officeDocument/2006/relationships/hyperlink" Target="https://emenscr.nesdc.go.th/viewer/view.html?id=617ceb5ef484ea15b6c9c0fe&amp;username=obec_regional_53_21" TargetMode="External"/><Relationship Id="rId85" Type="http://schemas.openxmlformats.org/officeDocument/2006/relationships/hyperlink" Target="https://emenscr.nesdc.go.th/viewer/view.html?id=603eff7e681ab90bfc10f5b6&amp;username=ect00161" TargetMode="External"/><Relationship Id="rId150" Type="http://schemas.openxmlformats.org/officeDocument/2006/relationships/hyperlink" Target="https://emenscr.nesdc.go.th/viewer/view.html?id=6184d848f1b02731a231342d&amp;username=senate00201" TargetMode="External"/><Relationship Id="rId12" Type="http://schemas.openxmlformats.org/officeDocument/2006/relationships/hyperlink" Target="https://emenscr.nesdc.go.th/viewer/view.html?id=5dd25313efbbb90303acb340&amp;username=senate00201" TargetMode="External"/><Relationship Id="rId17" Type="http://schemas.openxmlformats.org/officeDocument/2006/relationships/hyperlink" Target="https://emenscr.nesdc.go.th/viewer/view.html?id=5e3b89367c2b9a7b15c83190&amp;username=nsc0802041" TargetMode="External"/><Relationship Id="rId33" Type="http://schemas.openxmlformats.org/officeDocument/2006/relationships/hyperlink" Target="https://emenscr.nesdc.go.th/viewer/view.html?id=5eddd5417248cb604aa92041&amp;username=ect00271" TargetMode="External"/><Relationship Id="rId38" Type="http://schemas.openxmlformats.org/officeDocument/2006/relationships/hyperlink" Target="https://emenscr.nesdc.go.th/viewer/view.html?id=5f15187d43279744102d120a&amp;username=ect00171" TargetMode="External"/><Relationship Id="rId59" Type="http://schemas.openxmlformats.org/officeDocument/2006/relationships/hyperlink" Target="https://emenscr.nesdc.go.th/viewer/view.html?id=5fc86197499a93132efec46f&amp;username=moi02111" TargetMode="External"/><Relationship Id="rId103" Type="http://schemas.openxmlformats.org/officeDocument/2006/relationships/hyperlink" Target="https://emenscr.nesdc.go.th/viewer/view.html?id=60da9cfa345c94224734f73d&amp;username=kpi00011" TargetMode="External"/><Relationship Id="rId108" Type="http://schemas.openxmlformats.org/officeDocument/2006/relationships/hyperlink" Target="https://emenscr.nesdc.go.th/viewer/view.html?id=610fe80577572f035a6e9f26&amp;username=ect00271" TargetMode="External"/><Relationship Id="rId124" Type="http://schemas.openxmlformats.org/officeDocument/2006/relationships/hyperlink" Target="https://emenscr.nesdc.go.th/viewer/view.html?id=61161f92d797d45e1960b610&amp;username=ect00141" TargetMode="External"/><Relationship Id="rId129" Type="http://schemas.openxmlformats.org/officeDocument/2006/relationships/hyperlink" Target="https://emenscr.nesdc.go.th/viewer/view.html?id=61163d0986f0f870e8029083&amp;username=ect00161" TargetMode="External"/><Relationship Id="rId54" Type="http://schemas.openxmlformats.org/officeDocument/2006/relationships/hyperlink" Target="https://emenscr.nesdc.go.th/viewer/view.html?id=5fa3aebd8de17c3142d67909&amp;username=senate00201" TargetMode="External"/><Relationship Id="rId70" Type="http://schemas.openxmlformats.org/officeDocument/2006/relationships/hyperlink" Target="https://emenscr.nesdc.go.th/viewer/view.html?id=6013a13aee427a6586715161&amp;username=ect00271" TargetMode="External"/><Relationship Id="rId75" Type="http://schemas.openxmlformats.org/officeDocument/2006/relationships/hyperlink" Target="https://emenscr.nesdc.go.th/viewer/view.html?id=601817c31dd6d46e1427291f&amp;username=ect00231" TargetMode="External"/><Relationship Id="rId91" Type="http://schemas.openxmlformats.org/officeDocument/2006/relationships/hyperlink" Target="https://emenscr.nesdc.go.th/viewer/view.html?id=60923a12a1a4fb603b54450f&amp;username=ect00191" TargetMode="External"/><Relationship Id="rId96" Type="http://schemas.openxmlformats.org/officeDocument/2006/relationships/hyperlink" Target="https://emenscr.nesdc.go.th/viewer/view.html?id=60c188ce1f2457187269371a&amp;username=ect00211" TargetMode="External"/><Relationship Id="rId140" Type="http://schemas.openxmlformats.org/officeDocument/2006/relationships/hyperlink" Target="https://emenscr.nesdc.go.th/viewer/view.html?id=6180c6d7677d8565eae2dd14&amp;username=parliament00211" TargetMode="External"/><Relationship Id="rId145" Type="http://schemas.openxmlformats.org/officeDocument/2006/relationships/hyperlink" Target="https://emenscr.nesdc.go.th/viewer/view.html?id=618495e0cf0a5831abe26038&amp;username=senate00201" TargetMode="External"/><Relationship Id="rId161" Type="http://schemas.openxmlformats.org/officeDocument/2006/relationships/hyperlink" Target="https://emenscr.nesdc.go.th/viewer/view.html?id=61cbdddd18f9e461517bef79&amp;username=moi0211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23" Type="http://schemas.openxmlformats.org/officeDocument/2006/relationships/hyperlink" Target="https://emenscr.nesdc.go.th/viewer/view.html?id=5e6602e8fdb0c173016e02c9&amp;username=senate00201" TargetMode="External"/><Relationship Id="rId28" Type="http://schemas.openxmlformats.org/officeDocument/2006/relationships/hyperlink" Target="https://emenscr.nesdc.go.th/viewer/view.html?id=5e6700fe7354bd730265e476&amp;username=senate00201" TargetMode="External"/><Relationship Id="rId49" Type="http://schemas.openxmlformats.org/officeDocument/2006/relationships/hyperlink" Target="https://emenscr.nesdc.go.th/viewer/view.html?id=5fa3898a8de17c3142d67855&amp;username=senate00201" TargetMode="External"/><Relationship Id="rId114" Type="http://schemas.openxmlformats.org/officeDocument/2006/relationships/hyperlink" Target="https://emenscr.nesdc.go.th/viewer/view.html?id=61139ac279c1d06ed51e5411&amp;username=ect00041" TargetMode="External"/><Relationship Id="rId119" Type="http://schemas.openxmlformats.org/officeDocument/2006/relationships/hyperlink" Target="https://emenscr.nesdc.go.th/viewer/view.html?id=6115f9279e73c2431f59bf56&amp;username=ect00141" TargetMode="External"/><Relationship Id="rId44" Type="http://schemas.openxmlformats.org/officeDocument/2006/relationships/hyperlink" Target="https://emenscr.nesdc.go.th/viewer/view.html?id=5f8e74490cf7a63c10d148f3&amp;username=ect00181" TargetMode="External"/><Relationship Id="rId60" Type="http://schemas.openxmlformats.org/officeDocument/2006/relationships/hyperlink" Target="https://emenscr.nesdc.go.th/viewer/view.html?id=5fc9e1905d06316aaee53314&amp;username=m-society06021" TargetMode="External"/><Relationship Id="rId65" Type="http://schemas.openxmlformats.org/officeDocument/2006/relationships/hyperlink" Target="https://emenscr.nesdc.go.th/viewer/view.html?id=5fe95f18937fc042b84c9d0c&amp;username=ect00271" TargetMode="External"/><Relationship Id="rId81" Type="http://schemas.openxmlformats.org/officeDocument/2006/relationships/hyperlink" Target="https://emenscr.nesdc.go.th/viewer/view.html?id=601ba7af242f142b6c6c0984&amp;username=ect00161" TargetMode="External"/><Relationship Id="rId86" Type="http://schemas.openxmlformats.org/officeDocument/2006/relationships/hyperlink" Target="https://emenscr.nesdc.go.th/viewer/view.html?id=6041bf938d2b353e355c6adf&amp;username=ect00021" TargetMode="External"/><Relationship Id="rId130" Type="http://schemas.openxmlformats.org/officeDocument/2006/relationships/hyperlink" Target="https://emenscr.nesdc.go.th/viewer/view.html?id=6116429e4afae470e58edb42&amp;username=ect00161" TargetMode="External"/><Relationship Id="rId135" Type="http://schemas.openxmlformats.org/officeDocument/2006/relationships/hyperlink" Target="https://emenscr.nesdc.go.th/viewer/view.html?id=611a47e8454a1a707216995a&amp;username=ect00051" TargetMode="External"/><Relationship Id="rId151" Type="http://schemas.openxmlformats.org/officeDocument/2006/relationships/hyperlink" Target="https://emenscr.nesdc.go.th/viewer/view.html?id=6184e351cf0a5831abe26104&amp;username=senate00201" TargetMode="External"/><Relationship Id="rId156" Type="http://schemas.openxmlformats.org/officeDocument/2006/relationships/hyperlink" Target="https://emenscr.nesdc.go.th/viewer/view.html?id=6189fb3eceda15328416bf9d&amp;username=senate00201" TargetMode="External"/><Relationship Id="rId13" Type="http://schemas.openxmlformats.org/officeDocument/2006/relationships/hyperlink" Target="https://emenscr.nesdc.go.th/viewer/view.html?id=5dd256e1618d7a030c89c3ea&amp;username=senate00201" TargetMode="External"/><Relationship Id="rId18" Type="http://schemas.openxmlformats.org/officeDocument/2006/relationships/hyperlink" Target="https://emenscr.nesdc.go.th/viewer/view.html?id=5e65f2a9fdb0c173016e02c0&amp;username=senate00201" TargetMode="External"/><Relationship Id="rId39" Type="http://schemas.openxmlformats.org/officeDocument/2006/relationships/hyperlink" Target="https://emenscr.nesdc.go.th/viewer/view.html?id=5f1525979ca5e0440e3ab9fc&amp;username=ect00171" TargetMode="External"/><Relationship Id="rId109" Type="http://schemas.openxmlformats.org/officeDocument/2006/relationships/hyperlink" Target="https://emenscr.nesdc.go.th/viewer/view.html?id=6110da0c2482000361ae7e0e&amp;username=ect00271" TargetMode="External"/><Relationship Id="rId34" Type="http://schemas.openxmlformats.org/officeDocument/2006/relationships/hyperlink" Target="https://emenscr.nesdc.go.th/viewer/view.html?id=5edde9b97468fd3fe5864777&amp;username=ect00271" TargetMode="External"/><Relationship Id="rId50" Type="http://schemas.openxmlformats.org/officeDocument/2006/relationships/hyperlink" Target="https://emenscr.nesdc.go.th/viewer/view.html?id=5fa39dab026fb63148ecfb69&amp;username=senate00201" TargetMode="External"/><Relationship Id="rId55" Type="http://schemas.openxmlformats.org/officeDocument/2006/relationships/hyperlink" Target="https://emenscr.nesdc.go.th/viewer/view.html?id=5fa3b09f8de17c3142d67914&amp;username=senate00201" TargetMode="External"/><Relationship Id="rId76" Type="http://schemas.openxmlformats.org/officeDocument/2006/relationships/hyperlink" Target="https://emenscr.nesdc.go.th/viewer/view.html?id=601a4c1718b8722b6e8ec463&amp;username=ect00261" TargetMode="External"/><Relationship Id="rId97" Type="http://schemas.openxmlformats.org/officeDocument/2006/relationships/hyperlink" Target="https://emenscr.nesdc.go.th/viewer/view.html?id=60c1e23a1f24571872693789&amp;username=ect00171" TargetMode="External"/><Relationship Id="rId104" Type="http://schemas.openxmlformats.org/officeDocument/2006/relationships/hyperlink" Target="https://emenscr.nesdc.go.th/viewer/view.html?id=60da9ee26c74dc2248ffa7f9&amp;username=kpi00011" TargetMode="External"/><Relationship Id="rId120" Type="http://schemas.openxmlformats.org/officeDocument/2006/relationships/hyperlink" Target="https://emenscr.nesdc.go.th/viewer/view.html?id=611601f56ab68d432c0fa8a2&amp;username=ect00171" TargetMode="External"/><Relationship Id="rId125" Type="http://schemas.openxmlformats.org/officeDocument/2006/relationships/hyperlink" Target="https://emenscr.nesdc.go.th/viewer/view.html?id=61161fd3e303335e1a75e777&amp;username=ect00231" TargetMode="External"/><Relationship Id="rId141" Type="http://schemas.openxmlformats.org/officeDocument/2006/relationships/hyperlink" Target="https://emenscr.nesdc.go.th/viewer/view.html?id=6180f5bc54647b65dda82d5e&amp;username=parliament00211" TargetMode="External"/><Relationship Id="rId146" Type="http://schemas.openxmlformats.org/officeDocument/2006/relationships/hyperlink" Target="https://emenscr.nesdc.go.th/viewer/view.html?id=6184a95bce66fc31a9417931&amp;username=senate0020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71" Type="http://schemas.openxmlformats.org/officeDocument/2006/relationships/hyperlink" Target="https://emenscr.nesdc.go.th/viewer/view.html?id=6013ae35ee427a6586715188&amp;username=ect00171" TargetMode="External"/><Relationship Id="rId92" Type="http://schemas.openxmlformats.org/officeDocument/2006/relationships/hyperlink" Target="https://emenscr.nesdc.go.th/viewer/view.html?id=60939f1b523b121f36dbefd4&amp;username=ect00181" TargetMode="External"/><Relationship Id="rId162" Type="http://schemas.openxmlformats.org/officeDocument/2006/relationships/hyperlink" Target="https://emenscr.nesdc.go.th/viewer/view.html?id=61e902a170992b29db199a94&amp;username=nsc080208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29" Type="http://schemas.openxmlformats.org/officeDocument/2006/relationships/hyperlink" Target="https://emenscr.nesdc.go.th/viewer/view.html?id=5e6707e77354bd730265e478&amp;username=senate00201" TargetMode="External"/><Relationship Id="rId24" Type="http://schemas.openxmlformats.org/officeDocument/2006/relationships/hyperlink" Target="https://emenscr.nesdc.go.th/viewer/view.html?id=5e66086b7354bd730265e46d&amp;username=senate00201" TargetMode="External"/><Relationship Id="rId40" Type="http://schemas.openxmlformats.org/officeDocument/2006/relationships/hyperlink" Target="https://emenscr.nesdc.go.th/viewer/view.html?id=5f27f80747ff240c0ef12fb2&amp;username=moi03051" TargetMode="External"/><Relationship Id="rId45" Type="http://schemas.openxmlformats.org/officeDocument/2006/relationships/hyperlink" Target="https://emenscr.nesdc.go.th/viewer/view.html?id=5f8faa013ae905541579ae2b&amp;username=ect00141" TargetMode="External"/><Relationship Id="rId66" Type="http://schemas.openxmlformats.org/officeDocument/2006/relationships/hyperlink" Target="https://emenscr.nesdc.go.th/viewer/view.html?id=5fe96de655edc142c175de40&amp;username=ect00271" TargetMode="External"/><Relationship Id="rId87" Type="http://schemas.openxmlformats.org/officeDocument/2006/relationships/hyperlink" Target="https://emenscr.nesdc.go.th/viewer/view.html?id=6041d5baf771bb3e3126702f&amp;username=ect00161" TargetMode="External"/><Relationship Id="rId110" Type="http://schemas.openxmlformats.org/officeDocument/2006/relationships/hyperlink" Target="https://emenscr.nesdc.go.th/viewer/view.html?id=6110ec3b77572f035a6e9fb7&amp;username=ect00181" TargetMode="External"/><Relationship Id="rId115" Type="http://schemas.openxmlformats.org/officeDocument/2006/relationships/hyperlink" Target="https://emenscr.nesdc.go.th/viewer/view.html?id=6113c8f879c1d06ed51e544b&amp;username=ect00011" TargetMode="External"/><Relationship Id="rId131" Type="http://schemas.openxmlformats.org/officeDocument/2006/relationships/hyperlink" Target="https://emenscr.nesdc.go.th/viewer/view.html?id=6117835f8b5f6c1fa114cbd6&amp;username=ect00191" TargetMode="External"/><Relationship Id="rId136" Type="http://schemas.openxmlformats.org/officeDocument/2006/relationships/hyperlink" Target="https://emenscr.nesdc.go.th/viewer/view.html?id=611a51e8e587a9706c8ae31e&amp;username=ect00051" TargetMode="External"/><Relationship Id="rId157" Type="http://schemas.openxmlformats.org/officeDocument/2006/relationships/hyperlink" Target="https://emenscr.nesdc.go.th/viewer/view.html?id=618a025fceda15328416bfad&amp;username=senate00201" TargetMode="External"/><Relationship Id="rId61" Type="http://schemas.openxmlformats.org/officeDocument/2006/relationships/hyperlink" Target="https://emenscr.nesdc.go.th/viewer/view.html?id=5fdc3f12ea2eef1b27a27316&amp;username=ect00181" TargetMode="External"/><Relationship Id="rId82" Type="http://schemas.openxmlformats.org/officeDocument/2006/relationships/hyperlink" Target="https://emenscr.nesdc.go.th/viewer/view.html?id=601cce2acb34a615b0f6f9ec&amp;username=ect00041" TargetMode="External"/><Relationship Id="rId152" Type="http://schemas.openxmlformats.org/officeDocument/2006/relationships/hyperlink" Target="https://emenscr.nesdc.go.th/viewer/view.html?id=6184ed6fcf0a5831abe26120&amp;username=senate00201" TargetMode="External"/><Relationship Id="rId19" Type="http://schemas.openxmlformats.org/officeDocument/2006/relationships/hyperlink" Target="https://emenscr.nesdc.go.th/viewer/view.html?id=5e65f544fdb0c173016e02c2&amp;username=senate00201" TargetMode="External"/><Relationship Id="rId14" Type="http://schemas.openxmlformats.org/officeDocument/2006/relationships/hyperlink" Target="https://emenscr.nesdc.go.th/viewer/view.html?id=5dd2594995d4bc0308242517&amp;username=senate00201" TargetMode="External"/><Relationship Id="rId30" Type="http://schemas.openxmlformats.org/officeDocument/2006/relationships/hyperlink" Target="https://emenscr.nesdc.go.th/viewer/view.html?id=5ec4e4db3bf31b0aeddb2159&amp;username=ect00271" TargetMode="External"/><Relationship Id="rId35" Type="http://schemas.openxmlformats.org/officeDocument/2006/relationships/hyperlink" Target="https://emenscr.nesdc.go.th/viewer/view.html?id=5eec807f79fb11201340f83f&amp;username=obec_regional_30_91" TargetMode="External"/><Relationship Id="rId56" Type="http://schemas.openxmlformats.org/officeDocument/2006/relationships/hyperlink" Target="https://emenscr.nesdc.go.th/viewer/view.html?id=5fa3b228026fb63148ecfc0b&amp;username=senate00201" TargetMode="External"/><Relationship Id="rId77" Type="http://schemas.openxmlformats.org/officeDocument/2006/relationships/hyperlink" Target="https://emenscr.nesdc.go.th/viewer/view.html?id=601a54172bfea92b666d82d4&amp;username=ect00161" TargetMode="External"/><Relationship Id="rId100" Type="http://schemas.openxmlformats.org/officeDocument/2006/relationships/hyperlink" Target="https://emenscr.nesdc.go.th/viewer/view.html?id=60d9894baaed29224eca9bdb&amp;username=kpi00011" TargetMode="External"/><Relationship Id="rId105" Type="http://schemas.openxmlformats.org/officeDocument/2006/relationships/hyperlink" Target="https://emenscr.nesdc.go.th/viewer/view.html?id=60daa254345c94224734f749&amp;username=kpi00011" TargetMode="External"/><Relationship Id="rId126" Type="http://schemas.openxmlformats.org/officeDocument/2006/relationships/hyperlink" Target="https://emenscr.nesdc.go.th/viewer/view.html?id=611624c2a94df25e1c497497&amp;username=ect00171" TargetMode="External"/><Relationship Id="rId147" Type="http://schemas.openxmlformats.org/officeDocument/2006/relationships/hyperlink" Target="https://emenscr.nesdc.go.th/viewer/view.html?id=6184b397cf0a5831abe260a0&amp;username=senate00201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51" Type="http://schemas.openxmlformats.org/officeDocument/2006/relationships/hyperlink" Target="https://emenscr.nesdc.go.th/viewer/view.html?id=5fa39ff1026fb63148ecfb78&amp;username=senate00201" TargetMode="External"/><Relationship Id="rId72" Type="http://schemas.openxmlformats.org/officeDocument/2006/relationships/hyperlink" Target="https://emenscr.nesdc.go.th/viewer/view.html?id=60178536662c8a2f73e2fdc2&amp;username=ect00171" TargetMode="External"/><Relationship Id="rId93" Type="http://schemas.openxmlformats.org/officeDocument/2006/relationships/hyperlink" Target="https://emenscr.nesdc.go.th/viewer/view.html?id=6094d94d523b121f36dbf012&amp;username=ect00041" TargetMode="External"/><Relationship Id="rId98" Type="http://schemas.openxmlformats.org/officeDocument/2006/relationships/hyperlink" Target="https://emenscr.nesdc.go.th/viewer/view.html?id=60d977f6345c94224734f619&amp;username=kpi00011" TargetMode="External"/><Relationship Id="rId121" Type="http://schemas.openxmlformats.org/officeDocument/2006/relationships/hyperlink" Target="https://emenscr.nesdc.go.th/viewer/view.html?id=611611246ab68d432c0fa8c4&amp;username=ect00171" TargetMode="External"/><Relationship Id="rId142" Type="http://schemas.openxmlformats.org/officeDocument/2006/relationships/hyperlink" Target="https://emenscr.nesdc.go.th/viewer/view.html?id=6182273fd54d60750bdb1af3&amp;username=parliament00211" TargetMode="External"/><Relationship Id="rId163" Type="http://schemas.openxmlformats.org/officeDocument/2006/relationships/hyperlink" Target="https://emenscr.nesdc.go.th/viewer/view.html?id=61e925667cbda23f6cdb97c8&amp;username=sto1521" TargetMode="External"/><Relationship Id="rId3" Type="http://schemas.openxmlformats.org/officeDocument/2006/relationships/hyperlink" Target="https://emenscr.nesdc.go.th/viewer/view.html?id=5beba611ead9a205b323d8fd&amp;username=senate00201" TargetMode="External"/><Relationship Id="rId25" Type="http://schemas.openxmlformats.org/officeDocument/2006/relationships/hyperlink" Target="https://emenscr.nesdc.go.th/viewer/view.html?id=5e660b3778f3747307888fae&amp;username=senate00201" TargetMode="External"/><Relationship Id="rId46" Type="http://schemas.openxmlformats.org/officeDocument/2006/relationships/hyperlink" Target="https://emenscr.nesdc.go.th/viewer/view.html?id=5f8fedf0c92c4e5416b6fd4f&amp;username=isoc51101" TargetMode="External"/><Relationship Id="rId67" Type="http://schemas.openxmlformats.org/officeDocument/2006/relationships/hyperlink" Target="https://emenscr.nesdc.go.th/viewer/view.html?id=5febee328c931742b9801d9f&amp;username=ect00271" TargetMode="External"/><Relationship Id="rId116" Type="http://schemas.openxmlformats.org/officeDocument/2006/relationships/hyperlink" Target="https://emenscr.nesdc.go.th/viewer/view.html?id=6114eb92d956f703555f9f5a&amp;username=ect00171" TargetMode="External"/><Relationship Id="rId137" Type="http://schemas.openxmlformats.org/officeDocument/2006/relationships/hyperlink" Target="https://emenscr.nesdc.go.th/viewer/view.html?id=611a597283a6677074486317&amp;username=ect00051" TargetMode="External"/><Relationship Id="rId158" Type="http://schemas.openxmlformats.org/officeDocument/2006/relationships/hyperlink" Target="https://emenscr.nesdc.go.th/viewer/view.html?id=618a14f5da880b328aef0d4e&amp;username=senate00201" TargetMode="External"/><Relationship Id="rId20" Type="http://schemas.openxmlformats.org/officeDocument/2006/relationships/hyperlink" Target="https://emenscr.nesdc.go.th/viewer/view.html?id=5e65f93a7354bd730265e468&amp;username=senate00201" TargetMode="External"/><Relationship Id="rId41" Type="http://schemas.openxmlformats.org/officeDocument/2006/relationships/hyperlink" Target="https://emenscr.nesdc.go.th/viewer/view.html?id=5f292b4347ff240c0ef1312c&amp;username=obec_regional_72_51" TargetMode="External"/><Relationship Id="rId62" Type="http://schemas.openxmlformats.org/officeDocument/2006/relationships/hyperlink" Target="https://emenscr.nesdc.go.th/viewer/view.html?id=5fe58c8655edc142c175db34&amp;username=ect00271" TargetMode="External"/><Relationship Id="rId83" Type="http://schemas.openxmlformats.org/officeDocument/2006/relationships/hyperlink" Target="https://emenscr.nesdc.go.th/viewer/view.html?id=60328203c5f50046a7b7cd26&amp;username=ect00041" TargetMode="External"/><Relationship Id="rId88" Type="http://schemas.openxmlformats.org/officeDocument/2006/relationships/hyperlink" Target="https://emenscr.nesdc.go.th/viewer/view.html?id=6087c78e5cb3382381e63c7d&amp;username=ect00051" TargetMode="External"/><Relationship Id="rId111" Type="http://schemas.openxmlformats.org/officeDocument/2006/relationships/hyperlink" Target="https://emenscr.nesdc.go.th/viewer/view.html?id=611115982482000361ae7e71&amp;username=ect00181" TargetMode="External"/><Relationship Id="rId132" Type="http://schemas.openxmlformats.org/officeDocument/2006/relationships/hyperlink" Target="https://emenscr.nesdc.go.th/viewer/view.html?id=611a1fd2454a1a70721698a2&amp;username=ect00051" TargetMode="External"/><Relationship Id="rId153" Type="http://schemas.openxmlformats.org/officeDocument/2006/relationships/hyperlink" Target="https://emenscr.nesdc.go.th/viewer/view.html?id=6184f5e0cf0a5831abe2614d&amp;username=senate00201" TargetMode="External"/><Relationship Id="rId15" Type="http://schemas.openxmlformats.org/officeDocument/2006/relationships/hyperlink" Target="https://emenscr.nesdc.go.th/viewer/view.html?id=5dd25c065e77a103125360e1&amp;username=senate00201" TargetMode="External"/><Relationship Id="rId36" Type="http://schemas.openxmlformats.org/officeDocument/2006/relationships/hyperlink" Target="https://emenscr.nesdc.go.th/viewer/view.html?id=5f114777f440262ba4bb0202&amp;username=obec_regional_20_51" TargetMode="External"/><Relationship Id="rId57" Type="http://schemas.openxmlformats.org/officeDocument/2006/relationships/hyperlink" Target="https://emenscr.nesdc.go.th/viewer/view.html?id=5fa3b8e18de17c3142d67953&amp;username=senate00201" TargetMode="External"/><Relationship Id="rId106" Type="http://schemas.openxmlformats.org/officeDocument/2006/relationships/hyperlink" Target="https://emenscr.nesdc.go.th/viewer/view.html?id=60daa3e97f4b6222548dbab0&amp;username=kpi00011" TargetMode="External"/><Relationship Id="rId127" Type="http://schemas.openxmlformats.org/officeDocument/2006/relationships/hyperlink" Target="https://emenscr.nesdc.go.th/viewer/view.html?id=611628f3a94df25e1c4974ac&amp;username=ect00171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31" Type="http://schemas.openxmlformats.org/officeDocument/2006/relationships/hyperlink" Target="https://emenscr.nesdc.go.th/viewer/view.html?id=5ec73e44b065040aee6dcb2f&amp;username=ect00271" TargetMode="External"/><Relationship Id="rId52" Type="http://schemas.openxmlformats.org/officeDocument/2006/relationships/hyperlink" Target="https://emenscr.nesdc.go.th/viewer/view.html?id=5fa3a3528de17c3142d678c6&amp;username=senate00201" TargetMode="External"/><Relationship Id="rId73" Type="http://schemas.openxmlformats.org/officeDocument/2006/relationships/hyperlink" Target="https://emenscr.nesdc.go.th/viewer/view.html?id=601790bf662c8a2f73e2fde3&amp;username=ect00171" TargetMode="External"/><Relationship Id="rId78" Type="http://schemas.openxmlformats.org/officeDocument/2006/relationships/hyperlink" Target="https://emenscr.nesdc.go.th/viewer/view.html?id=601a5e082bfea92b666d82e2&amp;username=ect00141" TargetMode="External"/><Relationship Id="rId94" Type="http://schemas.openxmlformats.org/officeDocument/2006/relationships/hyperlink" Target="https://emenscr.nesdc.go.th/viewer/view.html?id=60ae04b48c9a476f2d9048c3&amp;username=opm02201" TargetMode="External"/><Relationship Id="rId99" Type="http://schemas.openxmlformats.org/officeDocument/2006/relationships/hyperlink" Target="https://emenscr.nesdc.go.th/viewer/view.html?id=60d97a5c345c94224734f624&amp;username=kpi00011" TargetMode="External"/><Relationship Id="rId101" Type="http://schemas.openxmlformats.org/officeDocument/2006/relationships/hyperlink" Target="https://emenscr.nesdc.go.th/viewer/view.html?id=60d9964e6c74dc2248ffa719&amp;username=kpi00011" TargetMode="External"/><Relationship Id="rId122" Type="http://schemas.openxmlformats.org/officeDocument/2006/relationships/hyperlink" Target="https://emenscr.nesdc.go.th/viewer/view.html?id=611616cc821e80431e89181c&amp;username=ect00171" TargetMode="External"/><Relationship Id="rId143" Type="http://schemas.openxmlformats.org/officeDocument/2006/relationships/hyperlink" Target="https://emenscr.nesdc.go.th/viewer/view.html?id=61822e59d54d60750bdb1aff&amp;username=parliament00211" TargetMode="External"/><Relationship Id="rId148" Type="http://schemas.openxmlformats.org/officeDocument/2006/relationships/hyperlink" Target="https://emenscr.nesdc.go.th/viewer/view.html?id=6184b7e5cf0a5831abe260b0&amp;username=senate00201" TargetMode="External"/><Relationship Id="rId164" Type="http://schemas.openxmlformats.org/officeDocument/2006/relationships/printerSettings" Target="../printerSettings/printerSettings2.bin"/><Relationship Id="rId4" Type="http://schemas.openxmlformats.org/officeDocument/2006/relationships/hyperlink" Target="https://emenscr.nesdc.go.th/viewer/view.html?id=5bebaceaead9a205b323d8ff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26" Type="http://schemas.openxmlformats.org/officeDocument/2006/relationships/hyperlink" Target="https://emenscr.nesdc.go.th/viewer/view.html?id=5e661086fdb0c173016e02cd&amp;username=senate00201" TargetMode="External"/><Relationship Id="rId47" Type="http://schemas.openxmlformats.org/officeDocument/2006/relationships/hyperlink" Target="https://emenscr.nesdc.go.th/viewer/view.html?id=5f96878089823720ff756130&amp;username=ect00261" TargetMode="External"/><Relationship Id="rId68" Type="http://schemas.openxmlformats.org/officeDocument/2006/relationships/hyperlink" Target="https://emenscr.nesdc.go.th/viewer/view.html?id=600f79f436aa5f0e8af537b0&amp;username=nsc0802081" TargetMode="External"/><Relationship Id="rId89" Type="http://schemas.openxmlformats.org/officeDocument/2006/relationships/hyperlink" Target="https://emenscr.nesdc.go.th/viewer/view.html?id=6087e01c9dc275238c05e83f&amp;username=ect00051" TargetMode="External"/><Relationship Id="rId112" Type="http://schemas.openxmlformats.org/officeDocument/2006/relationships/hyperlink" Target="https://emenscr.nesdc.go.th/viewer/view.html?id=61111f9677572f035a6e9ff4&amp;username=ect00181" TargetMode="External"/><Relationship Id="rId133" Type="http://schemas.openxmlformats.org/officeDocument/2006/relationships/hyperlink" Target="https://emenscr.nesdc.go.th/viewer/view.html?id=611a3934e587a9706c8ae2d1&amp;username=ect00051" TargetMode="External"/><Relationship Id="rId154" Type="http://schemas.openxmlformats.org/officeDocument/2006/relationships/hyperlink" Target="https://emenscr.nesdc.go.th/viewer/view.html?id=6189ec01c365253295d32a8b&amp;username=senate00201" TargetMode="External"/><Relationship Id="rId16" Type="http://schemas.openxmlformats.org/officeDocument/2006/relationships/hyperlink" Target="https://emenscr.nesdc.go.th/viewer/view.html?id=5e046a9542c5ca49af55b213&amp;username=kpru053621" TargetMode="External"/><Relationship Id="rId37" Type="http://schemas.openxmlformats.org/officeDocument/2006/relationships/hyperlink" Target="https://emenscr.nesdc.go.th/viewer/view.html?id=5f150c62bc8e2b440db466aa&amp;username=ect00171" TargetMode="External"/><Relationship Id="rId58" Type="http://schemas.openxmlformats.org/officeDocument/2006/relationships/hyperlink" Target="https://emenscr.nesdc.go.th/viewer/view.html?id=5fa50c1bd1df483f7bfa9973&amp;username=ect00181" TargetMode="External"/><Relationship Id="rId79" Type="http://schemas.openxmlformats.org/officeDocument/2006/relationships/hyperlink" Target="https://emenscr.nesdc.go.th/viewer/view.html?id=601b5b97242f142b6c6c0915&amp;username=ect00261" TargetMode="External"/><Relationship Id="rId102" Type="http://schemas.openxmlformats.org/officeDocument/2006/relationships/hyperlink" Target="https://emenscr.nesdc.go.th/viewer/view.html?id=60d9980e6c74dc2248ffa723&amp;username=kpi00011" TargetMode="External"/><Relationship Id="rId123" Type="http://schemas.openxmlformats.org/officeDocument/2006/relationships/hyperlink" Target="https://emenscr.nesdc.go.th/viewer/view.html?id=61161bc36ab68d432c0fa8ea&amp;username=ect00141" TargetMode="External"/><Relationship Id="rId144" Type="http://schemas.openxmlformats.org/officeDocument/2006/relationships/hyperlink" Target="https://emenscr.nesdc.go.th/viewer/view.html?id=6183a46af1b02731a2313314&amp;username=senate00201" TargetMode="External"/><Relationship Id="rId90" Type="http://schemas.openxmlformats.org/officeDocument/2006/relationships/hyperlink" Target="https://emenscr.nesdc.go.th/viewer/view.html?id=6088f3bb327d5f653e3e0138&amp;username=ect00051" TargetMode="External"/><Relationship Id="rId27" Type="http://schemas.openxmlformats.org/officeDocument/2006/relationships/hyperlink" Target="https://emenscr.nesdc.go.th/viewer/view.html?id=5e66fc2e7e35b4730c480c11&amp;username=senate00201" TargetMode="External"/><Relationship Id="rId48" Type="http://schemas.openxmlformats.org/officeDocument/2006/relationships/hyperlink" Target="https://emenscr.nesdc.go.th/viewer/view.html?id=5fa104c8a0a9886ee8c8d04f&amp;username=ect00111" TargetMode="External"/><Relationship Id="rId69" Type="http://schemas.openxmlformats.org/officeDocument/2006/relationships/hyperlink" Target="https://emenscr.nesdc.go.th/viewer/view.html?id=601398e4df09716587640143&amp;username=ect00171" TargetMode="External"/><Relationship Id="rId113" Type="http://schemas.openxmlformats.org/officeDocument/2006/relationships/hyperlink" Target="https://emenscr.nesdc.go.th/viewer/view.html?id=611390d4ef40ea035b9d12e0&amp;username=ect00011" TargetMode="External"/><Relationship Id="rId134" Type="http://schemas.openxmlformats.org/officeDocument/2006/relationships/hyperlink" Target="https://emenscr.nesdc.go.th/viewer/view.html?id=611a3d1483a66770744862c9&amp;username=ect00051" TargetMode="External"/><Relationship Id="rId80" Type="http://schemas.openxmlformats.org/officeDocument/2006/relationships/hyperlink" Target="https://emenscr.nesdc.go.th/viewer/view.html?id=601b979518b8722b6e8ec4fd&amp;username=ect00161" TargetMode="External"/><Relationship Id="rId155" Type="http://schemas.openxmlformats.org/officeDocument/2006/relationships/hyperlink" Target="https://emenscr.nesdc.go.th/viewer/view.html?id=6189ef98ceda15328416bf6c&amp;username=senate0020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46a9542c5ca49af55b213&amp;username=kpru053621" TargetMode="External"/><Relationship Id="rId18" Type="http://schemas.openxmlformats.org/officeDocument/2006/relationships/hyperlink" Target="https://emenscr.nesdc.go.th/viewer/view.html?id=5e65fea878f3747307888fa9&amp;username=senate00201" TargetMode="External"/><Relationship Id="rId26" Type="http://schemas.openxmlformats.org/officeDocument/2006/relationships/hyperlink" Target="https://emenscr.nesdc.go.th/viewer/view.html?id=5ec73e44b065040aee6dcb2f&amp;username=ect00271" TargetMode="External"/><Relationship Id="rId39" Type="http://schemas.openxmlformats.org/officeDocument/2006/relationships/printerSettings" Target="../printerSettings/printerSettings4.bin"/><Relationship Id="rId21" Type="http://schemas.openxmlformats.org/officeDocument/2006/relationships/hyperlink" Target="https://emenscr.nesdc.go.th/viewer/view.html?id=5e660b3778f3747307888fae&amp;username=senate00201" TargetMode="External"/><Relationship Id="rId34" Type="http://schemas.openxmlformats.org/officeDocument/2006/relationships/hyperlink" Target="https://emenscr.nesdc.go.th/viewer/view.html?id=60b72be6b47ca6274c84998f&amp;username=ect0026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12" Type="http://schemas.openxmlformats.org/officeDocument/2006/relationships/hyperlink" Target="https://emenscr.nesdc.go.th/viewer/view.html?id=5dd256e1618d7a030c89c3ea&amp;username=senate00201" TargetMode="External"/><Relationship Id="rId17" Type="http://schemas.openxmlformats.org/officeDocument/2006/relationships/hyperlink" Target="https://emenscr.nesdc.go.th/viewer/view.html?id=5e65fbc47e35b4730c480c05&amp;username=senate00201" TargetMode="External"/><Relationship Id="rId25" Type="http://schemas.openxmlformats.org/officeDocument/2006/relationships/hyperlink" Target="https://emenscr.nesdc.go.th/viewer/view.html?id=5e6707e77354bd730265e478&amp;username=senate00201" TargetMode="External"/><Relationship Id="rId33" Type="http://schemas.openxmlformats.org/officeDocument/2006/relationships/hyperlink" Target="https://emenscr.nesdc.go.th/viewer/view.html?id=5f96878089823720ff756130&amp;username=ect00261" TargetMode="External"/><Relationship Id="rId38" Type="http://schemas.openxmlformats.org/officeDocument/2006/relationships/hyperlink" Target="https://emenscr.nesdc.go.th/viewer/view.html?id=601b979518b8722b6e8ec4fd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16" Type="http://schemas.openxmlformats.org/officeDocument/2006/relationships/hyperlink" Target="https://emenscr.nesdc.go.th/viewer/view.html?id=5e65f93a7354bd730265e468&amp;username=senate00201" TargetMode="External"/><Relationship Id="rId20" Type="http://schemas.openxmlformats.org/officeDocument/2006/relationships/hyperlink" Target="https://emenscr.nesdc.go.th/viewer/view.html?id=5e66086b7354bd730265e46d&amp;username=senate00201" TargetMode="External"/><Relationship Id="rId29" Type="http://schemas.openxmlformats.org/officeDocument/2006/relationships/hyperlink" Target="https://emenscr.nesdc.go.th/viewer/view.html?id=5edde9b97468fd3fe5864777&amp;username=ect0027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11" Type="http://schemas.openxmlformats.org/officeDocument/2006/relationships/hyperlink" Target="https://emenscr.nesdc.go.th/viewer/view.html?id=5dd25313efbbb90303acb340&amp;username=senate00201" TargetMode="External"/><Relationship Id="rId24" Type="http://schemas.openxmlformats.org/officeDocument/2006/relationships/hyperlink" Target="https://emenscr.nesdc.go.th/viewer/view.html?id=5e6700fe7354bd730265e476&amp;username=senate00201" TargetMode="External"/><Relationship Id="rId32" Type="http://schemas.openxmlformats.org/officeDocument/2006/relationships/hyperlink" Target="https://emenscr.nesdc.go.th/viewer/view.html?id=5f292b4347ff240c0ef1312c&amp;username=obec_regional_72_51" TargetMode="External"/><Relationship Id="rId37" Type="http://schemas.openxmlformats.org/officeDocument/2006/relationships/hyperlink" Target="https://emenscr.nesdc.go.th/viewer/view.html?id=601b979518b8722b6e8ec4fd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emenscr.nesdc.go.th/viewer/view.html?id=5bebd4bbead9a205b323d907&amp;username=senate00201" TargetMode="External"/><Relationship Id="rId15" Type="http://schemas.openxmlformats.org/officeDocument/2006/relationships/hyperlink" Target="https://emenscr.nesdc.go.th/viewer/view.html?id=5e65f544fdb0c173016e02c2&amp;username=senate00201" TargetMode="External"/><Relationship Id="rId23" Type="http://schemas.openxmlformats.org/officeDocument/2006/relationships/hyperlink" Target="https://emenscr.nesdc.go.th/viewer/view.html?id=5e66fc2e7e35b4730c480c11&amp;username=senate00201" TargetMode="External"/><Relationship Id="rId28" Type="http://schemas.openxmlformats.org/officeDocument/2006/relationships/hyperlink" Target="https://emenscr.nesdc.go.th/viewer/view.html?id=5eddd5417248cb604aa92041&amp;username=ect00271" TargetMode="External"/><Relationship Id="rId36" Type="http://schemas.openxmlformats.org/officeDocument/2006/relationships/hyperlink" Target="https://emenscr.nesdc.go.th/viewer/view.html?id=603de62d98dc745d4340df10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19" Type="http://schemas.openxmlformats.org/officeDocument/2006/relationships/hyperlink" Target="https://emenscr.nesdc.go.th/viewer/view.html?id=5e6602e8fdb0c173016e02c9&amp;username=senate00201" TargetMode="External"/><Relationship Id="rId31" Type="http://schemas.openxmlformats.org/officeDocument/2006/relationships/hyperlink" Target="https://emenscr.nesdc.go.th/viewer/view.html?id=5f1525979ca5e0440e3ab9fc&amp;username=ect00171" TargetMode="External"/><Relationship Id="rId4" Type="http://schemas.openxmlformats.org/officeDocument/2006/relationships/hyperlink" Target="https://emenscr.nesdc.go.th/viewer/view.html?id=5bebaceaead9a205b323d8ff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14" Type="http://schemas.openxmlformats.org/officeDocument/2006/relationships/hyperlink" Target="https://emenscr.nesdc.go.th/viewer/view.html?id=5e65f2a9fdb0c173016e02c0&amp;username=senate00201" TargetMode="External"/><Relationship Id="rId22" Type="http://schemas.openxmlformats.org/officeDocument/2006/relationships/hyperlink" Target="https://emenscr.nesdc.go.th/viewer/view.html?id=5e661086fdb0c173016e02cd&amp;username=senate00201" TargetMode="External"/><Relationship Id="rId27" Type="http://schemas.openxmlformats.org/officeDocument/2006/relationships/hyperlink" Target="https://emenscr.nesdc.go.th/viewer/view.html?id=5ece182be6085d12b087f305&amp;username=mod02071" TargetMode="External"/><Relationship Id="rId30" Type="http://schemas.openxmlformats.org/officeDocument/2006/relationships/hyperlink" Target="https://emenscr.nesdc.go.th/viewer/view.html?id=5eec807f79fb11201340f83f&amp;username=obec_regional_30_91" TargetMode="External"/><Relationship Id="rId35" Type="http://schemas.openxmlformats.org/officeDocument/2006/relationships/hyperlink" Target="https://emenscr.nesdc.go.th/viewer/view.html?id=603de62d98dc745d4340df10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3" Type="http://schemas.openxmlformats.org/officeDocument/2006/relationships/hyperlink" Target="https://emenscr.nesdc.go.th/viewer/view.html?id=5beba611ead9a205b323d8fd&amp;username=senate0020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046a9542c5ca49af55b213&amp;username=kpru053621" TargetMode="External"/><Relationship Id="rId18" Type="http://schemas.openxmlformats.org/officeDocument/2006/relationships/hyperlink" Target="https://emenscr.nesdc.go.th/viewer/view.html?id=5e65fea878f3747307888fa9&amp;username=senate00201" TargetMode="External"/><Relationship Id="rId26" Type="http://schemas.openxmlformats.org/officeDocument/2006/relationships/hyperlink" Target="https://emenscr.nesdc.go.th/viewer/view.html?id=5ec73e44b065040aee6dcb2f&amp;username=ect00271" TargetMode="External"/><Relationship Id="rId39" Type="http://schemas.openxmlformats.org/officeDocument/2006/relationships/hyperlink" Target="https://emenscr.nesdc.go.th/viewer/view.html?id=60b72be6b47ca6274c84998f" TargetMode="External"/><Relationship Id="rId21" Type="http://schemas.openxmlformats.org/officeDocument/2006/relationships/hyperlink" Target="https://emenscr.nesdc.go.th/viewer/view.html?id=5e660b3778f3747307888fae&amp;username=senate00201" TargetMode="External"/><Relationship Id="rId34" Type="http://schemas.openxmlformats.org/officeDocument/2006/relationships/hyperlink" Target="https://emenscr.nesdc.go.th/viewer/view.html?id=60b72be6b47ca6274c84998f&amp;username=ect00261" TargetMode="External"/><Relationship Id="rId42" Type="http://schemas.openxmlformats.org/officeDocument/2006/relationships/hyperlink" Target="https://emenscr.nesdc.go.th/viewer/view.html?id=601b979518b8722b6e8ec4fd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16" Type="http://schemas.openxmlformats.org/officeDocument/2006/relationships/hyperlink" Target="https://emenscr.nesdc.go.th/viewer/view.html?id=5e65f93a7354bd730265e468&amp;username=senate00201" TargetMode="External"/><Relationship Id="rId29" Type="http://schemas.openxmlformats.org/officeDocument/2006/relationships/hyperlink" Target="https://emenscr.nesdc.go.th/viewer/view.html?id=5edde9b97468fd3fe5864777&amp;username=ect0027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11" Type="http://schemas.openxmlformats.org/officeDocument/2006/relationships/hyperlink" Target="https://emenscr.nesdc.go.th/viewer/view.html?id=5dd25313efbbb90303acb340&amp;username=senate00201" TargetMode="External"/><Relationship Id="rId24" Type="http://schemas.openxmlformats.org/officeDocument/2006/relationships/hyperlink" Target="https://emenscr.nesdc.go.th/viewer/view.html?id=5e6700fe7354bd730265e476&amp;username=senate00201" TargetMode="External"/><Relationship Id="rId32" Type="http://schemas.openxmlformats.org/officeDocument/2006/relationships/hyperlink" Target="https://emenscr.nesdc.go.th/viewer/view.html?id=5f292b4347ff240c0ef1312c&amp;username=obec_regional_72_51" TargetMode="External"/><Relationship Id="rId37" Type="http://schemas.openxmlformats.org/officeDocument/2006/relationships/hyperlink" Target="https://emenscr.nesdc.go.th/viewer/view.html?id=601b979518b8722b6e8ec4fd" TargetMode="External"/><Relationship Id="rId40" Type="http://schemas.openxmlformats.org/officeDocument/2006/relationships/hyperlink" Target="https://emenscr.nesdc.go.th/viewer/view.html?id=60b72be6b47ca6274c84998f" TargetMode="External"/><Relationship Id="rId45" Type="http://schemas.openxmlformats.org/officeDocument/2006/relationships/printerSettings" Target="../printerSettings/printerSettings5.bin"/><Relationship Id="rId5" Type="http://schemas.openxmlformats.org/officeDocument/2006/relationships/hyperlink" Target="https://emenscr.nesdc.go.th/viewer/view.html?id=5bebd4bbead9a205b323d907&amp;username=senate00201" TargetMode="External"/><Relationship Id="rId15" Type="http://schemas.openxmlformats.org/officeDocument/2006/relationships/hyperlink" Target="https://emenscr.nesdc.go.th/viewer/view.html?id=5e65f544fdb0c173016e02c2&amp;username=senate00201" TargetMode="External"/><Relationship Id="rId23" Type="http://schemas.openxmlformats.org/officeDocument/2006/relationships/hyperlink" Target="https://emenscr.nesdc.go.th/viewer/view.html?id=5e66fc2e7e35b4730c480c11&amp;username=senate00201" TargetMode="External"/><Relationship Id="rId28" Type="http://schemas.openxmlformats.org/officeDocument/2006/relationships/hyperlink" Target="https://emenscr.nesdc.go.th/viewer/view.html?id=5eddd5417248cb604aa92041&amp;username=ect00271" TargetMode="External"/><Relationship Id="rId36" Type="http://schemas.openxmlformats.org/officeDocument/2006/relationships/hyperlink" Target="https://emenscr.nesdc.go.th/viewer/view.html?id=603de62d98dc745d4340df10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19" Type="http://schemas.openxmlformats.org/officeDocument/2006/relationships/hyperlink" Target="https://emenscr.nesdc.go.th/viewer/view.html?id=5e6602e8fdb0c173016e02c9&amp;username=senate00201" TargetMode="External"/><Relationship Id="rId31" Type="http://schemas.openxmlformats.org/officeDocument/2006/relationships/hyperlink" Target="https://emenscr.nesdc.go.th/viewer/view.html?id=5f1525979ca5e0440e3ab9fc&amp;username=ect00171" TargetMode="External"/><Relationship Id="rId44" Type="http://schemas.openxmlformats.org/officeDocument/2006/relationships/hyperlink" Target="https://emenscr.nesdc.go.th/viewer/view.html?id=60b72be6b47ca6274c84998f" TargetMode="External"/><Relationship Id="rId4" Type="http://schemas.openxmlformats.org/officeDocument/2006/relationships/hyperlink" Target="https://emenscr.nesdc.go.th/viewer/view.html?id=5bebaceaead9a205b323d8ff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14" Type="http://schemas.openxmlformats.org/officeDocument/2006/relationships/hyperlink" Target="https://emenscr.nesdc.go.th/viewer/view.html?id=5e65f2a9fdb0c173016e02c0&amp;username=senate00201" TargetMode="External"/><Relationship Id="rId22" Type="http://schemas.openxmlformats.org/officeDocument/2006/relationships/hyperlink" Target="https://emenscr.nesdc.go.th/viewer/view.html?id=5e661086fdb0c173016e02cd&amp;username=senate00201" TargetMode="External"/><Relationship Id="rId27" Type="http://schemas.openxmlformats.org/officeDocument/2006/relationships/hyperlink" Target="https://emenscr.nesdc.go.th/viewer/view.html?id=5ece182be6085d12b087f305&amp;username=mod02071" TargetMode="External"/><Relationship Id="rId30" Type="http://schemas.openxmlformats.org/officeDocument/2006/relationships/hyperlink" Target="https://emenscr.nesdc.go.th/viewer/view.html?id=5eec807f79fb11201340f83f&amp;username=obec_regional_30_91" TargetMode="External"/><Relationship Id="rId35" Type="http://schemas.openxmlformats.org/officeDocument/2006/relationships/hyperlink" Target="https://emenscr.nesdc.go.th/viewer/view.html?id=603de62d98dc745d4340df10" TargetMode="External"/><Relationship Id="rId43" Type="http://schemas.openxmlformats.org/officeDocument/2006/relationships/hyperlink" Target="https://emenscr.nesdc.go.th/viewer/view.html?id=60b72be6b47ca6274c84998f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3" Type="http://schemas.openxmlformats.org/officeDocument/2006/relationships/hyperlink" Target="https://emenscr.nesdc.go.th/viewer/view.html?id=5beba611ead9a205b323d8fd&amp;username=senate00201" TargetMode="External"/><Relationship Id="rId12" Type="http://schemas.openxmlformats.org/officeDocument/2006/relationships/hyperlink" Target="https://emenscr.nesdc.go.th/viewer/view.html?id=5dd256e1618d7a030c89c3ea&amp;username=senate00201" TargetMode="External"/><Relationship Id="rId17" Type="http://schemas.openxmlformats.org/officeDocument/2006/relationships/hyperlink" Target="https://emenscr.nesdc.go.th/viewer/view.html?id=5e65fbc47e35b4730c480c05&amp;username=senate00201" TargetMode="External"/><Relationship Id="rId25" Type="http://schemas.openxmlformats.org/officeDocument/2006/relationships/hyperlink" Target="https://emenscr.nesdc.go.th/viewer/view.html?id=5e6707e77354bd730265e478&amp;username=senate00201" TargetMode="External"/><Relationship Id="rId33" Type="http://schemas.openxmlformats.org/officeDocument/2006/relationships/hyperlink" Target="https://emenscr.nesdc.go.th/viewer/view.html?id=5f96878089823720ff756130&amp;username=ect00261" TargetMode="External"/><Relationship Id="rId38" Type="http://schemas.openxmlformats.org/officeDocument/2006/relationships/hyperlink" Target="https://emenscr.nesdc.go.th/viewer/view.html?id=601b979518b8722b6e8ec4fd" TargetMode="External"/><Relationship Id="rId46" Type="http://schemas.openxmlformats.org/officeDocument/2006/relationships/drawing" Target="../drawings/drawing3.xml"/><Relationship Id="rId20" Type="http://schemas.openxmlformats.org/officeDocument/2006/relationships/hyperlink" Target="https://emenscr.nesdc.go.th/viewer/view.html?id=5e66086b7354bd730265e46d&amp;username=senate00201" TargetMode="External"/><Relationship Id="rId41" Type="http://schemas.openxmlformats.org/officeDocument/2006/relationships/hyperlink" Target="https://emenscr.nesdc.go.th/viewer/view.html?id=601b979518b8722b6e8ec4fd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165"/>
  <sheetViews>
    <sheetView workbookViewId="0">
      <selection activeCell="D8" sqref="D8"/>
    </sheetView>
  </sheetViews>
  <sheetFormatPr defaultRowHeight="15"/>
  <cols>
    <col min="1" max="1" width="25.7109375" customWidth="1"/>
    <col min="2" max="2" width="23" customWidth="1"/>
    <col min="3" max="3" width="36.28515625" customWidth="1"/>
    <col min="4" max="4" width="54" style="23" customWidth="1"/>
    <col min="5" max="5" width="44.5703125" customWidth="1"/>
    <col min="6" max="6" width="37.85546875" customWidth="1"/>
    <col min="7" max="10" width="54" customWidth="1"/>
    <col min="11" max="11" width="31" customWidth="1"/>
    <col min="12" max="12" width="54" customWidth="1"/>
    <col min="13" max="13" width="37.85546875" customWidth="1"/>
    <col min="14" max="14" width="14.85546875" customWidth="1"/>
    <col min="15" max="15" width="28.28515625" customWidth="1"/>
    <col min="16" max="16" width="27" customWidth="1"/>
    <col min="17" max="17" width="32.42578125" customWidth="1"/>
    <col min="18" max="18" width="45.85546875" customWidth="1"/>
    <col min="19" max="22" width="54" customWidth="1"/>
    <col min="23" max="23" width="16.140625" customWidth="1"/>
    <col min="24" max="24" width="20.28515625" customWidth="1"/>
    <col min="25" max="25" width="17.5703125" customWidth="1"/>
    <col min="26" max="26" width="40.28515625" customWidth="1"/>
  </cols>
  <sheetData>
    <row r="1" spans="1:26">
      <c r="A1" s="213" t="s">
        <v>0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</row>
    <row r="2" spans="1:26">
      <c r="A2" s="27" t="s">
        <v>1</v>
      </c>
      <c r="B2" s="27" t="s">
        <v>2</v>
      </c>
      <c r="C2" s="27" t="s">
        <v>669</v>
      </c>
      <c r="D2" s="32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  <c r="O2" s="27" t="s">
        <v>14</v>
      </c>
      <c r="P2" s="27" t="s">
        <v>15</v>
      </c>
      <c r="Q2" s="27" t="s">
        <v>16</v>
      </c>
      <c r="R2" s="27" t="s">
        <v>17</v>
      </c>
      <c r="S2" s="27" t="s">
        <v>18</v>
      </c>
      <c r="T2" s="27" t="s">
        <v>19</v>
      </c>
      <c r="U2" s="27" t="s">
        <v>20</v>
      </c>
      <c r="V2" s="27" t="s">
        <v>21</v>
      </c>
      <c r="W2" s="27" t="s">
        <v>22</v>
      </c>
      <c r="X2" s="27" t="s">
        <v>23</v>
      </c>
      <c r="Y2" s="27" t="s">
        <v>24</v>
      </c>
      <c r="Z2" s="27" t="s">
        <v>661</v>
      </c>
    </row>
    <row r="3" spans="1:26" ht="30">
      <c r="A3" s="28" t="s">
        <v>25</v>
      </c>
      <c r="B3" s="28" t="s">
        <v>26</v>
      </c>
      <c r="C3" s="26" t="s">
        <v>27</v>
      </c>
      <c r="D3" s="33" t="s">
        <v>27</v>
      </c>
      <c r="E3" s="28"/>
      <c r="F3" s="28"/>
      <c r="G3" s="28" t="s">
        <v>28</v>
      </c>
      <c r="H3" s="28" t="s">
        <v>29</v>
      </c>
      <c r="I3" s="28" t="s">
        <v>30</v>
      </c>
      <c r="J3" s="28" t="s">
        <v>28</v>
      </c>
      <c r="K3" s="28" t="s">
        <v>31</v>
      </c>
      <c r="L3" s="28" t="s">
        <v>32</v>
      </c>
      <c r="M3" s="28" t="s">
        <v>33</v>
      </c>
      <c r="N3" s="28" t="s">
        <v>34</v>
      </c>
      <c r="O3" s="28" t="s">
        <v>35</v>
      </c>
      <c r="P3" s="28" t="s">
        <v>36</v>
      </c>
      <c r="Q3" s="29">
        <v>132259640</v>
      </c>
      <c r="R3" s="29">
        <v>132259640</v>
      </c>
      <c r="S3" s="28" t="s">
        <v>37</v>
      </c>
      <c r="T3" s="28" t="s">
        <v>38</v>
      </c>
      <c r="U3" s="28" t="s">
        <v>39</v>
      </c>
      <c r="V3" s="28"/>
      <c r="W3" s="28"/>
      <c r="X3" s="28"/>
      <c r="Y3" s="28"/>
      <c r="Z3" s="26" t="s">
        <v>27</v>
      </c>
    </row>
    <row r="4" spans="1:26">
      <c r="A4" s="28" t="s">
        <v>40</v>
      </c>
      <c r="B4" s="28" t="s">
        <v>41</v>
      </c>
      <c r="C4" s="26" t="s">
        <v>42</v>
      </c>
      <c r="D4" s="33" t="s">
        <v>42</v>
      </c>
      <c r="E4" s="28"/>
      <c r="F4" s="28"/>
      <c r="G4" s="28" t="s">
        <v>28</v>
      </c>
      <c r="H4" s="28" t="s">
        <v>29</v>
      </c>
      <c r="I4" s="28" t="s">
        <v>30</v>
      </c>
      <c r="J4" s="28" t="s">
        <v>28</v>
      </c>
      <c r="K4" s="28" t="s">
        <v>31</v>
      </c>
      <c r="L4" s="28" t="s">
        <v>32</v>
      </c>
      <c r="M4" s="28" t="s">
        <v>43</v>
      </c>
      <c r="N4" s="28" t="s">
        <v>34</v>
      </c>
      <c r="O4" s="28" t="s">
        <v>44</v>
      </c>
      <c r="P4" s="28" t="s">
        <v>45</v>
      </c>
      <c r="Q4" s="29">
        <v>8500000</v>
      </c>
      <c r="R4" s="30">
        <v>0</v>
      </c>
      <c r="S4" s="28" t="s">
        <v>46</v>
      </c>
      <c r="T4" s="28" t="s">
        <v>47</v>
      </c>
      <c r="U4" s="28" t="s">
        <v>48</v>
      </c>
      <c r="V4" s="28"/>
      <c r="W4" s="28"/>
      <c r="X4" s="28"/>
      <c r="Y4" s="28"/>
      <c r="Z4" s="26" t="s">
        <v>42</v>
      </c>
    </row>
    <row r="5" spans="1:26" ht="30">
      <c r="A5" s="28" t="s">
        <v>40</v>
      </c>
      <c r="B5" s="28" t="s">
        <v>49</v>
      </c>
      <c r="C5" s="26" t="s">
        <v>50</v>
      </c>
      <c r="D5" s="33" t="s">
        <v>50</v>
      </c>
      <c r="E5" s="28"/>
      <c r="F5" s="28"/>
      <c r="G5" s="28" t="s">
        <v>28</v>
      </c>
      <c r="H5" s="28" t="s">
        <v>29</v>
      </c>
      <c r="I5" s="28" t="s">
        <v>30</v>
      </c>
      <c r="J5" s="28" t="s">
        <v>28</v>
      </c>
      <c r="K5" s="28" t="s">
        <v>31</v>
      </c>
      <c r="L5" s="28" t="s">
        <v>32</v>
      </c>
      <c r="M5" s="28" t="s">
        <v>51</v>
      </c>
      <c r="N5" s="28" t="s">
        <v>34</v>
      </c>
      <c r="O5" s="28" t="s">
        <v>44</v>
      </c>
      <c r="P5" s="28" t="s">
        <v>45</v>
      </c>
      <c r="Q5" s="29">
        <v>3900000</v>
      </c>
      <c r="R5" s="30">
        <v>0</v>
      </c>
      <c r="S5" s="28" t="s">
        <v>46</v>
      </c>
      <c r="T5" s="28" t="s">
        <v>47</v>
      </c>
      <c r="U5" s="28" t="s">
        <v>48</v>
      </c>
      <c r="V5" s="28"/>
      <c r="W5" s="28"/>
      <c r="X5" s="28"/>
      <c r="Y5" s="28"/>
      <c r="Z5" s="26" t="s">
        <v>50</v>
      </c>
    </row>
    <row r="6" spans="1:26">
      <c r="A6" s="28" t="s">
        <v>40</v>
      </c>
      <c r="B6" s="28" t="s">
        <v>52</v>
      </c>
      <c r="C6" s="26" t="s">
        <v>53</v>
      </c>
      <c r="D6" s="33" t="s">
        <v>53</v>
      </c>
      <c r="E6" s="28"/>
      <c r="F6" s="28"/>
      <c r="G6" s="28" t="s">
        <v>28</v>
      </c>
      <c r="H6" s="28" t="s">
        <v>29</v>
      </c>
      <c r="I6" s="28" t="s">
        <v>30</v>
      </c>
      <c r="J6" s="28" t="s">
        <v>28</v>
      </c>
      <c r="K6" s="28" t="s">
        <v>31</v>
      </c>
      <c r="L6" s="28" t="s">
        <v>32</v>
      </c>
      <c r="M6" s="28" t="s">
        <v>54</v>
      </c>
      <c r="N6" s="28" t="s">
        <v>34</v>
      </c>
      <c r="O6" s="28" t="s">
        <v>55</v>
      </c>
      <c r="P6" s="28" t="s">
        <v>45</v>
      </c>
      <c r="Q6" s="29">
        <v>6390800</v>
      </c>
      <c r="R6" s="30">
        <v>0</v>
      </c>
      <c r="S6" s="28" t="s">
        <v>46</v>
      </c>
      <c r="T6" s="28" t="s">
        <v>47</v>
      </c>
      <c r="U6" s="28" t="s">
        <v>48</v>
      </c>
      <c r="V6" s="28"/>
      <c r="W6" s="28"/>
      <c r="X6" s="28"/>
      <c r="Y6" s="28"/>
      <c r="Z6" s="26" t="s">
        <v>53</v>
      </c>
    </row>
    <row r="7" spans="1:26" ht="45">
      <c r="A7" s="28" t="s">
        <v>40</v>
      </c>
      <c r="B7" s="28" t="s">
        <v>56</v>
      </c>
      <c r="C7" s="26" t="s">
        <v>57</v>
      </c>
      <c r="D7" s="33" t="s">
        <v>57</v>
      </c>
      <c r="E7" s="28"/>
      <c r="F7" s="28"/>
      <c r="G7" s="28" t="s">
        <v>28</v>
      </c>
      <c r="H7" s="28" t="s">
        <v>29</v>
      </c>
      <c r="I7" s="28" t="s">
        <v>30</v>
      </c>
      <c r="J7" s="28" t="s">
        <v>28</v>
      </c>
      <c r="K7" s="28" t="s">
        <v>31</v>
      </c>
      <c r="L7" s="28" t="s">
        <v>32</v>
      </c>
      <c r="M7" s="28" t="s">
        <v>58</v>
      </c>
      <c r="N7" s="28" t="s">
        <v>34</v>
      </c>
      <c r="O7" s="28" t="s">
        <v>44</v>
      </c>
      <c r="P7" s="28" t="s">
        <v>45</v>
      </c>
      <c r="Q7" s="29">
        <v>2300000</v>
      </c>
      <c r="R7" s="30">
        <v>0</v>
      </c>
      <c r="S7" s="28" t="s">
        <v>46</v>
      </c>
      <c r="T7" s="28" t="s">
        <v>47</v>
      </c>
      <c r="U7" s="28" t="s">
        <v>48</v>
      </c>
      <c r="V7" s="28"/>
      <c r="W7" s="28"/>
      <c r="X7" s="28"/>
      <c r="Y7" s="28"/>
      <c r="Z7" s="26" t="s">
        <v>57</v>
      </c>
    </row>
    <row r="8" spans="1:26" ht="45">
      <c r="A8" s="28" t="s">
        <v>59</v>
      </c>
      <c r="B8" s="28" t="s">
        <v>60</v>
      </c>
      <c r="C8" s="26" t="s">
        <v>61</v>
      </c>
      <c r="D8" s="33" t="s">
        <v>61</v>
      </c>
      <c r="E8" s="28"/>
      <c r="F8" s="28"/>
      <c r="G8" s="28" t="s">
        <v>28</v>
      </c>
      <c r="H8" s="28" t="s">
        <v>29</v>
      </c>
      <c r="I8" s="28" t="s">
        <v>30</v>
      </c>
      <c r="J8" s="28" t="s">
        <v>28</v>
      </c>
      <c r="K8" s="28" t="s">
        <v>31</v>
      </c>
      <c r="L8" s="28" t="s">
        <v>32</v>
      </c>
      <c r="M8" s="28" t="s">
        <v>62</v>
      </c>
      <c r="N8" s="28" t="s">
        <v>34</v>
      </c>
      <c r="O8" s="28" t="s">
        <v>44</v>
      </c>
      <c r="P8" s="28" t="s">
        <v>63</v>
      </c>
      <c r="Q8" s="29">
        <v>875000</v>
      </c>
      <c r="R8" s="29">
        <v>875000</v>
      </c>
      <c r="S8" s="28" t="s">
        <v>64</v>
      </c>
      <c r="T8" s="28" t="s">
        <v>65</v>
      </c>
      <c r="U8" s="28" t="s">
        <v>66</v>
      </c>
      <c r="V8" s="28"/>
      <c r="W8" s="28"/>
      <c r="X8" s="28"/>
      <c r="Y8" s="28"/>
      <c r="Z8" s="26" t="s">
        <v>61</v>
      </c>
    </row>
    <row r="9" spans="1:26" ht="30">
      <c r="A9" s="28" t="s">
        <v>59</v>
      </c>
      <c r="B9" s="28" t="s">
        <v>67</v>
      </c>
      <c r="C9" s="26" t="s">
        <v>68</v>
      </c>
      <c r="D9" s="33" t="s">
        <v>68</v>
      </c>
      <c r="E9" s="28"/>
      <c r="F9" s="28"/>
      <c r="G9" s="28" t="s">
        <v>28</v>
      </c>
      <c r="H9" s="28" t="s">
        <v>29</v>
      </c>
      <c r="I9" s="28" t="s">
        <v>30</v>
      </c>
      <c r="J9" s="28" t="s">
        <v>28</v>
      </c>
      <c r="K9" s="28" t="s">
        <v>31</v>
      </c>
      <c r="L9" s="28" t="s">
        <v>32</v>
      </c>
      <c r="M9" s="28" t="s">
        <v>69</v>
      </c>
      <c r="N9" s="28" t="s">
        <v>34</v>
      </c>
      <c r="O9" s="28" t="s">
        <v>44</v>
      </c>
      <c r="P9" s="28" t="s">
        <v>63</v>
      </c>
      <c r="Q9" s="29">
        <v>6041720</v>
      </c>
      <c r="R9" s="29">
        <v>6041720</v>
      </c>
      <c r="S9" s="28" t="s">
        <v>64</v>
      </c>
      <c r="T9" s="28" t="s">
        <v>65</v>
      </c>
      <c r="U9" s="28" t="s">
        <v>66</v>
      </c>
      <c r="V9" s="28"/>
      <c r="W9" s="28"/>
      <c r="X9" s="28"/>
      <c r="Y9" s="28"/>
      <c r="Z9" s="26" t="s">
        <v>68</v>
      </c>
    </row>
    <row r="10" spans="1:26" ht="30">
      <c r="A10" s="28" t="s">
        <v>70</v>
      </c>
      <c r="B10" s="28" t="s">
        <v>71</v>
      </c>
      <c r="C10" s="26" t="s">
        <v>72</v>
      </c>
      <c r="D10" s="33" t="s">
        <v>72</v>
      </c>
      <c r="E10" s="28"/>
      <c r="F10" s="28"/>
      <c r="G10" s="28" t="s">
        <v>28</v>
      </c>
      <c r="H10" s="28" t="s">
        <v>29</v>
      </c>
      <c r="I10" s="28"/>
      <c r="J10" s="28" t="s">
        <v>28</v>
      </c>
      <c r="K10" s="28" t="s">
        <v>31</v>
      </c>
      <c r="L10" s="28" t="s">
        <v>32</v>
      </c>
      <c r="M10" s="28" t="s">
        <v>73</v>
      </c>
      <c r="N10" s="28" t="s">
        <v>34</v>
      </c>
      <c r="O10" s="28" t="s">
        <v>44</v>
      </c>
      <c r="P10" s="28" t="s">
        <v>45</v>
      </c>
      <c r="Q10" s="29">
        <v>8225</v>
      </c>
      <c r="R10" s="29">
        <v>8225</v>
      </c>
      <c r="S10" s="28" t="s">
        <v>74</v>
      </c>
      <c r="T10" s="28" t="s">
        <v>75</v>
      </c>
      <c r="U10" s="28" t="s">
        <v>66</v>
      </c>
      <c r="V10" s="28"/>
      <c r="W10" s="28"/>
      <c r="X10" s="28"/>
      <c r="Y10" s="28"/>
      <c r="Z10" s="26" t="s">
        <v>72</v>
      </c>
    </row>
    <row r="11" spans="1:26" ht="45">
      <c r="A11" s="28" t="s">
        <v>76</v>
      </c>
      <c r="B11" s="28" t="s">
        <v>77</v>
      </c>
      <c r="C11" s="26" t="s">
        <v>78</v>
      </c>
      <c r="D11" s="33" t="s">
        <v>78</v>
      </c>
      <c r="E11" s="28"/>
      <c r="F11" s="28"/>
      <c r="G11" s="28" t="s">
        <v>28</v>
      </c>
      <c r="H11" s="28" t="s">
        <v>29</v>
      </c>
      <c r="I11" s="28" t="s">
        <v>30</v>
      </c>
      <c r="J11" s="28" t="s">
        <v>28</v>
      </c>
      <c r="K11" s="28" t="s">
        <v>31</v>
      </c>
      <c r="L11" s="28" t="s">
        <v>32</v>
      </c>
      <c r="M11" s="28" t="s">
        <v>79</v>
      </c>
      <c r="N11" s="28" t="s">
        <v>34</v>
      </c>
      <c r="O11" s="28" t="s">
        <v>80</v>
      </c>
      <c r="P11" s="28" t="s">
        <v>81</v>
      </c>
      <c r="Q11" s="29">
        <v>10000</v>
      </c>
      <c r="R11" s="29">
        <v>10000</v>
      </c>
      <c r="S11" s="28" t="s">
        <v>82</v>
      </c>
      <c r="T11" s="28" t="s">
        <v>83</v>
      </c>
      <c r="U11" s="28" t="s">
        <v>84</v>
      </c>
      <c r="V11" s="28"/>
      <c r="W11" s="28"/>
      <c r="X11" s="28"/>
      <c r="Y11" s="28"/>
      <c r="Z11" s="26" t="s">
        <v>78</v>
      </c>
    </row>
    <row r="12" spans="1:26" ht="45">
      <c r="A12" s="28" t="s">
        <v>40</v>
      </c>
      <c r="B12" s="28" t="s">
        <v>85</v>
      </c>
      <c r="C12" s="26" t="s">
        <v>86</v>
      </c>
      <c r="D12" s="33" t="s">
        <v>86</v>
      </c>
      <c r="E12" s="28"/>
      <c r="F12" s="28"/>
      <c r="G12" s="28" t="s">
        <v>28</v>
      </c>
      <c r="H12" s="28" t="s">
        <v>29</v>
      </c>
      <c r="I12" s="28"/>
      <c r="J12" s="28" t="s">
        <v>28</v>
      </c>
      <c r="K12" s="28" t="s">
        <v>31</v>
      </c>
      <c r="L12" s="28" t="s">
        <v>32</v>
      </c>
      <c r="M12" s="28" t="s">
        <v>87</v>
      </c>
      <c r="N12" s="28" t="s">
        <v>34</v>
      </c>
      <c r="O12" s="28" t="s">
        <v>88</v>
      </c>
      <c r="P12" s="28" t="s">
        <v>63</v>
      </c>
      <c r="Q12" s="29">
        <v>300000</v>
      </c>
      <c r="R12" s="30">
        <v>0</v>
      </c>
      <c r="S12" s="28" t="s">
        <v>46</v>
      </c>
      <c r="T12" s="28" t="s">
        <v>47</v>
      </c>
      <c r="U12" s="28" t="s">
        <v>48</v>
      </c>
      <c r="V12" s="28"/>
      <c r="W12" s="28"/>
      <c r="X12" s="28"/>
      <c r="Y12" s="28"/>
      <c r="Z12" s="26" t="s">
        <v>86</v>
      </c>
    </row>
    <row r="13" spans="1:26" ht="30">
      <c r="A13" s="28" t="s">
        <v>40</v>
      </c>
      <c r="B13" s="28" t="s">
        <v>89</v>
      </c>
      <c r="C13" s="26" t="s">
        <v>90</v>
      </c>
      <c r="D13" s="33" t="s">
        <v>90</v>
      </c>
      <c r="E13" s="28"/>
      <c r="F13" s="28"/>
      <c r="G13" s="28" t="s">
        <v>28</v>
      </c>
      <c r="H13" s="28" t="s">
        <v>29</v>
      </c>
      <c r="I13" s="28"/>
      <c r="J13" s="28" t="s">
        <v>28</v>
      </c>
      <c r="K13" s="28" t="s">
        <v>31</v>
      </c>
      <c r="L13" s="28" t="s">
        <v>32</v>
      </c>
      <c r="M13" s="28" t="s">
        <v>91</v>
      </c>
      <c r="N13" s="28" t="s">
        <v>34</v>
      </c>
      <c r="O13" s="28" t="s">
        <v>88</v>
      </c>
      <c r="P13" s="28" t="s">
        <v>63</v>
      </c>
      <c r="Q13" s="29">
        <v>825000</v>
      </c>
      <c r="R13" s="29">
        <v>825000</v>
      </c>
      <c r="S13" s="28" t="s">
        <v>46</v>
      </c>
      <c r="T13" s="28" t="s">
        <v>47</v>
      </c>
      <c r="U13" s="28" t="s">
        <v>48</v>
      </c>
      <c r="V13" s="28"/>
      <c r="W13" s="28"/>
      <c r="X13" s="28"/>
      <c r="Y13" s="28"/>
      <c r="Z13" s="26" t="s">
        <v>90</v>
      </c>
    </row>
    <row r="14" spans="1:26" ht="45">
      <c r="A14" s="28" t="s">
        <v>40</v>
      </c>
      <c r="B14" s="28" t="s">
        <v>92</v>
      </c>
      <c r="C14" s="26" t="s">
        <v>93</v>
      </c>
      <c r="D14" s="33" t="s">
        <v>93</v>
      </c>
      <c r="E14" s="28"/>
      <c r="F14" s="28"/>
      <c r="G14" s="28" t="s">
        <v>28</v>
      </c>
      <c r="H14" s="28" t="s">
        <v>29</v>
      </c>
      <c r="I14" s="28"/>
      <c r="J14" s="28" t="s">
        <v>28</v>
      </c>
      <c r="K14" s="28" t="s">
        <v>31</v>
      </c>
      <c r="L14" s="28" t="s">
        <v>32</v>
      </c>
      <c r="M14" s="28" t="s">
        <v>94</v>
      </c>
      <c r="N14" s="28" t="s">
        <v>34</v>
      </c>
      <c r="O14" s="28" t="s">
        <v>88</v>
      </c>
      <c r="P14" s="28" t="s">
        <v>63</v>
      </c>
      <c r="Q14" s="29">
        <v>200000</v>
      </c>
      <c r="R14" s="29">
        <v>200000</v>
      </c>
      <c r="S14" s="28" t="s">
        <v>46</v>
      </c>
      <c r="T14" s="28" t="s">
        <v>47</v>
      </c>
      <c r="U14" s="28" t="s">
        <v>48</v>
      </c>
      <c r="V14" s="28"/>
      <c r="W14" s="28"/>
      <c r="X14" s="28"/>
      <c r="Y14" s="28"/>
      <c r="Z14" s="26" t="s">
        <v>93</v>
      </c>
    </row>
    <row r="15" spans="1:26" ht="45">
      <c r="A15" s="28" t="s">
        <v>40</v>
      </c>
      <c r="B15" s="28" t="s">
        <v>95</v>
      </c>
      <c r="C15" s="26" t="s">
        <v>96</v>
      </c>
      <c r="D15" s="33" t="s">
        <v>96</v>
      </c>
      <c r="E15" s="28"/>
      <c r="F15" s="28"/>
      <c r="G15" s="28" t="s">
        <v>28</v>
      </c>
      <c r="H15" s="28" t="s">
        <v>29</v>
      </c>
      <c r="I15" s="28"/>
      <c r="J15" s="28" t="s">
        <v>28</v>
      </c>
      <c r="K15" s="28" t="s">
        <v>31</v>
      </c>
      <c r="L15" s="28" t="s">
        <v>32</v>
      </c>
      <c r="M15" s="28" t="s">
        <v>97</v>
      </c>
      <c r="N15" s="28" t="s">
        <v>34</v>
      </c>
      <c r="O15" s="28" t="s">
        <v>88</v>
      </c>
      <c r="P15" s="28" t="s">
        <v>63</v>
      </c>
      <c r="Q15" s="29">
        <v>3000000</v>
      </c>
      <c r="R15" s="29">
        <v>3000000</v>
      </c>
      <c r="S15" s="28" t="s">
        <v>46</v>
      </c>
      <c r="T15" s="28" t="s">
        <v>47</v>
      </c>
      <c r="U15" s="28" t="s">
        <v>48</v>
      </c>
      <c r="V15" s="28"/>
      <c r="W15" s="28"/>
      <c r="X15" s="28"/>
      <c r="Y15" s="28"/>
      <c r="Z15" s="26" t="s">
        <v>96</v>
      </c>
    </row>
    <row r="16" spans="1:26">
      <c r="A16" s="28" t="s">
        <v>40</v>
      </c>
      <c r="B16" s="28" t="s">
        <v>98</v>
      </c>
      <c r="C16" s="26" t="s">
        <v>99</v>
      </c>
      <c r="D16" s="33" t="s">
        <v>99</v>
      </c>
      <c r="E16" s="28"/>
      <c r="F16" s="28"/>
      <c r="G16" s="28" t="s">
        <v>28</v>
      </c>
      <c r="H16" s="28" t="s">
        <v>29</v>
      </c>
      <c r="I16" s="28"/>
      <c r="J16" s="28" t="s">
        <v>28</v>
      </c>
      <c r="K16" s="28" t="s">
        <v>31</v>
      </c>
      <c r="L16" s="28" t="s">
        <v>32</v>
      </c>
      <c r="M16" s="28" t="s">
        <v>100</v>
      </c>
      <c r="N16" s="28" t="s">
        <v>34</v>
      </c>
      <c r="O16" s="28" t="s">
        <v>88</v>
      </c>
      <c r="P16" s="28" t="s">
        <v>63</v>
      </c>
      <c r="Q16" s="29">
        <v>2500000</v>
      </c>
      <c r="R16" s="30">
        <v>0</v>
      </c>
      <c r="S16" s="28" t="s">
        <v>46</v>
      </c>
      <c r="T16" s="28" t="s">
        <v>47</v>
      </c>
      <c r="U16" s="28" t="s">
        <v>48</v>
      </c>
      <c r="V16" s="28"/>
      <c r="W16" s="28"/>
      <c r="X16" s="28"/>
      <c r="Y16" s="28"/>
      <c r="Z16" s="26" t="s">
        <v>99</v>
      </c>
    </row>
    <row r="17" spans="1:26" ht="75">
      <c r="A17" s="28" t="s">
        <v>40</v>
      </c>
      <c r="B17" s="28" t="s">
        <v>101</v>
      </c>
      <c r="C17" s="26" t="s">
        <v>102</v>
      </c>
      <c r="D17" s="33" t="s">
        <v>102</v>
      </c>
      <c r="E17" s="28"/>
      <c r="F17" s="28"/>
      <c r="G17" s="28" t="s">
        <v>28</v>
      </c>
      <c r="H17" s="28" t="s">
        <v>29</v>
      </c>
      <c r="I17" s="28"/>
      <c r="J17" s="28" t="s">
        <v>28</v>
      </c>
      <c r="K17" s="28" t="s">
        <v>31</v>
      </c>
      <c r="L17" s="28" t="s">
        <v>32</v>
      </c>
      <c r="M17" s="28" t="s">
        <v>103</v>
      </c>
      <c r="N17" s="28" t="s">
        <v>34</v>
      </c>
      <c r="O17" s="28" t="s">
        <v>88</v>
      </c>
      <c r="P17" s="28" t="s">
        <v>63</v>
      </c>
      <c r="Q17" s="29">
        <v>2000000</v>
      </c>
      <c r="R17" s="30">
        <v>0</v>
      </c>
      <c r="S17" s="28" t="s">
        <v>46</v>
      </c>
      <c r="T17" s="28" t="s">
        <v>47</v>
      </c>
      <c r="U17" s="28" t="s">
        <v>48</v>
      </c>
      <c r="V17" s="28"/>
      <c r="W17" s="28"/>
      <c r="X17" s="28"/>
      <c r="Y17" s="28"/>
      <c r="Z17" s="26" t="s">
        <v>102</v>
      </c>
    </row>
    <row r="18" spans="1:26" ht="30">
      <c r="A18" s="28" t="s">
        <v>104</v>
      </c>
      <c r="B18" s="28" t="s">
        <v>105</v>
      </c>
      <c r="C18" s="26" t="s">
        <v>106</v>
      </c>
      <c r="D18" s="33" t="s">
        <v>106</v>
      </c>
      <c r="E18" s="28"/>
      <c r="F18" s="28"/>
      <c r="G18" s="28" t="s">
        <v>28</v>
      </c>
      <c r="H18" s="28" t="s">
        <v>29</v>
      </c>
      <c r="I18" s="28"/>
      <c r="J18" s="28" t="s">
        <v>28</v>
      </c>
      <c r="K18" s="28" t="s">
        <v>31</v>
      </c>
      <c r="L18" s="28" t="s">
        <v>32</v>
      </c>
      <c r="M18" s="28" t="s">
        <v>107</v>
      </c>
      <c r="N18" s="28" t="s">
        <v>34</v>
      </c>
      <c r="O18" s="28" t="s">
        <v>44</v>
      </c>
      <c r="P18" s="28" t="s">
        <v>45</v>
      </c>
      <c r="Q18" s="29">
        <v>10000</v>
      </c>
      <c r="R18" s="29">
        <v>10000</v>
      </c>
      <c r="S18" s="28" t="s">
        <v>108</v>
      </c>
      <c r="T18" s="28" t="s">
        <v>109</v>
      </c>
      <c r="U18" s="28" t="s">
        <v>110</v>
      </c>
      <c r="V18" s="28"/>
      <c r="W18" s="28"/>
      <c r="X18" s="28"/>
      <c r="Y18" s="28"/>
      <c r="Z18" s="26" t="s">
        <v>106</v>
      </c>
    </row>
    <row r="19" spans="1:26" ht="30">
      <c r="A19" s="28" t="s">
        <v>70</v>
      </c>
      <c r="B19" s="28" t="s">
        <v>111</v>
      </c>
      <c r="C19" s="26" t="s">
        <v>72</v>
      </c>
      <c r="D19" s="33" t="s">
        <v>72</v>
      </c>
      <c r="E19" s="28"/>
      <c r="F19" s="28"/>
      <c r="G19" s="28" t="s">
        <v>28</v>
      </c>
      <c r="H19" s="28" t="s">
        <v>29</v>
      </c>
      <c r="I19" s="28"/>
      <c r="J19" s="28" t="s">
        <v>28</v>
      </c>
      <c r="K19" s="28" t="s">
        <v>31</v>
      </c>
      <c r="L19" s="28" t="s">
        <v>32</v>
      </c>
      <c r="M19" s="28" t="s">
        <v>112</v>
      </c>
      <c r="N19" s="28" t="s">
        <v>34</v>
      </c>
      <c r="O19" s="28" t="s">
        <v>88</v>
      </c>
      <c r="P19" s="28" t="s">
        <v>113</v>
      </c>
      <c r="Q19" s="30">
        <v>0</v>
      </c>
      <c r="R19" s="30">
        <v>0</v>
      </c>
      <c r="S19" s="28" t="s">
        <v>74</v>
      </c>
      <c r="T19" s="28" t="s">
        <v>75</v>
      </c>
      <c r="U19" s="28" t="s">
        <v>66</v>
      </c>
      <c r="V19" s="28"/>
      <c r="W19" s="28"/>
      <c r="X19" s="28"/>
      <c r="Y19" s="28"/>
      <c r="Z19" s="26" t="s">
        <v>72</v>
      </c>
    </row>
    <row r="20" spans="1:26" ht="30">
      <c r="A20" s="28" t="s">
        <v>40</v>
      </c>
      <c r="B20" s="28" t="s">
        <v>114</v>
      </c>
      <c r="C20" s="26" t="s">
        <v>115</v>
      </c>
      <c r="D20" s="33" t="s">
        <v>115</v>
      </c>
      <c r="E20" s="28"/>
      <c r="F20" s="28"/>
      <c r="G20" s="28" t="s">
        <v>28</v>
      </c>
      <c r="H20" s="28" t="s">
        <v>29</v>
      </c>
      <c r="I20" s="28"/>
      <c r="J20" s="28" t="s">
        <v>28</v>
      </c>
      <c r="K20" s="28" t="s">
        <v>31</v>
      </c>
      <c r="L20" s="28" t="s">
        <v>32</v>
      </c>
      <c r="M20" s="28" t="s">
        <v>116</v>
      </c>
      <c r="N20" s="28" t="s">
        <v>34</v>
      </c>
      <c r="O20" s="28" t="s">
        <v>88</v>
      </c>
      <c r="P20" s="28" t="s">
        <v>63</v>
      </c>
      <c r="Q20" s="29">
        <v>3830500</v>
      </c>
      <c r="R20" s="30">
        <v>0</v>
      </c>
      <c r="S20" s="28" t="s">
        <v>46</v>
      </c>
      <c r="T20" s="28" t="s">
        <v>47</v>
      </c>
      <c r="U20" s="28" t="s">
        <v>48</v>
      </c>
      <c r="V20" s="28"/>
      <c r="W20" s="28"/>
      <c r="X20" s="28"/>
      <c r="Y20" s="28"/>
      <c r="Z20" s="26" t="s">
        <v>115</v>
      </c>
    </row>
    <row r="21" spans="1:26" ht="45">
      <c r="A21" s="28" t="s">
        <v>40</v>
      </c>
      <c r="B21" s="28" t="s">
        <v>117</v>
      </c>
      <c r="C21" s="26" t="s">
        <v>118</v>
      </c>
      <c r="D21" s="33" t="s">
        <v>118</v>
      </c>
      <c r="E21" s="28"/>
      <c r="F21" s="28"/>
      <c r="G21" s="28" t="s">
        <v>28</v>
      </c>
      <c r="H21" s="28" t="s">
        <v>29</v>
      </c>
      <c r="I21" s="28"/>
      <c r="J21" s="28" t="s">
        <v>28</v>
      </c>
      <c r="K21" s="28" t="s">
        <v>31</v>
      </c>
      <c r="L21" s="28" t="s">
        <v>32</v>
      </c>
      <c r="M21" s="28" t="s">
        <v>119</v>
      </c>
      <c r="N21" s="28" t="s">
        <v>34</v>
      </c>
      <c r="O21" s="28" t="s">
        <v>88</v>
      </c>
      <c r="P21" s="28" t="s">
        <v>63</v>
      </c>
      <c r="Q21" s="29">
        <v>300000</v>
      </c>
      <c r="R21" s="30">
        <v>0</v>
      </c>
      <c r="S21" s="28" t="s">
        <v>46</v>
      </c>
      <c r="T21" s="28" t="s">
        <v>47</v>
      </c>
      <c r="U21" s="28" t="s">
        <v>48</v>
      </c>
      <c r="V21" s="28"/>
      <c r="W21" s="28"/>
      <c r="X21" s="28"/>
      <c r="Y21" s="28"/>
      <c r="Z21" s="26" t="s">
        <v>118</v>
      </c>
    </row>
    <row r="22" spans="1:26">
      <c r="A22" s="28" t="s">
        <v>40</v>
      </c>
      <c r="B22" s="28" t="s">
        <v>120</v>
      </c>
      <c r="C22" s="26" t="s">
        <v>121</v>
      </c>
      <c r="D22" s="33" t="s">
        <v>121</v>
      </c>
      <c r="E22" s="28"/>
      <c r="F22" s="28"/>
      <c r="G22" s="28" t="s">
        <v>28</v>
      </c>
      <c r="H22" s="28" t="s">
        <v>29</v>
      </c>
      <c r="I22" s="28"/>
      <c r="J22" s="28" t="s">
        <v>28</v>
      </c>
      <c r="K22" s="28" t="s">
        <v>31</v>
      </c>
      <c r="L22" s="28" t="s">
        <v>32</v>
      </c>
      <c r="M22" s="28" t="s">
        <v>122</v>
      </c>
      <c r="N22" s="28" t="s">
        <v>34</v>
      </c>
      <c r="O22" s="28" t="s">
        <v>123</v>
      </c>
      <c r="P22" s="28" t="s">
        <v>124</v>
      </c>
      <c r="Q22" s="29">
        <v>300000</v>
      </c>
      <c r="R22" s="30">
        <v>0</v>
      </c>
      <c r="S22" s="28" t="s">
        <v>46</v>
      </c>
      <c r="T22" s="28" t="s">
        <v>47</v>
      </c>
      <c r="U22" s="28" t="s">
        <v>48</v>
      </c>
      <c r="V22" s="28"/>
      <c r="W22" s="28"/>
      <c r="X22" s="28"/>
      <c r="Y22" s="28"/>
      <c r="Z22" s="26" t="s">
        <v>121</v>
      </c>
    </row>
    <row r="23" spans="1:26" ht="30">
      <c r="A23" s="28" t="s">
        <v>40</v>
      </c>
      <c r="B23" s="28" t="s">
        <v>125</v>
      </c>
      <c r="C23" s="26" t="s">
        <v>126</v>
      </c>
      <c r="D23" s="33" t="s">
        <v>126</v>
      </c>
      <c r="E23" s="28"/>
      <c r="F23" s="28"/>
      <c r="G23" s="28" t="s">
        <v>28</v>
      </c>
      <c r="H23" s="28" t="s">
        <v>29</v>
      </c>
      <c r="I23" s="28"/>
      <c r="J23" s="28" t="s">
        <v>28</v>
      </c>
      <c r="K23" s="28" t="s">
        <v>31</v>
      </c>
      <c r="L23" s="28" t="s">
        <v>32</v>
      </c>
      <c r="M23" s="28" t="s">
        <v>127</v>
      </c>
      <c r="N23" s="28" t="s">
        <v>34</v>
      </c>
      <c r="O23" s="28" t="s">
        <v>113</v>
      </c>
      <c r="P23" s="28" t="s">
        <v>63</v>
      </c>
      <c r="Q23" s="29">
        <v>650000</v>
      </c>
      <c r="R23" s="30">
        <v>0</v>
      </c>
      <c r="S23" s="28" t="s">
        <v>46</v>
      </c>
      <c r="T23" s="28" t="s">
        <v>47</v>
      </c>
      <c r="U23" s="28" t="s">
        <v>48</v>
      </c>
      <c r="V23" s="28"/>
      <c r="W23" s="28"/>
      <c r="X23" s="28"/>
      <c r="Y23" s="28"/>
      <c r="Z23" s="26" t="s">
        <v>126</v>
      </c>
    </row>
    <row r="24" spans="1:26" ht="30">
      <c r="A24" s="28" t="s">
        <v>40</v>
      </c>
      <c r="B24" s="28" t="s">
        <v>128</v>
      </c>
      <c r="C24" s="26" t="s">
        <v>129</v>
      </c>
      <c r="D24" s="33" t="s">
        <v>129</v>
      </c>
      <c r="E24" s="28"/>
      <c r="F24" s="28"/>
      <c r="G24" s="28" t="s">
        <v>28</v>
      </c>
      <c r="H24" s="28" t="s">
        <v>29</v>
      </c>
      <c r="I24" s="28"/>
      <c r="J24" s="28" t="s">
        <v>28</v>
      </c>
      <c r="K24" s="28" t="s">
        <v>31</v>
      </c>
      <c r="L24" s="28" t="s">
        <v>32</v>
      </c>
      <c r="M24" s="28" t="s">
        <v>130</v>
      </c>
      <c r="N24" s="28" t="s">
        <v>34</v>
      </c>
      <c r="O24" s="28" t="s">
        <v>123</v>
      </c>
      <c r="P24" s="28" t="s">
        <v>63</v>
      </c>
      <c r="Q24" s="29">
        <v>100000</v>
      </c>
      <c r="R24" s="30">
        <v>0</v>
      </c>
      <c r="S24" s="28" t="s">
        <v>46</v>
      </c>
      <c r="T24" s="28" t="s">
        <v>47</v>
      </c>
      <c r="U24" s="28" t="s">
        <v>48</v>
      </c>
      <c r="V24" s="28"/>
      <c r="W24" s="28"/>
      <c r="X24" s="28"/>
      <c r="Y24" s="28"/>
      <c r="Z24" s="26" t="s">
        <v>129</v>
      </c>
    </row>
    <row r="25" spans="1:26" ht="30">
      <c r="A25" s="28" t="s">
        <v>40</v>
      </c>
      <c r="B25" s="28" t="s">
        <v>131</v>
      </c>
      <c r="C25" s="26" t="s">
        <v>132</v>
      </c>
      <c r="D25" s="33" t="s">
        <v>132</v>
      </c>
      <c r="E25" s="28"/>
      <c r="F25" s="28"/>
      <c r="G25" s="28" t="s">
        <v>28</v>
      </c>
      <c r="H25" s="28" t="s">
        <v>29</v>
      </c>
      <c r="I25" s="28"/>
      <c r="J25" s="28" t="s">
        <v>28</v>
      </c>
      <c r="K25" s="28" t="s">
        <v>31</v>
      </c>
      <c r="L25" s="28" t="s">
        <v>32</v>
      </c>
      <c r="M25" s="28" t="s">
        <v>133</v>
      </c>
      <c r="N25" s="28" t="s">
        <v>34</v>
      </c>
      <c r="O25" s="28" t="s">
        <v>88</v>
      </c>
      <c r="P25" s="28" t="s">
        <v>63</v>
      </c>
      <c r="Q25" s="29">
        <v>1650000</v>
      </c>
      <c r="R25" s="29">
        <v>1650000</v>
      </c>
      <c r="S25" s="28" t="s">
        <v>46</v>
      </c>
      <c r="T25" s="28" t="s">
        <v>47</v>
      </c>
      <c r="U25" s="28" t="s">
        <v>48</v>
      </c>
      <c r="V25" s="28"/>
      <c r="W25" s="28"/>
      <c r="X25" s="28"/>
      <c r="Y25" s="28"/>
      <c r="Z25" s="26" t="s">
        <v>132</v>
      </c>
    </row>
    <row r="26" spans="1:26" ht="30">
      <c r="A26" s="28" t="s">
        <v>40</v>
      </c>
      <c r="B26" s="28" t="s">
        <v>134</v>
      </c>
      <c r="C26" s="26" t="s">
        <v>135</v>
      </c>
      <c r="D26" s="33" t="s">
        <v>135</v>
      </c>
      <c r="E26" s="28"/>
      <c r="F26" s="28"/>
      <c r="G26" s="28" t="s">
        <v>28</v>
      </c>
      <c r="H26" s="28" t="s">
        <v>29</v>
      </c>
      <c r="I26" s="28"/>
      <c r="J26" s="28" t="s">
        <v>28</v>
      </c>
      <c r="K26" s="28" t="s">
        <v>31</v>
      </c>
      <c r="L26" s="28" t="s">
        <v>32</v>
      </c>
      <c r="M26" s="28" t="s">
        <v>136</v>
      </c>
      <c r="N26" s="28" t="s">
        <v>34</v>
      </c>
      <c r="O26" s="28" t="s">
        <v>123</v>
      </c>
      <c r="P26" s="28" t="s">
        <v>63</v>
      </c>
      <c r="Q26" s="29">
        <v>200000</v>
      </c>
      <c r="R26" s="30">
        <v>0</v>
      </c>
      <c r="S26" s="28" t="s">
        <v>46</v>
      </c>
      <c r="T26" s="28" t="s">
        <v>47</v>
      </c>
      <c r="U26" s="28" t="s">
        <v>48</v>
      </c>
      <c r="V26" s="28"/>
      <c r="W26" s="28"/>
      <c r="X26" s="28"/>
      <c r="Y26" s="28"/>
      <c r="Z26" s="26" t="s">
        <v>135</v>
      </c>
    </row>
    <row r="27" spans="1:26" ht="45">
      <c r="A27" s="28" t="s">
        <v>40</v>
      </c>
      <c r="B27" s="28" t="s">
        <v>137</v>
      </c>
      <c r="C27" s="26" t="s">
        <v>138</v>
      </c>
      <c r="D27" s="33" t="s">
        <v>138</v>
      </c>
      <c r="E27" s="28"/>
      <c r="F27" s="28"/>
      <c r="G27" s="28" t="s">
        <v>28</v>
      </c>
      <c r="H27" s="28" t="s">
        <v>29</v>
      </c>
      <c r="I27" s="28"/>
      <c r="J27" s="28" t="s">
        <v>28</v>
      </c>
      <c r="K27" s="28" t="s">
        <v>31</v>
      </c>
      <c r="L27" s="28" t="s">
        <v>32</v>
      </c>
      <c r="M27" s="28" t="s">
        <v>139</v>
      </c>
      <c r="N27" s="28" t="s">
        <v>34</v>
      </c>
      <c r="O27" s="28" t="s">
        <v>140</v>
      </c>
      <c r="P27" s="28" t="s">
        <v>141</v>
      </c>
      <c r="Q27" s="29">
        <v>200000</v>
      </c>
      <c r="R27" s="30">
        <v>0</v>
      </c>
      <c r="S27" s="28" t="s">
        <v>46</v>
      </c>
      <c r="T27" s="28" t="s">
        <v>47</v>
      </c>
      <c r="U27" s="28" t="s">
        <v>48</v>
      </c>
      <c r="V27" s="28"/>
      <c r="W27" s="28"/>
      <c r="X27" s="28"/>
      <c r="Y27" s="28"/>
      <c r="Z27" s="26" t="s">
        <v>138</v>
      </c>
    </row>
    <row r="28" spans="1:26" ht="45">
      <c r="A28" s="28" t="s">
        <v>40</v>
      </c>
      <c r="B28" s="28" t="s">
        <v>142</v>
      </c>
      <c r="C28" s="26" t="s">
        <v>143</v>
      </c>
      <c r="D28" s="33" t="s">
        <v>143</v>
      </c>
      <c r="E28" s="28"/>
      <c r="F28" s="28"/>
      <c r="G28" s="28" t="s">
        <v>28</v>
      </c>
      <c r="H28" s="28" t="s">
        <v>29</v>
      </c>
      <c r="I28" s="28"/>
      <c r="J28" s="28" t="s">
        <v>28</v>
      </c>
      <c r="K28" s="28" t="s">
        <v>31</v>
      </c>
      <c r="L28" s="28" t="s">
        <v>32</v>
      </c>
      <c r="M28" s="28" t="s">
        <v>144</v>
      </c>
      <c r="N28" s="28" t="s">
        <v>34</v>
      </c>
      <c r="O28" s="28" t="s">
        <v>145</v>
      </c>
      <c r="P28" s="28" t="s">
        <v>146</v>
      </c>
      <c r="Q28" s="29">
        <v>6024800</v>
      </c>
      <c r="R28" s="29">
        <v>6024800</v>
      </c>
      <c r="S28" s="28" t="s">
        <v>46</v>
      </c>
      <c r="T28" s="28" t="s">
        <v>47</v>
      </c>
      <c r="U28" s="28" t="s">
        <v>48</v>
      </c>
      <c r="V28" s="28"/>
      <c r="W28" s="28"/>
      <c r="X28" s="28"/>
      <c r="Y28" s="28"/>
      <c r="Z28" s="26" t="s">
        <v>143</v>
      </c>
    </row>
    <row r="29" spans="1:26" ht="30">
      <c r="A29" s="28" t="s">
        <v>40</v>
      </c>
      <c r="B29" s="28" t="s">
        <v>147</v>
      </c>
      <c r="C29" s="26" t="s">
        <v>148</v>
      </c>
      <c r="D29" s="33" t="s">
        <v>148</v>
      </c>
      <c r="E29" s="28"/>
      <c r="F29" s="28"/>
      <c r="G29" s="28" t="s">
        <v>28</v>
      </c>
      <c r="H29" s="28" t="s">
        <v>29</v>
      </c>
      <c r="I29" s="28"/>
      <c r="J29" s="28" t="s">
        <v>28</v>
      </c>
      <c r="K29" s="28" t="s">
        <v>31</v>
      </c>
      <c r="L29" s="28" t="s">
        <v>32</v>
      </c>
      <c r="M29" s="28" t="s">
        <v>149</v>
      </c>
      <c r="N29" s="28" t="s">
        <v>34</v>
      </c>
      <c r="O29" s="28" t="s">
        <v>123</v>
      </c>
      <c r="P29" s="28" t="s">
        <v>63</v>
      </c>
      <c r="Q29" s="29">
        <v>550000</v>
      </c>
      <c r="R29" s="29">
        <v>550000</v>
      </c>
      <c r="S29" s="28" t="s">
        <v>46</v>
      </c>
      <c r="T29" s="28" t="s">
        <v>47</v>
      </c>
      <c r="U29" s="28" t="s">
        <v>48</v>
      </c>
      <c r="V29" s="28"/>
      <c r="W29" s="28"/>
      <c r="X29" s="28"/>
      <c r="Y29" s="28"/>
      <c r="Z29" s="26" t="s">
        <v>148</v>
      </c>
    </row>
    <row r="30" spans="1:26">
      <c r="A30" s="28" t="s">
        <v>40</v>
      </c>
      <c r="B30" s="28" t="s">
        <v>150</v>
      </c>
      <c r="C30" s="26" t="s">
        <v>151</v>
      </c>
      <c r="D30" s="33" t="s">
        <v>151</v>
      </c>
      <c r="E30" s="28"/>
      <c r="F30" s="28"/>
      <c r="G30" s="28" t="s">
        <v>28</v>
      </c>
      <c r="H30" s="28" t="s">
        <v>29</v>
      </c>
      <c r="I30" s="28"/>
      <c r="J30" s="28" t="s">
        <v>28</v>
      </c>
      <c r="K30" s="28" t="s">
        <v>31</v>
      </c>
      <c r="L30" s="28" t="s">
        <v>32</v>
      </c>
      <c r="M30" s="28" t="s">
        <v>152</v>
      </c>
      <c r="N30" s="28" t="s">
        <v>34</v>
      </c>
      <c r="O30" s="28" t="s">
        <v>88</v>
      </c>
      <c r="P30" s="28" t="s">
        <v>63</v>
      </c>
      <c r="Q30" s="29">
        <v>7000000</v>
      </c>
      <c r="R30" s="30">
        <v>0</v>
      </c>
      <c r="S30" s="28" t="s">
        <v>46</v>
      </c>
      <c r="T30" s="28" t="s">
        <v>47</v>
      </c>
      <c r="U30" s="28" t="s">
        <v>48</v>
      </c>
      <c r="V30" s="28"/>
      <c r="W30" s="28"/>
      <c r="X30" s="28"/>
      <c r="Y30" s="28"/>
      <c r="Z30" s="26" t="s">
        <v>151</v>
      </c>
    </row>
    <row r="31" spans="1:26" ht="75">
      <c r="A31" s="28" t="s">
        <v>40</v>
      </c>
      <c r="B31" s="28" t="s">
        <v>153</v>
      </c>
      <c r="C31" s="26" t="s">
        <v>154</v>
      </c>
      <c r="D31" s="33" t="s">
        <v>154</v>
      </c>
      <c r="E31" s="28"/>
      <c r="F31" s="28"/>
      <c r="G31" s="28" t="s">
        <v>28</v>
      </c>
      <c r="H31" s="28" t="s">
        <v>29</v>
      </c>
      <c r="I31" s="28"/>
      <c r="J31" s="28" t="s">
        <v>28</v>
      </c>
      <c r="K31" s="28" t="s">
        <v>31</v>
      </c>
      <c r="L31" s="28" t="s">
        <v>32</v>
      </c>
      <c r="M31" s="28" t="s">
        <v>155</v>
      </c>
      <c r="N31" s="28" t="s">
        <v>34</v>
      </c>
      <c r="O31" s="28" t="s">
        <v>88</v>
      </c>
      <c r="P31" s="28" t="s">
        <v>63</v>
      </c>
      <c r="Q31" s="29">
        <v>4100000</v>
      </c>
      <c r="R31" s="30">
        <v>0</v>
      </c>
      <c r="S31" s="28" t="s">
        <v>46</v>
      </c>
      <c r="T31" s="28" t="s">
        <v>47</v>
      </c>
      <c r="U31" s="28" t="s">
        <v>48</v>
      </c>
      <c r="V31" s="28"/>
      <c r="W31" s="28"/>
      <c r="X31" s="28"/>
      <c r="Y31" s="28"/>
      <c r="Z31" s="26" t="s">
        <v>154</v>
      </c>
    </row>
    <row r="32" spans="1:26">
      <c r="A32" s="28" t="s">
        <v>156</v>
      </c>
      <c r="B32" s="28" t="s">
        <v>157</v>
      </c>
      <c r="C32" s="26" t="s">
        <v>158</v>
      </c>
      <c r="D32" s="33" t="s">
        <v>158</v>
      </c>
      <c r="E32" s="28"/>
      <c r="F32" s="28"/>
      <c r="G32" s="28" t="s">
        <v>28</v>
      </c>
      <c r="H32" s="28" t="s">
        <v>29</v>
      </c>
      <c r="I32" s="28"/>
      <c r="J32" s="28" t="s">
        <v>28</v>
      </c>
      <c r="K32" s="28" t="s">
        <v>31</v>
      </c>
      <c r="L32" s="28" t="s">
        <v>32</v>
      </c>
      <c r="M32" s="28" t="s">
        <v>159</v>
      </c>
      <c r="N32" s="28" t="s">
        <v>34</v>
      </c>
      <c r="O32" s="28" t="s">
        <v>160</v>
      </c>
      <c r="P32" s="28" t="s">
        <v>161</v>
      </c>
      <c r="Q32" s="29">
        <v>2000000</v>
      </c>
      <c r="R32" s="29">
        <v>2000000</v>
      </c>
      <c r="S32" s="28" t="s">
        <v>162</v>
      </c>
      <c r="T32" s="28" t="s">
        <v>163</v>
      </c>
      <c r="U32" s="28" t="s">
        <v>164</v>
      </c>
      <c r="V32" s="28"/>
      <c r="W32" s="28"/>
      <c r="X32" s="28"/>
      <c r="Y32" s="28"/>
      <c r="Z32" s="26" t="s">
        <v>158</v>
      </c>
    </row>
    <row r="33" spans="1:26" ht="60">
      <c r="A33" s="28" t="s">
        <v>156</v>
      </c>
      <c r="B33" s="28" t="s">
        <v>165</v>
      </c>
      <c r="C33" s="26" t="s">
        <v>166</v>
      </c>
      <c r="D33" s="33" t="s">
        <v>166</v>
      </c>
      <c r="E33" s="28"/>
      <c r="F33" s="28"/>
      <c r="G33" s="28" t="s">
        <v>28</v>
      </c>
      <c r="H33" s="28" t="s">
        <v>29</v>
      </c>
      <c r="I33" s="28"/>
      <c r="J33" s="28" t="s">
        <v>28</v>
      </c>
      <c r="K33" s="28" t="s">
        <v>31</v>
      </c>
      <c r="L33" s="28" t="s">
        <v>32</v>
      </c>
      <c r="M33" s="28" t="s">
        <v>167</v>
      </c>
      <c r="N33" s="28" t="s">
        <v>34</v>
      </c>
      <c r="O33" s="28" t="s">
        <v>123</v>
      </c>
      <c r="P33" s="28" t="s">
        <v>168</v>
      </c>
      <c r="Q33" s="29">
        <v>16190200</v>
      </c>
      <c r="R33" s="29">
        <v>16190200</v>
      </c>
      <c r="S33" s="28" t="s">
        <v>162</v>
      </c>
      <c r="T33" s="28" t="s">
        <v>163</v>
      </c>
      <c r="U33" s="28" t="s">
        <v>164</v>
      </c>
      <c r="V33" s="28"/>
      <c r="W33" s="28"/>
      <c r="X33" s="28"/>
      <c r="Y33" s="28"/>
      <c r="Z33" s="26" t="s">
        <v>166</v>
      </c>
    </row>
    <row r="34" spans="1:26">
      <c r="A34" s="28" t="s">
        <v>169</v>
      </c>
      <c r="B34" s="28" t="s">
        <v>170</v>
      </c>
      <c r="C34" s="26" t="s">
        <v>171</v>
      </c>
      <c r="D34" s="33" t="s">
        <v>171</v>
      </c>
      <c r="E34" s="28"/>
      <c r="F34" s="28"/>
      <c r="G34" s="28" t="s">
        <v>28</v>
      </c>
      <c r="H34" s="28" t="s">
        <v>29</v>
      </c>
      <c r="I34" s="28"/>
      <c r="J34" s="28" t="s">
        <v>28</v>
      </c>
      <c r="K34" s="28" t="s">
        <v>31</v>
      </c>
      <c r="L34" s="28" t="s">
        <v>32</v>
      </c>
      <c r="M34" s="28" t="s">
        <v>172</v>
      </c>
      <c r="N34" s="28" t="s">
        <v>34</v>
      </c>
      <c r="O34" s="28" t="s">
        <v>123</v>
      </c>
      <c r="P34" s="28" t="s">
        <v>173</v>
      </c>
      <c r="Q34" s="29">
        <v>2646700</v>
      </c>
      <c r="R34" s="29">
        <v>2646700</v>
      </c>
      <c r="S34" s="28" t="s">
        <v>174</v>
      </c>
      <c r="T34" s="28" t="s">
        <v>175</v>
      </c>
      <c r="U34" s="28" t="s">
        <v>176</v>
      </c>
      <c r="V34" s="28"/>
      <c r="W34" s="28"/>
      <c r="X34" s="28"/>
      <c r="Y34" s="28"/>
      <c r="Z34" s="26" t="s">
        <v>171</v>
      </c>
    </row>
    <row r="35" spans="1:26" ht="60">
      <c r="A35" s="28" t="s">
        <v>156</v>
      </c>
      <c r="B35" s="28" t="s">
        <v>177</v>
      </c>
      <c r="C35" s="26" t="s">
        <v>178</v>
      </c>
      <c r="D35" s="33" t="s">
        <v>178</v>
      </c>
      <c r="E35" s="28"/>
      <c r="F35" s="28"/>
      <c r="G35" s="28" t="s">
        <v>28</v>
      </c>
      <c r="H35" s="28" t="s">
        <v>29</v>
      </c>
      <c r="I35" s="28" t="s">
        <v>30</v>
      </c>
      <c r="J35" s="28" t="s">
        <v>28</v>
      </c>
      <c r="K35" s="28" t="s">
        <v>31</v>
      </c>
      <c r="L35" s="28" t="s">
        <v>32</v>
      </c>
      <c r="M35" s="28" t="s">
        <v>179</v>
      </c>
      <c r="N35" s="28" t="s">
        <v>34</v>
      </c>
      <c r="O35" s="28" t="s">
        <v>123</v>
      </c>
      <c r="P35" s="28" t="s">
        <v>180</v>
      </c>
      <c r="Q35" s="29">
        <v>800000</v>
      </c>
      <c r="R35" s="29">
        <v>800000</v>
      </c>
      <c r="S35" s="28" t="s">
        <v>162</v>
      </c>
      <c r="T35" s="28" t="s">
        <v>163</v>
      </c>
      <c r="U35" s="28" t="s">
        <v>164</v>
      </c>
      <c r="V35" s="28"/>
      <c r="W35" s="28"/>
      <c r="X35" s="28"/>
      <c r="Y35" s="28"/>
      <c r="Z35" s="26" t="s">
        <v>178</v>
      </c>
    </row>
    <row r="36" spans="1:26" ht="45">
      <c r="A36" s="28" t="s">
        <v>156</v>
      </c>
      <c r="B36" s="28" t="s">
        <v>181</v>
      </c>
      <c r="C36" s="26" t="s">
        <v>182</v>
      </c>
      <c r="D36" s="33" t="s">
        <v>182</v>
      </c>
      <c r="E36" s="28"/>
      <c r="F36" s="28"/>
      <c r="G36" s="28" t="s">
        <v>28</v>
      </c>
      <c r="H36" s="28" t="s">
        <v>29</v>
      </c>
      <c r="I36" s="28" t="s">
        <v>30</v>
      </c>
      <c r="J36" s="28" t="s">
        <v>28</v>
      </c>
      <c r="K36" s="28" t="s">
        <v>31</v>
      </c>
      <c r="L36" s="28" t="s">
        <v>32</v>
      </c>
      <c r="M36" s="28" t="s">
        <v>183</v>
      </c>
      <c r="N36" s="28" t="s">
        <v>34</v>
      </c>
      <c r="O36" s="28" t="s">
        <v>123</v>
      </c>
      <c r="P36" s="28" t="s">
        <v>180</v>
      </c>
      <c r="Q36" s="29">
        <v>1200000</v>
      </c>
      <c r="R36" s="29">
        <v>1200000</v>
      </c>
      <c r="S36" s="28" t="s">
        <v>162</v>
      </c>
      <c r="T36" s="28" t="s">
        <v>163</v>
      </c>
      <c r="U36" s="28" t="s">
        <v>164</v>
      </c>
      <c r="V36" s="28"/>
      <c r="W36" s="28"/>
      <c r="X36" s="28"/>
      <c r="Y36" s="28"/>
      <c r="Z36" s="26" t="s">
        <v>182</v>
      </c>
    </row>
    <row r="37" spans="1:26" ht="30">
      <c r="A37" s="28" t="s">
        <v>184</v>
      </c>
      <c r="B37" s="28" t="s">
        <v>185</v>
      </c>
      <c r="C37" s="26" t="s">
        <v>186</v>
      </c>
      <c r="D37" s="33" t="s">
        <v>186</v>
      </c>
      <c r="E37" s="28"/>
      <c r="F37" s="28"/>
      <c r="G37" s="28" t="s">
        <v>28</v>
      </c>
      <c r="H37" s="28" t="s">
        <v>29</v>
      </c>
      <c r="I37" s="28" t="s">
        <v>187</v>
      </c>
      <c r="J37" s="28" t="s">
        <v>28</v>
      </c>
      <c r="K37" s="28" t="s">
        <v>31</v>
      </c>
      <c r="L37" s="28" t="s">
        <v>32</v>
      </c>
      <c r="M37" s="28" t="s">
        <v>188</v>
      </c>
      <c r="N37" s="28" t="s">
        <v>34</v>
      </c>
      <c r="O37" s="28" t="s">
        <v>140</v>
      </c>
      <c r="P37" s="28" t="s">
        <v>63</v>
      </c>
      <c r="Q37" s="29">
        <v>50000</v>
      </c>
      <c r="R37" s="29">
        <v>50000</v>
      </c>
      <c r="S37" s="28" t="s">
        <v>189</v>
      </c>
      <c r="T37" s="28" t="s">
        <v>190</v>
      </c>
      <c r="U37" s="28" t="s">
        <v>84</v>
      </c>
      <c r="V37" s="28"/>
      <c r="W37" s="28"/>
      <c r="X37" s="28"/>
      <c r="Y37" s="28"/>
      <c r="Z37" s="26" t="s">
        <v>186</v>
      </c>
    </row>
    <row r="38" spans="1:26">
      <c r="A38" s="28" t="s">
        <v>191</v>
      </c>
      <c r="B38" s="28" t="s">
        <v>192</v>
      </c>
      <c r="C38" s="26" t="s">
        <v>193</v>
      </c>
      <c r="D38" s="33" t="s">
        <v>193</v>
      </c>
      <c r="E38" s="28"/>
      <c r="F38" s="28"/>
      <c r="G38" s="28" t="s">
        <v>28</v>
      </c>
      <c r="H38" s="28" t="s">
        <v>29</v>
      </c>
      <c r="I38" s="28" t="s">
        <v>187</v>
      </c>
      <c r="J38" s="28" t="s">
        <v>28</v>
      </c>
      <c r="K38" s="28" t="s">
        <v>31</v>
      </c>
      <c r="L38" s="28" t="s">
        <v>32</v>
      </c>
      <c r="M38" s="28" t="s">
        <v>194</v>
      </c>
      <c r="N38" s="28" t="s">
        <v>34</v>
      </c>
      <c r="O38" s="28" t="s">
        <v>88</v>
      </c>
      <c r="P38" s="28" t="s">
        <v>63</v>
      </c>
      <c r="Q38" s="29">
        <v>127600</v>
      </c>
      <c r="R38" s="29">
        <v>127600</v>
      </c>
      <c r="S38" s="28" t="s">
        <v>195</v>
      </c>
      <c r="T38" s="28" t="s">
        <v>190</v>
      </c>
      <c r="U38" s="28" t="s">
        <v>84</v>
      </c>
      <c r="V38" s="28"/>
      <c r="W38" s="28" t="s">
        <v>196</v>
      </c>
      <c r="X38" s="28" t="s">
        <v>197</v>
      </c>
      <c r="Y38" s="28"/>
      <c r="Z38" s="26" t="s">
        <v>193</v>
      </c>
    </row>
    <row r="39" spans="1:26" ht="30">
      <c r="A39" s="28" t="s">
        <v>198</v>
      </c>
      <c r="B39" s="28" t="s">
        <v>199</v>
      </c>
      <c r="C39" s="26" t="s">
        <v>200</v>
      </c>
      <c r="D39" s="33" t="s">
        <v>200</v>
      </c>
      <c r="E39" s="28"/>
      <c r="F39" s="28"/>
      <c r="G39" s="28" t="s">
        <v>28</v>
      </c>
      <c r="H39" s="28" t="s">
        <v>29</v>
      </c>
      <c r="I39" s="28"/>
      <c r="J39" s="28" t="s">
        <v>28</v>
      </c>
      <c r="K39" s="28" t="s">
        <v>31</v>
      </c>
      <c r="L39" s="28" t="s">
        <v>32</v>
      </c>
      <c r="M39" s="28" t="s">
        <v>201</v>
      </c>
      <c r="N39" s="28" t="s">
        <v>34</v>
      </c>
      <c r="O39" s="28" t="s">
        <v>160</v>
      </c>
      <c r="P39" s="28" t="s">
        <v>63</v>
      </c>
      <c r="Q39" s="29">
        <v>68844000</v>
      </c>
      <c r="R39" s="29">
        <v>68844000</v>
      </c>
      <c r="S39" s="28" t="s">
        <v>202</v>
      </c>
      <c r="T39" s="28" t="s">
        <v>163</v>
      </c>
      <c r="U39" s="28" t="s">
        <v>164</v>
      </c>
      <c r="V39" s="28"/>
      <c r="W39" s="28"/>
      <c r="X39" s="28"/>
      <c r="Y39" s="28"/>
      <c r="Z39" s="26" t="s">
        <v>200</v>
      </c>
    </row>
    <row r="40" spans="1:26">
      <c r="A40" s="28" t="s">
        <v>198</v>
      </c>
      <c r="B40" s="28" t="s">
        <v>203</v>
      </c>
      <c r="C40" s="26" t="s">
        <v>204</v>
      </c>
      <c r="D40" s="33" t="s">
        <v>204</v>
      </c>
      <c r="E40" s="28"/>
      <c r="F40" s="28"/>
      <c r="G40" s="28" t="s">
        <v>28</v>
      </c>
      <c r="H40" s="28" t="s">
        <v>29</v>
      </c>
      <c r="I40" s="28"/>
      <c r="J40" s="28" t="s">
        <v>28</v>
      </c>
      <c r="K40" s="28" t="s">
        <v>31</v>
      </c>
      <c r="L40" s="28" t="s">
        <v>32</v>
      </c>
      <c r="M40" s="28" t="s">
        <v>205</v>
      </c>
      <c r="N40" s="28" t="s">
        <v>34</v>
      </c>
      <c r="O40" s="28" t="s">
        <v>160</v>
      </c>
      <c r="P40" s="28" t="s">
        <v>63</v>
      </c>
      <c r="Q40" s="29">
        <v>7301500</v>
      </c>
      <c r="R40" s="29">
        <v>7301500</v>
      </c>
      <c r="S40" s="28" t="s">
        <v>202</v>
      </c>
      <c r="T40" s="28" t="s">
        <v>163</v>
      </c>
      <c r="U40" s="28" t="s">
        <v>164</v>
      </c>
      <c r="V40" s="28"/>
      <c r="W40" s="28"/>
      <c r="X40" s="28"/>
      <c r="Y40" s="28"/>
      <c r="Z40" s="26" t="s">
        <v>204</v>
      </c>
    </row>
    <row r="41" spans="1:26" ht="45">
      <c r="A41" s="28" t="s">
        <v>198</v>
      </c>
      <c r="B41" s="28" t="s">
        <v>206</v>
      </c>
      <c r="C41" s="26" t="s">
        <v>207</v>
      </c>
      <c r="D41" s="33" t="s">
        <v>207</v>
      </c>
      <c r="E41" s="28"/>
      <c r="F41" s="28"/>
      <c r="G41" s="28" t="s">
        <v>28</v>
      </c>
      <c r="H41" s="28" t="s">
        <v>29</v>
      </c>
      <c r="I41" s="28"/>
      <c r="J41" s="28" t="s">
        <v>28</v>
      </c>
      <c r="K41" s="28" t="s">
        <v>31</v>
      </c>
      <c r="L41" s="28" t="s">
        <v>32</v>
      </c>
      <c r="M41" s="28" t="s">
        <v>208</v>
      </c>
      <c r="N41" s="28" t="s">
        <v>34</v>
      </c>
      <c r="O41" s="28" t="s">
        <v>209</v>
      </c>
      <c r="P41" s="28" t="s">
        <v>63</v>
      </c>
      <c r="Q41" s="29">
        <v>14851200</v>
      </c>
      <c r="R41" s="29">
        <v>14851200</v>
      </c>
      <c r="S41" s="28" t="s">
        <v>202</v>
      </c>
      <c r="T41" s="28" t="s">
        <v>163</v>
      </c>
      <c r="U41" s="28" t="s">
        <v>164</v>
      </c>
      <c r="V41" s="28"/>
      <c r="W41" s="28"/>
      <c r="X41" s="28"/>
      <c r="Y41" s="28"/>
      <c r="Z41" s="26" t="s">
        <v>207</v>
      </c>
    </row>
    <row r="42" spans="1:26" ht="30">
      <c r="A42" s="28" t="s">
        <v>210</v>
      </c>
      <c r="B42" s="28" t="s">
        <v>211</v>
      </c>
      <c r="C42" s="26" t="s">
        <v>212</v>
      </c>
      <c r="D42" s="33" t="s">
        <v>212</v>
      </c>
      <c r="E42" s="28"/>
      <c r="F42" s="28"/>
      <c r="G42" s="28" t="s">
        <v>28</v>
      </c>
      <c r="H42" s="28" t="s">
        <v>29</v>
      </c>
      <c r="I42" s="28"/>
      <c r="J42" s="28" t="s">
        <v>28</v>
      </c>
      <c r="K42" s="28" t="s">
        <v>31</v>
      </c>
      <c r="L42" s="28" t="s">
        <v>32</v>
      </c>
      <c r="M42" s="28" t="s">
        <v>213</v>
      </c>
      <c r="N42" s="28" t="s">
        <v>34</v>
      </c>
      <c r="O42" s="28" t="s">
        <v>214</v>
      </c>
      <c r="P42" s="28" t="s">
        <v>215</v>
      </c>
      <c r="Q42" s="29">
        <v>13444600</v>
      </c>
      <c r="R42" s="30">
        <v>0</v>
      </c>
      <c r="S42" s="28" t="s">
        <v>216</v>
      </c>
      <c r="T42" s="28" t="s">
        <v>217</v>
      </c>
      <c r="U42" s="28" t="s">
        <v>218</v>
      </c>
      <c r="V42" s="28" t="s">
        <v>219</v>
      </c>
      <c r="W42" s="28" t="s">
        <v>196</v>
      </c>
      <c r="X42" s="28" t="s">
        <v>197</v>
      </c>
      <c r="Y42" s="28"/>
      <c r="Z42" s="26" t="s">
        <v>212</v>
      </c>
    </row>
    <row r="43" spans="1:26" ht="45">
      <c r="A43" s="28" t="s">
        <v>220</v>
      </c>
      <c r="B43" s="28" t="s">
        <v>221</v>
      </c>
      <c r="C43" s="26" t="s">
        <v>662</v>
      </c>
      <c r="D43" s="33" t="s">
        <v>222</v>
      </c>
      <c r="E43" s="28"/>
      <c r="F43" s="28"/>
      <c r="G43" s="28" t="s">
        <v>28</v>
      </c>
      <c r="H43" s="28" t="s">
        <v>29</v>
      </c>
      <c r="I43" s="28" t="s">
        <v>187</v>
      </c>
      <c r="J43" s="28" t="s">
        <v>28</v>
      </c>
      <c r="K43" s="28" t="s">
        <v>31</v>
      </c>
      <c r="L43" s="28" t="s">
        <v>32</v>
      </c>
      <c r="M43" s="28" t="s">
        <v>223</v>
      </c>
      <c r="N43" s="28" t="s">
        <v>34</v>
      </c>
      <c r="O43" s="28" t="s">
        <v>124</v>
      </c>
      <c r="P43" s="28" t="s">
        <v>63</v>
      </c>
      <c r="Q43" s="29">
        <v>200000</v>
      </c>
      <c r="R43" s="29">
        <v>200000</v>
      </c>
      <c r="S43" s="28" t="s">
        <v>224</v>
      </c>
      <c r="T43" s="28" t="s">
        <v>190</v>
      </c>
      <c r="U43" s="28" t="s">
        <v>84</v>
      </c>
      <c r="V43" s="28"/>
      <c r="W43" s="28" t="s">
        <v>196</v>
      </c>
      <c r="X43" s="28" t="s">
        <v>225</v>
      </c>
      <c r="Y43" s="28"/>
      <c r="Z43" s="26" t="s">
        <v>662</v>
      </c>
    </row>
    <row r="44" spans="1:26">
      <c r="A44" s="28" t="s">
        <v>220</v>
      </c>
      <c r="B44" s="28" t="s">
        <v>226</v>
      </c>
      <c r="C44" s="26" t="s">
        <v>227</v>
      </c>
      <c r="D44" s="33" t="s">
        <v>227</v>
      </c>
      <c r="E44" s="28"/>
      <c r="F44" s="28"/>
      <c r="G44" s="28" t="s">
        <v>28</v>
      </c>
      <c r="H44" s="28" t="s">
        <v>29</v>
      </c>
      <c r="I44" s="28" t="s">
        <v>187</v>
      </c>
      <c r="J44" s="28" t="s">
        <v>28</v>
      </c>
      <c r="K44" s="28" t="s">
        <v>31</v>
      </c>
      <c r="L44" s="28" t="s">
        <v>32</v>
      </c>
      <c r="M44" s="28" t="s">
        <v>228</v>
      </c>
      <c r="N44" s="28" t="s">
        <v>34</v>
      </c>
      <c r="O44" s="28" t="s">
        <v>124</v>
      </c>
      <c r="P44" s="28" t="s">
        <v>63</v>
      </c>
      <c r="Q44" s="29">
        <v>67000</v>
      </c>
      <c r="R44" s="29">
        <v>67000</v>
      </c>
      <c r="S44" s="28" t="s">
        <v>224</v>
      </c>
      <c r="T44" s="28" t="s">
        <v>190</v>
      </c>
      <c r="U44" s="28" t="s">
        <v>84</v>
      </c>
      <c r="V44" s="28"/>
      <c r="W44" s="28" t="s">
        <v>229</v>
      </c>
      <c r="X44" s="28" t="s">
        <v>230</v>
      </c>
      <c r="Y44" s="28"/>
      <c r="Z44" s="26" t="s">
        <v>227</v>
      </c>
    </row>
    <row r="45" spans="1:26" ht="60">
      <c r="A45" s="28" t="s">
        <v>231</v>
      </c>
      <c r="B45" s="28" t="s">
        <v>232</v>
      </c>
      <c r="C45" s="26" t="s">
        <v>233</v>
      </c>
      <c r="D45" s="33" t="s">
        <v>233</v>
      </c>
      <c r="E45" s="28"/>
      <c r="F45" s="28"/>
      <c r="G45" s="28" t="s">
        <v>28</v>
      </c>
      <c r="H45" s="28" t="s">
        <v>29</v>
      </c>
      <c r="I45" s="28"/>
      <c r="J45" s="28" t="s">
        <v>28</v>
      </c>
      <c r="K45" s="28" t="s">
        <v>31</v>
      </c>
      <c r="L45" s="28" t="s">
        <v>32</v>
      </c>
      <c r="M45" s="28" t="s">
        <v>234</v>
      </c>
      <c r="N45" s="28" t="s">
        <v>34</v>
      </c>
      <c r="O45" s="28" t="s">
        <v>214</v>
      </c>
      <c r="P45" s="28" t="s">
        <v>215</v>
      </c>
      <c r="Q45" s="29">
        <v>600000</v>
      </c>
      <c r="R45" s="29">
        <v>600000</v>
      </c>
      <c r="S45" s="28" t="s">
        <v>235</v>
      </c>
      <c r="T45" s="28" t="s">
        <v>75</v>
      </c>
      <c r="U45" s="28" t="s">
        <v>66</v>
      </c>
      <c r="V45" s="28" t="s">
        <v>236</v>
      </c>
      <c r="W45" s="28" t="s">
        <v>237</v>
      </c>
      <c r="X45" s="28" t="s">
        <v>238</v>
      </c>
      <c r="Y45" s="28"/>
      <c r="Z45" s="26" t="s">
        <v>233</v>
      </c>
    </row>
    <row r="46" spans="1:26">
      <c r="A46" s="28" t="s">
        <v>239</v>
      </c>
      <c r="B46" s="28" t="s">
        <v>240</v>
      </c>
      <c r="C46" s="26" t="s">
        <v>204</v>
      </c>
      <c r="D46" s="33" t="s">
        <v>204</v>
      </c>
      <c r="E46" s="28"/>
      <c r="F46" s="28"/>
      <c r="G46" s="28" t="s">
        <v>28</v>
      </c>
      <c r="H46" s="28" t="s">
        <v>29</v>
      </c>
      <c r="I46" s="28"/>
      <c r="J46" s="28" t="s">
        <v>28</v>
      </c>
      <c r="K46" s="28" t="s">
        <v>31</v>
      </c>
      <c r="L46" s="28" t="s">
        <v>32</v>
      </c>
      <c r="M46" s="28" t="s">
        <v>241</v>
      </c>
      <c r="N46" s="28" t="s">
        <v>34</v>
      </c>
      <c r="O46" s="28" t="s">
        <v>88</v>
      </c>
      <c r="P46" s="28" t="s">
        <v>63</v>
      </c>
      <c r="Q46" s="29">
        <v>12175000</v>
      </c>
      <c r="R46" s="31">
        <v>6850223.4299999997</v>
      </c>
      <c r="S46" s="28" t="s">
        <v>242</v>
      </c>
      <c r="T46" s="28" t="s">
        <v>163</v>
      </c>
      <c r="U46" s="28" t="s">
        <v>164</v>
      </c>
      <c r="V46" s="28"/>
      <c r="W46" s="28" t="s">
        <v>196</v>
      </c>
      <c r="X46" s="28" t="s">
        <v>197</v>
      </c>
      <c r="Y46" s="28"/>
      <c r="Z46" s="26" t="s">
        <v>204</v>
      </c>
    </row>
    <row r="47" spans="1:26">
      <c r="A47" s="28" t="s">
        <v>243</v>
      </c>
      <c r="B47" s="28" t="s">
        <v>244</v>
      </c>
      <c r="C47" s="26" t="s">
        <v>245</v>
      </c>
      <c r="D47" s="33" t="s">
        <v>245</v>
      </c>
      <c r="E47" s="28"/>
      <c r="F47" s="28"/>
      <c r="G47" s="28" t="s">
        <v>28</v>
      </c>
      <c r="H47" s="28" t="s">
        <v>29</v>
      </c>
      <c r="I47" s="28" t="s">
        <v>30</v>
      </c>
      <c r="J47" s="28" t="s">
        <v>28</v>
      </c>
      <c r="K47" s="28" t="s">
        <v>31</v>
      </c>
      <c r="L47" s="28" t="s">
        <v>32</v>
      </c>
      <c r="M47" s="28" t="s">
        <v>246</v>
      </c>
      <c r="N47" s="28" t="s">
        <v>34</v>
      </c>
      <c r="O47" s="28" t="s">
        <v>209</v>
      </c>
      <c r="P47" s="28" t="s">
        <v>247</v>
      </c>
      <c r="Q47" s="29">
        <v>3000000</v>
      </c>
      <c r="R47" s="29">
        <v>3000000</v>
      </c>
      <c r="S47" s="28" t="s">
        <v>248</v>
      </c>
      <c r="T47" s="28" t="s">
        <v>163</v>
      </c>
      <c r="U47" s="28" t="s">
        <v>164</v>
      </c>
      <c r="V47" s="28"/>
      <c r="W47" s="28" t="s">
        <v>229</v>
      </c>
      <c r="X47" s="28" t="s">
        <v>249</v>
      </c>
      <c r="Y47" s="28"/>
      <c r="Z47" s="26" t="s">
        <v>245</v>
      </c>
    </row>
    <row r="48" spans="1:26">
      <c r="A48" s="28" t="s">
        <v>250</v>
      </c>
      <c r="B48" s="28" t="s">
        <v>251</v>
      </c>
      <c r="C48" s="26" t="s">
        <v>252</v>
      </c>
      <c r="D48" s="33" t="s">
        <v>252</v>
      </c>
      <c r="E48" s="28"/>
      <c r="F48" s="28"/>
      <c r="G48" s="28" t="s">
        <v>28</v>
      </c>
      <c r="H48" s="28" t="s">
        <v>29</v>
      </c>
      <c r="I48" s="28"/>
      <c r="J48" s="28" t="s">
        <v>28</v>
      </c>
      <c r="K48" s="28" t="s">
        <v>31</v>
      </c>
      <c r="L48" s="28" t="s">
        <v>32</v>
      </c>
      <c r="M48" s="28" t="s">
        <v>253</v>
      </c>
      <c r="N48" s="28" t="s">
        <v>34</v>
      </c>
      <c r="O48" s="28" t="s">
        <v>254</v>
      </c>
      <c r="P48" s="28" t="s">
        <v>173</v>
      </c>
      <c r="Q48" s="29">
        <v>25180200</v>
      </c>
      <c r="R48" s="29">
        <v>25180200</v>
      </c>
      <c r="S48" s="28" t="s">
        <v>255</v>
      </c>
      <c r="T48" s="28" t="s">
        <v>256</v>
      </c>
      <c r="U48" s="28" t="s">
        <v>66</v>
      </c>
      <c r="V48" s="28"/>
      <c r="W48" s="28" t="s">
        <v>196</v>
      </c>
      <c r="X48" s="28" t="s">
        <v>197</v>
      </c>
      <c r="Y48" s="28"/>
      <c r="Z48" s="26" t="s">
        <v>252</v>
      </c>
    </row>
    <row r="49" spans="1:26" ht="30">
      <c r="A49" s="28" t="s">
        <v>257</v>
      </c>
      <c r="B49" s="28" t="s">
        <v>258</v>
      </c>
      <c r="C49" s="26" t="s">
        <v>259</v>
      </c>
      <c r="D49" s="33" t="s">
        <v>259</v>
      </c>
      <c r="E49" s="28"/>
      <c r="F49" s="28"/>
      <c r="G49" s="28" t="s">
        <v>28</v>
      </c>
      <c r="H49" s="28" t="s">
        <v>29</v>
      </c>
      <c r="I49" s="28" t="s">
        <v>30</v>
      </c>
      <c r="J49" s="28" t="s">
        <v>28</v>
      </c>
      <c r="K49" s="28" t="s">
        <v>31</v>
      </c>
      <c r="L49" s="28" t="s">
        <v>32</v>
      </c>
      <c r="M49" s="28" t="s">
        <v>260</v>
      </c>
      <c r="N49" s="28" t="s">
        <v>34</v>
      </c>
      <c r="O49" s="28" t="s">
        <v>261</v>
      </c>
      <c r="P49" s="28" t="s">
        <v>173</v>
      </c>
      <c r="Q49" s="29">
        <v>116000</v>
      </c>
      <c r="R49" s="29">
        <v>116000</v>
      </c>
      <c r="S49" s="28" t="s">
        <v>262</v>
      </c>
      <c r="T49" s="28" t="s">
        <v>163</v>
      </c>
      <c r="U49" s="28" t="s">
        <v>164</v>
      </c>
      <c r="V49" s="28"/>
      <c r="W49" s="28" t="s">
        <v>237</v>
      </c>
      <c r="X49" s="28" t="s">
        <v>263</v>
      </c>
      <c r="Y49" s="28"/>
      <c r="Z49" s="26" t="s">
        <v>259</v>
      </c>
    </row>
    <row r="50" spans="1:26">
      <c r="A50" s="28" t="s">
        <v>264</v>
      </c>
      <c r="B50" s="28" t="s">
        <v>265</v>
      </c>
      <c r="C50" s="26" t="s">
        <v>266</v>
      </c>
      <c r="D50" s="33" t="s">
        <v>266</v>
      </c>
      <c r="E50" s="28"/>
      <c r="F50" s="28"/>
      <c r="G50" s="28" t="s">
        <v>28</v>
      </c>
      <c r="H50" s="28" t="s">
        <v>29</v>
      </c>
      <c r="I50" s="28"/>
      <c r="J50" s="28" t="s">
        <v>28</v>
      </c>
      <c r="K50" s="28" t="s">
        <v>31</v>
      </c>
      <c r="L50" s="28" t="s">
        <v>32</v>
      </c>
      <c r="M50" s="28" t="s">
        <v>267</v>
      </c>
      <c r="N50" s="28" t="s">
        <v>34</v>
      </c>
      <c r="O50" s="28" t="s">
        <v>209</v>
      </c>
      <c r="P50" s="28" t="s">
        <v>173</v>
      </c>
      <c r="Q50" s="29">
        <v>641600</v>
      </c>
      <c r="R50" s="29">
        <v>546482</v>
      </c>
      <c r="S50" s="28" t="s">
        <v>268</v>
      </c>
      <c r="T50" s="28" t="s">
        <v>163</v>
      </c>
      <c r="U50" s="28" t="s">
        <v>164</v>
      </c>
      <c r="V50" s="28"/>
      <c r="W50" s="28" t="s">
        <v>269</v>
      </c>
      <c r="X50" s="28" t="s">
        <v>270</v>
      </c>
      <c r="Y50" s="28"/>
      <c r="Z50" s="26" t="s">
        <v>266</v>
      </c>
    </row>
    <row r="51" spans="1:26" ht="45">
      <c r="A51" s="28" t="s">
        <v>40</v>
      </c>
      <c r="B51" s="28" t="s">
        <v>271</v>
      </c>
      <c r="C51" s="26" t="s">
        <v>663</v>
      </c>
      <c r="D51" s="33" t="s">
        <v>272</v>
      </c>
      <c r="E51" s="28"/>
      <c r="F51" s="28"/>
      <c r="G51" s="28" t="s">
        <v>28</v>
      </c>
      <c r="H51" s="28" t="s">
        <v>29</v>
      </c>
      <c r="I51" s="28"/>
      <c r="J51" s="28" t="s">
        <v>28</v>
      </c>
      <c r="K51" s="28" t="s">
        <v>31</v>
      </c>
      <c r="L51" s="28" t="s">
        <v>32</v>
      </c>
      <c r="M51" s="28" t="s">
        <v>273</v>
      </c>
      <c r="N51" s="28" t="s">
        <v>34</v>
      </c>
      <c r="O51" s="28" t="s">
        <v>254</v>
      </c>
      <c r="P51" s="28" t="s">
        <v>173</v>
      </c>
      <c r="Q51" s="29">
        <v>262000</v>
      </c>
      <c r="R51" s="29">
        <v>262000</v>
      </c>
      <c r="S51" s="28" t="s">
        <v>46</v>
      </c>
      <c r="T51" s="28" t="s">
        <v>47</v>
      </c>
      <c r="U51" s="28" t="s">
        <v>48</v>
      </c>
      <c r="V51" s="28"/>
      <c r="W51" s="28" t="s">
        <v>196</v>
      </c>
      <c r="X51" s="28" t="s">
        <v>197</v>
      </c>
      <c r="Y51" s="28"/>
      <c r="Z51" s="26" t="s">
        <v>663</v>
      </c>
    </row>
    <row r="52" spans="1:26">
      <c r="A52" s="28" t="s">
        <v>40</v>
      </c>
      <c r="B52" s="28" t="s">
        <v>274</v>
      </c>
      <c r="C52" s="26" t="s">
        <v>275</v>
      </c>
      <c r="D52" s="33" t="s">
        <v>275</v>
      </c>
      <c r="E52" s="28"/>
      <c r="F52" s="28"/>
      <c r="G52" s="28" t="s">
        <v>28</v>
      </c>
      <c r="H52" s="28" t="s">
        <v>29</v>
      </c>
      <c r="I52" s="28"/>
      <c r="J52" s="28" t="s">
        <v>28</v>
      </c>
      <c r="K52" s="28" t="s">
        <v>31</v>
      </c>
      <c r="L52" s="28" t="s">
        <v>32</v>
      </c>
      <c r="M52" s="28" t="s">
        <v>276</v>
      </c>
      <c r="N52" s="28" t="s">
        <v>34</v>
      </c>
      <c r="O52" s="28" t="s">
        <v>254</v>
      </c>
      <c r="P52" s="28" t="s">
        <v>277</v>
      </c>
      <c r="Q52" s="29">
        <v>375000</v>
      </c>
      <c r="R52" s="29">
        <v>375000</v>
      </c>
      <c r="S52" s="28" t="s">
        <v>46</v>
      </c>
      <c r="T52" s="28" t="s">
        <v>47</v>
      </c>
      <c r="U52" s="28" t="s">
        <v>48</v>
      </c>
      <c r="V52" s="28"/>
      <c r="W52" s="28" t="s">
        <v>196</v>
      </c>
      <c r="X52" s="28" t="s">
        <v>197</v>
      </c>
      <c r="Y52" s="28"/>
      <c r="Z52" s="26" t="s">
        <v>275</v>
      </c>
    </row>
    <row r="53" spans="1:26" ht="30">
      <c r="A53" s="28" t="s">
        <v>40</v>
      </c>
      <c r="B53" s="28" t="s">
        <v>278</v>
      </c>
      <c r="C53" s="26" t="s">
        <v>279</v>
      </c>
      <c r="D53" s="33" t="s">
        <v>279</v>
      </c>
      <c r="E53" s="28"/>
      <c r="F53" s="28"/>
      <c r="G53" s="28" t="s">
        <v>28</v>
      </c>
      <c r="H53" s="28" t="s">
        <v>29</v>
      </c>
      <c r="I53" s="28"/>
      <c r="J53" s="28" t="s">
        <v>28</v>
      </c>
      <c r="K53" s="28" t="s">
        <v>31</v>
      </c>
      <c r="L53" s="28" t="s">
        <v>32</v>
      </c>
      <c r="M53" s="28" t="s">
        <v>280</v>
      </c>
      <c r="N53" s="28" t="s">
        <v>34</v>
      </c>
      <c r="O53" s="28" t="s">
        <v>281</v>
      </c>
      <c r="P53" s="28" t="s">
        <v>173</v>
      </c>
      <c r="Q53" s="29">
        <v>600000</v>
      </c>
      <c r="R53" s="29">
        <v>600000</v>
      </c>
      <c r="S53" s="28" t="s">
        <v>46</v>
      </c>
      <c r="T53" s="28" t="s">
        <v>47</v>
      </c>
      <c r="U53" s="28" t="s">
        <v>48</v>
      </c>
      <c r="V53" s="28"/>
      <c r="W53" s="28" t="s">
        <v>196</v>
      </c>
      <c r="X53" s="28" t="s">
        <v>197</v>
      </c>
      <c r="Y53" s="28"/>
      <c r="Z53" s="26" t="s">
        <v>279</v>
      </c>
    </row>
    <row r="54" spans="1:26" ht="45">
      <c r="A54" s="28" t="s">
        <v>40</v>
      </c>
      <c r="B54" s="28" t="s">
        <v>282</v>
      </c>
      <c r="C54" s="26" t="s">
        <v>283</v>
      </c>
      <c r="D54" s="33" t="s">
        <v>283</v>
      </c>
      <c r="E54" s="28"/>
      <c r="F54" s="28"/>
      <c r="G54" s="28" t="s">
        <v>28</v>
      </c>
      <c r="H54" s="28" t="s">
        <v>29</v>
      </c>
      <c r="I54" s="28"/>
      <c r="J54" s="28" t="s">
        <v>28</v>
      </c>
      <c r="K54" s="28" t="s">
        <v>31</v>
      </c>
      <c r="L54" s="28" t="s">
        <v>32</v>
      </c>
      <c r="M54" s="28" t="s">
        <v>284</v>
      </c>
      <c r="N54" s="28" t="s">
        <v>34</v>
      </c>
      <c r="O54" s="28" t="s">
        <v>285</v>
      </c>
      <c r="P54" s="28" t="s">
        <v>173</v>
      </c>
      <c r="Q54" s="29">
        <v>100000</v>
      </c>
      <c r="R54" s="29">
        <v>100000</v>
      </c>
      <c r="S54" s="28" t="s">
        <v>46</v>
      </c>
      <c r="T54" s="28" t="s">
        <v>47</v>
      </c>
      <c r="U54" s="28" t="s">
        <v>48</v>
      </c>
      <c r="V54" s="28"/>
      <c r="W54" s="28" t="s">
        <v>196</v>
      </c>
      <c r="X54" s="28" t="s">
        <v>197</v>
      </c>
      <c r="Y54" s="28"/>
      <c r="Z54" s="26" t="s">
        <v>283</v>
      </c>
    </row>
    <row r="55" spans="1:26" ht="30">
      <c r="A55" s="28" t="s">
        <v>40</v>
      </c>
      <c r="B55" s="28" t="s">
        <v>286</v>
      </c>
      <c r="C55" s="26" t="s">
        <v>90</v>
      </c>
      <c r="D55" s="33" t="s">
        <v>90</v>
      </c>
      <c r="E55" s="28"/>
      <c r="F55" s="28"/>
      <c r="G55" s="28" t="s">
        <v>28</v>
      </c>
      <c r="H55" s="28" t="s">
        <v>29</v>
      </c>
      <c r="I55" s="28"/>
      <c r="J55" s="28" t="s">
        <v>28</v>
      </c>
      <c r="K55" s="28" t="s">
        <v>31</v>
      </c>
      <c r="L55" s="28" t="s">
        <v>32</v>
      </c>
      <c r="M55" s="28" t="s">
        <v>287</v>
      </c>
      <c r="N55" s="28" t="s">
        <v>34</v>
      </c>
      <c r="O55" s="28" t="s">
        <v>254</v>
      </c>
      <c r="P55" s="28" t="s">
        <v>173</v>
      </c>
      <c r="Q55" s="29">
        <v>1300000</v>
      </c>
      <c r="R55" s="29">
        <v>1300000</v>
      </c>
      <c r="S55" s="28" t="s">
        <v>46</v>
      </c>
      <c r="T55" s="28" t="s">
        <v>47</v>
      </c>
      <c r="U55" s="28" t="s">
        <v>48</v>
      </c>
      <c r="V55" s="28"/>
      <c r="W55" s="28" t="s">
        <v>196</v>
      </c>
      <c r="X55" s="28" t="s">
        <v>197</v>
      </c>
      <c r="Y55" s="28"/>
      <c r="Z55" s="26" t="s">
        <v>90</v>
      </c>
    </row>
    <row r="56" spans="1:26" ht="30">
      <c r="A56" s="28" t="s">
        <v>40</v>
      </c>
      <c r="B56" s="28" t="s">
        <v>288</v>
      </c>
      <c r="C56" s="26" t="s">
        <v>289</v>
      </c>
      <c r="D56" s="33" t="s">
        <v>289</v>
      </c>
      <c r="E56" s="28"/>
      <c r="F56" s="28"/>
      <c r="G56" s="28" t="s">
        <v>28</v>
      </c>
      <c r="H56" s="28" t="s">
        <v>29</v>
      </c>
      <c r="I56" s="28"/>
      <c r="J56" s="28" t="s">
        <v>28</v>
      </c>
      <c r="K56" s="28" t="s">
        <v>31</v>
      </c>
      <c r="L56" s="28" t="s">
        <v>32</v>
      </c>
      <c r="M56" s="28" t="s">
        <v>290</v>
      </c>
      <c r="N56" s="28" t="s">
        <v>34</v>
      </c>
      <c r="O56" s="28" t="s">
        <v>281</v>
      </c>
      <c r="P56" s="28" t="s">
        <v>173</v>
      </c>
      <c r="Q56" s="29">
        <v>250000</v>
      </c>
      <c r="R56" s="29">
        <v>250000</v>
      </c>
      <c r="S56" s="28" t="s">
        <v>46</v>
      </c>
      <c r="T56" s="28" t="s">
        <v>47</v>
      </c>
      <c r="U56" s="28" t="s">
        <v>48</v>
      </c>
      <c r="V56" s="28"/>
      <c r="W56" s="28" t="s">
        <v>196</v>
      </c>
      <c r="X56" s="28" t="s">
        <v>197</v>
      </c>
      <c r="Y56" s="28"/>
      <c r="Z56" s="26" t="s">
        <v>289</v>
      </c>
    </row>
    <row r="57" spans="1:26">
      <c r="A57" s="28" t="s">
        <v>40</v>
      </c>
      <c r="B57" s="28" t="s">
        <v>291</v>
      </c>
      <c r="C57" s="26" t="s">
        <v>99</v>
      </c>
      <c r="D57" s="33" t="s">
        <v>99</v>
      </c>
      <c r="E57" s="28"/>
      <c r="F57" s="28"/>
      <c r="G57" s="28" t="s">
        <v>28</v>
      </c>
      <c r="H57" s="28" t="s">
        <v>29</v>
      </c>
      <c r="I57" s="28"/>
      <c r="J57" s="28" t="s">
        <v>28</v>
      </c>
      <c r="K57" s="28" t="s">
        <v>31</v>
      </c>
      <c r="L57" s="28" t="s">
        <v>32</v>
      </c>
      <c r="M57" s="28" t="s">
        <v>292</v>
      </c>
      <c r="N57" s="28" t="s">
        <v>34</v>
      </c>
      <c r="O57" s="28" t="s">
        <v>254</v>
      </c>
      <c r="P57" s="28" t="s">
        <v>173</v>
      </c>
      <c r="Q57" s="29">
        <v>10000000</v>
      </c>
      <c r="R57" s="29">
        <v>10000000</v>
      </c>
      <c r="S57" s="28" t="s">
        <v>46</v>
      </c>
      <c r="T57" s="28" t="s">
        <v>47</v>
      </c>
      <c r="U57" s="28" t="s">
        <v>48</v>
      </c>
      <c r="V57" s="28"/>
      <c r="W57" s="28" t="s">
        <v>196</v>
      </c>
      <c r="X57" s="28" t="s">
        <v>197</v>
      </c>
      <c r="Y57" s="28"/>
      <c r="Z57" s="26" t="s">
        <v>99</v>
      </c>
    </row>
    <row r="58" spans="1:26" ht="75">
      <c r="A58" s="28" t="s">
        <v>40</v>
      </c>
      <c r="B58" s="28" t="s">
        <v>293</v>
      </c>
      <c r="C58" s="26" t="s">
        <v>102</v>
      </c>
      <c r="D58" s="33" t="s">
        <v>102</v>
      </c>
      <c r="E58" s="28"/>
      <c r="F58" s="28"/>
      <c r="G58" s="28" t="s">
        <v>28</v>
      </c>
      <c r="H58" s="28" t="s">
        <v>29</v>
      </c>
      <c r="I58" s="28"/>
      <c r="J58" s="28" t="s">
        <v>28</v>
      </c>
      <c r="K58" s="28" t="s">
        <v>31</v>
      </c>
      <c r="L58" s="28" t="s">
        <v>32</v>
      </c>
      <c r="M58" s="28" t="s">
        <v>294</v>
      </c>
      <c r="N58" s="28" t="s">
        <v>34</v>
      </c>
      <c r="O58" s="28" t="s">
        <v>254</v>
      </c>
      <c r="P58" s="28" t="s">
        <v>173</v>
      </c>
      <c r="Q58" s="29">
        <v>3000000</v>
      </c>
      <c r="R58" s="29">
        <v>3000000</v>
      </c>
      <c r="S58" s="28" t="s">
        <v>46</v>
      </c>
      <c r="T58" s="28" t="s">
        <v>47</v>
      </c>
      <c r="U58" s="28" t="s">
        <v>48</v>
      </c>
      <c r="V58" s="28"/>
      <c r="W58" s="28" t="s">
        <v>196</v>
      </c>
      <c r="X58" s="28" t="s">
        <v>197</v>
      </c>
      <c r="Y58" s="28"/>
      <c r="Z58" s="26" t="s">
        <v>102</v>
      </c>
    </row>
    <row r="59" spans="1:26" ht="30">
      <c r="A59" s="28" t="s">
        <v>40</v>
      </c>
      <c r="B59" s="28" t="s">
        <v>295</v>
      </c>
      <c r="C59" s="26" t="s">
        <v>296</v>
      </c>
      <c r="D59" s="33" t="s">
        <v>296</v>
      </c>
      <c r="E59" s="28"/>
      <c r="F59" s="28"/>
      <c r="G59" s="28" t="s">
        <v>28</v>
      </c>
      <c r="H59" s="28" t="s">
        <v>29</v>
      </c>
      <c r="I59" s="28"/>
      <c r="J59" s="28" t="s">
        <v>28</v>
      </c>
      <c r="K59" s="28" t="s">
        <v>31</v>
      </c>
      <c r="L59" s="28" t="s">
        <v>32</v>
      </c>
      <c r="M59" s="28" t="s">
        <v>297</v>
      </c>
      <c r="N59" s="28" t="s">
        <v>34</v>
      </c>
      <c r="O59" s="28" t="s">
        <v>254</v>
      </c>
      <c r="P59" s="28" t="s">
        <v>173</v>
      </c>
      <c r="Q59" s="29">
        <v>3830500</v>
      </c>
      <c r="R59" s="29">
        <v>3830500</v>
      </c>
      <c r="S59" s="28" t="s">
        <v>46</v>
      </c>
      <c r="T59" s="28" t="s">
        <v>47</v>
      </c>
      <c r="U59" s="28" t="s">
        <v>48</v>
      </c>
      <c r="V59" s="28"/>
      <c r="W59" s="28" t="s">
        <v>196</v>
      </c>
      <c r="X59" s="28" t="s">
        <v>197</v>
      </c>
      <c r="Y59" s="28"/>
      <c r="Z59" s="26" t="s">
        <v>296</v>
      </c>
    </row>
    <row r="60" spans="1:26" ht="45">
      <c r="A60" s="28" t="s">
        <v>239</v>
      </c>
      <c r="B60" s="28" t="s">
        <v>298</v>
      </c>
      <c r="C60" s="26" t="s">
        <v>299</v>
      </c>
      <c r="D60" s="33" t="s">
        <v>299</v>
      </c>
      <c r="E60" s="28"/>
      <c r="F60" s="28"/>
      <c r="G60" s="28" t="s">
        <v>28</v>
      </c>
      <c r="H60" s="28" t="s">
        <v>29</v>
      </c>
      <c r="I60" s="28" t="s">
        <v>30</v>
      </c>
      <c r="J60" s="28" t="s">
        <v>28</v>
      </c>
      <c r="K60" s="28" t="s">
        <v>31</v>
      </c>
      <c r="L60" s="28" t="s">
        <v>32</v>
      </c>
      <c r="M60" s="28" t="s">
        <v>300</v>
      </c>
      <c r="N60" s="28" t="s">
        <v>34</v>
      </c>
      <c r="O60" s="28" t="s">
        <v>254</v>
      </c>
      <c r="P60" s="28" t="s">
        <v>173</v>
      </c>
      <c r="Q60" s="29">
        <v>2849400</v>
      </c>
      <c r="R60" s="29">
        <v>1080628</v>
      </c>
      <c r="S60" s="28" t="s">
        <v>242</v>
      </c>
      <c r="T60" s="28" t="s">
        <v>163</v>
      </c>
      <c r="U60" s="28" t="s">
        <v>164</v>
      </c>
      <c r="V60" s="28" t="s">
        <v>301</v>
      </c>
      <c r="W60" s="28" t="s">
        <v>269</v>
      </c>
      <c r="X60" s="28" t="s">
        <v>270</v>
      </c>
      <c r="Y60" s="28"/>
      <c r="Z60" s="26" t="s">
        <v>299</v>
      </c>
    </row>
    <row r="61" spans="1:26" ht="30">
      <c r="A61" s="28" t="s">
        <v>302</v>
      </c>
      <c r="B61" s="28" t="s">
        <v>303</v>
      </c>
      <c r="C61" s="26" t="s">
        <v>304</v>
      </c>
      <c r="D61" s="33" t="s">
        <v>304</v>
      </c>
      <c r="E61" s="28"/>
      <c r="F61" s="28"/>
      <c r="G61" s="28" t="s">
        <v>28</v>
      </c>
      <c r="H61" s="28" t="s">
        <v>29</v>
      </c>
      <c r="I61" s="28" t="s">
        <v>30</v>
      </c>
      <c r="J61" s="28" t="s">
        <v>28</v>
      </c>
      <c r="K61" s="28" t="s">
        <v>31</v>
      </c>
      <c r="L61" s="28" t="s">
        <v>32</v>
      </c>
      <c r="M61" s="28" t="s">
        <v>305</v>
      </c>
      <c r="N61" s="28" t="s">
        <v>34</v>
      </c>
      <c r="O61" s="28" t="s">
        <v>254</v>
      </c>
      <c r="P61" s="28" t="s">
        <v>173</v>
      </c>
      <c r="Q61" s="29">
        <v>25516100</v>
      </c>
      <c r="R61" s="29">
        <v>25516100</v>
      </c>
      <c r="S61" s="28" t="s">
        <v>46</v>
      </c>
      <c r="T61" s="28" t="s">
        <v>306</v>
      </c>
      <c r="U61" s="28" t="s">
        <v>218</v>
      </c>
      <c r="V61" s="28"/>
      <c r="W61" s="28" t="s">
        <v>196</v>
      </c>
      <c r="X61" s="28" t="s">
        <v>197</v>
      </c>
      <c r="Y61" s="28"/>
      <c r="Z61" s="26" t="s">
        <v>304</v>
      </c>
    </row>
    <row r="62" spans="1:26">
      <c r="A62" s="28" t="s">
        <v>307</v>
      </c>
      <c r="B62" s="28" t="s">
        <v>308</v>
      </c>
      <c r="C62" s="26" t="s">
        <v>309</v>
      </c>
      <c r="D62" s="33" t="s">
        <v>309</v>
      </c>
      <c r="E62" s="28"/>
      <c r="F62" s="28"/>
      <c r="G62" s="28" t="s">
        <v>28</v>
      </c>
      <c r="H62" s="28" t="s">
        <v>29</v>
      </c>
      <c r="I62" s="28" t="s">
        <v>30</v>
      </c>
      <c r="J62" s="28" t="s">
        <v>28</v>
      </c>
      <c r="K62" s="28" t="s">
        <v>31</v>
      </c>
      <c r="L62" s="28" t="s">
        <v>32</v>
      </c>
      <c r="M62" s="28" t="s">
        <v>310</v>
      </c>
      <c r="N62" s="28" t="s">
        <v>34</v>
      </c>
      <c r="O62" s="28" t="s">
        <v>254</v>
      </c>
      <c r="P62" s="28" t="s">
        <v>173</v>
      </c>
      <c r="Q62" s="30">
        <v>0</v>
      </c>
      <c r="R62" s="30">
        <v>0</v>
      </c>
      <c r="S62" s="28" t="s">
        <v>311</v>
      </c>
      <c r="T62" s="28" t="s">
        <v>312</v>
      </c>
      <c r="U62" s="28" t="s">
        <v>313</v>
      </c>
      <c r="V62" s="28"/>
      <c r="W62" s="28" t="s">
        <v>196</v>
      </c>
      <c r="X62" s="28" t="s">
        <v>197</v>
      </c>
      <c r="Y62" s="28"/>
      <c r="Z62" s="26" t="s">
        <v>309</v>
      </c>
    </row>
    <row r="63" spans="1:26" ht="45">
      <c r="A63" s="28" t="s">
        <v>239</v>
      </c>
      <c r="B63" s="28" t="s">
        <v>314</v>
      </c>
      <c r="C63" s="26" t="s">
        <v>315</v>
      </c>
      <c r="D63" s="33" t="s">
        <v>315</v>
      </c>
      <c r="E63" s="28"/>
      <c r="F63" s="28"/>
      <c r="G63" s="28" t="s">
        <v>28</v>
      </c>
      <c r="H63" s="28" t="s">
        <v>29</v>
      </c>
      <c r="I63" s="28" t="s">
        <v>30</v>
      </c>
      <c r="J63" s="28" t="s">
        <v>28</v>
      </c>
      <c r="K63" s="28" t="s">
        <v>31</v>
      </c>
      <c r="L63" s="28" t="s">
        <v>32</v>
      </c>
      <c r="M63" s="28" t="s">
        <v>316</v>
      </c>
      <c r="N63" s="28" t="s">
        <v>34</v>
      </c>
      <c r="O63" s="28" t="s">
        <v>254</v>
      </c>
      <c r="P63" s="28" t="s">
        <v>173</v>
      </c>
      <c r="Q63" s="29">
        <v>26379800</v>
      </c>
      <c r="R63" s="29">
        <v>26379800</v>
      </c>
      <c r="S63" s="28" t="s">
        <v>242</v>
      </c>
      <c r="T63" s="28" t="s">
        <v>163</v>
      </c>
      <c r="U63" s="28" t="s">
        <v>164</v>
      </c>
      <c r="V63" s="28"/>
      <c r="W63" s="28" t="s">
        <v>196</v>
      </c>
      <c r="X63" s="28" t="s">
        <v>197</v>
      </c>
      <c r="Y63" s="28"/>
      <c r="Z63" s="26" t="s">
        <v>315</v>
      </c>
    </row>
    <row r="64" spans="1:26" ht="75">
      <c r="A64" s="28" t="s">
        <v>156</v>
      </c>
      <c r="B64" s="28" t="s">
        <v>317</v>
      </c>
      <c r="C64" s="26" t="s">
        <v>318</v>
      </c>
      <c r="D64" s="33" t="s">
        <v>318</v>
      </c>
      <c r="E64" s="28"/>
      <c r="F64" s="28"/>
      <c r="G64" s="28" t="s">
        <v>28</v>
      </c>
      <c r="H64" s="28" t="s">
        <v>29</v>
      </c>
      <c r="I64" s="28" t="s">
        <v>30</v>
      </c>
      <c r="J64" s="28" t="s">
        <v>28</v>
      </c>
      <c r="K64" s="28" t="s">
        <v>31</v>
      </c>
      <c r="L64" s="28" t="s">
        <v>32</v>
      </c>
      <c r="M64" s="28" t="s">
        <v>319</v>
      </c>
      <c r="N64" s="28" t="s">
        <v>34</v>
      </c>
      <c r="O64" s="28" t="s">
        <v>254</v>
      </c>
      <c r="P64" s="28" t="s">
        <v>173</v>
      </c>
      <c r="Q64" s="29">
        <v>1540000</v>
      </c>
      <c r="R64" s="29">
        <v>1540000</v>
      </c>
      <c r="S64" s="28" t="s">
        <v>162</v>
      </c>
      <c r="T64" s="28" t="s">
        <v>163</v>
      </c>
      <c r="U64" s="28" t="s">
        <v>164</v>
      </c>
      <c r="V64" s="28"/>
      <c r="W64" s="28" t="s">
        <v>237</v>
      </c>
      <c r="X64" s="28" t="s">
        <v>263</v>
      </c>
      <c r="Y64" s="28"/>
      <c r="Z64" s="26" t="s">
        <v>318</v>
      </c>
    </row>
    <row r="65" spans="1:26" ht="30">
      <c r="A65" s="28" t="s">
        <v>156</v>
      </c>
      <c r="B65" s="28" t="s">
        <v>320</v>
      </c>
      <c r="C65" s="26" t="s">
        <v>321</v>
      </c>
      <c r="D65" s="33" t="s">
        <v>321</v>
      </c>
      <c r="E65" s="28"/>
      <c r="F65" s="28"/>
      <c r="G65" s="28" t="s">
        <v>28</v>
      </c>
      <c r="H65" s="28" t="s">
        <v>29</v>
      </c>
      <c r="I65" s="28" t="s">
        <v>30</v>
      </c>
      <c r="J65" s="28" t="s">
        <v>28</v>
      </c>
      <c r="K65" s="28" t="s">
        <v>31</v>
      </c>
      <c r="L65" s="28" t="s">
        <v>32</v>
      </c>
      <c r="M65" s="28" t="s">
        <v>322</v>
      </c>
      <c r="N65" s="28" t="s">
        <v>34</v>
      </c>
      <c r="O65" s="28" t="s">
        <v>254</v>
      </c>
      <c r="P65" s="28" t="s">
        <v>173</v>
      </c>
      <c r="Q65" s="29">
        <v>1120000</v>
      </c>
      <c r="R65" s="29">
        <v>1120000</v>
      </c>
      <c r="S65" s="28" t="s">
        <v>162</v>
      </c>
      <c r="T65" s="28" t="s">
        <v>163</v>
      </c>
      <c r="U65" s="28" t="s">
        <v>164</v>
      </c>
      <c r="V65" s="28"/>
      <c r="W65" s="28" t="s">
        <v>237</v>
      </c>
      <c r="X65" s="28" t="s">
        <v>323</v>
      </c>
      <c r="Y65" s="28"/>
      <c r="Z65" s="26" t="s">
        <v>321</v>
      </c>
    </row>
    <row r="66" spans="1:26" ht="75">
      <c r="A66" s="28" t="s">
        <v>156</v>
      </c>
      <c r="B66" s="28" t="s">
        <v>324</v>
      </c>
      <c r="C66" s="26" t="s">
        <v>325</v>
      </c>
      <c r="D66" s="33" t="s">
        <v>325</v>
      </c>
      <c r="E66" s="28"/>
      <c r="F66" s="28"/>
      <c r="G66" s="28" t="s">
        <v>28</v>
      </c>
      <c r="H66" s="28" t="s">
        <v>29</v>
      </c>
      <c r="I66" s="28" t="s">
        <v>30</v>
      </c>
      <c r="J66" s="28" t="s">
        <v>28</v>
      </c>
      <c r="K66" s="28" t="s">
        <v>31</v>
      </c>
      <c r="L66" s="28" t="s">
        <v>32</v>
      </c>
      <c r="M66" s="28" t="s">
        <v>300</v>
      </c>
      <c r="N66" s="28" t="s">
        <v>34</v>
      </c>
      <c r="O66" s="28" t="s">
        <v>254</v>
      </c>
      <c r="P66" s="28" t="s">
        <v>173</v>
      </c>
      <c r="Q66" s="29">
        <v>408000</v>
      </c>
      <c r="R66" s="29">
        <v>408000</v>
      </c>
      <c r="S66" s="28" t="s">
        <v>162</v>
      </c>
      <c r="T66" s="28" t="s">
        <v>163</v>
      </c>
      <c r="U66" s="28" t="s">
        <v>164</v>
      </c>
      <c r="V66" s="28" t="s">
        <v>301</v>
      </c>
      <c r="W66" s="28" t="s">
        <v>196</v>
      </c>
      <c r="X66" s="28" t="s">
        <v>197</v>
      </c>
      <c r="Y66" s="28"/>
      <c r="Z66" s="26" t="s">
        <v>325</v>
      </c>
    </row>
    <row r="67" spans="1:26" ht="60">
      <c r="A67" s="28" t="s">
        <v>156</v>
      </c>
      <c r="B67" s="28" t="s">
        <v>326</v>
      </c>
      <c r="C67" s="26" t="s">
        <v>166</v>
      </c>
      <c r="D67" s="33" t="s">
        <v>166</v>
      </c>
      <c r="E67" s="28"/>
      <c r="F67" s="28"/>
      <c r="G67" s="28" t="s">
        <v>28</v>
      </c>
      <c r="H67" s="28" t="s">
        <v>29</v>
      </c>
      <c r="I67" s="28" t="s">
        <v>30</v>
      </c>
      <c r="J67" s="28" t="s">
        <v>28</v>
      </c>
      <c r="K67" s="28" t="s">
        <v>31</v>
      </c>
      <c r="L67" s="28" t="s">
        <v>32</v>
      </c>
      <c r="M67" s="28" t="s">
        <v>327</v>
      </c>
      <c r="N67" s="28" t="s">
        <v>34</v>
      </c>
      <c r="O67" s="28" t="s">
        <v>254</v>
      </c>
      <c r="P67" s="28" t="s">
        <v>173</v>
      </c>
      <c r="Q67" s="29">
        <v>10476200</v>
      </c>
      <c r="R67" s="29">
        <v>10476200</v>
      </c>
      <c r="S67" s="28" t="s">
        <v>162</v>
      </c>
      <c r="T67" s="28" t="s">
        <v>163</v>
      </c>
      <c r="U67" s="28" t="s">
        <v>164</v>
      </c>
      <c r="V67" s="28"/>
      <c r="W67" s="28" t="s">
        <v>229</v>
      </c>
      <c r="X67" s="28" t="s">
        <v>328</v>
      </c>
      <c r="Y67" s="28"/>
      <c r="Z67" s="26" t="s">
        <v>166</v>
      </c>
    </row>
    <row r="68" spans="1:26">
      <c r="A68" s="28" t="s">
        <v>156</v>
      </c>
      <c r="B68" s="28" t="s">
        <v>329</v>
      </c>
      <c r="C68" s="26" t="s">
        <v>158</v>
      </c>
      <c r="D68" s="33" t="s">
        <v>158</v>
      </c>
      <c r="E68" s="28"/>
      <c r="F68" s="28"/>
      <c r="G68" s="28" t="s">
        <v>28</v>
      </c>
      <c r="H68" s="28" t="s">
        <v>29</v>
      </c>
      <c r="I68" s="28" t="s">
        <v>30</v>
      </c>
      <c r="J68" s="28" t="s">
        <v>28</v>
      </c>
      <c r="K68" s="28" t="s">
        <v>31</v>
      </c>
      <c r="L68" s="28" t="s">
        <v>32</v>
      </c>
      <c r="M68" s="28" t="s">
        <v>330</v>
      </c>
      <c r="N68" s="28" t="s">
        <v>34</v>
      </c>
      <c r="O68" s="28" t="s">
        <v>63</v>
      </c>
      <c r="P68" s="28" t="s">
        <v>285</v>
      </c>
      <c r="Q68" s="29">
        <v>1785374</v>
      </c>
      <c r="R68" s="29">
        <v>1785374</v>
      </c>
      <c r="S68" s="28" t="s">
        <v>162</v>
      </c>
      <c r="T68" s="28" t="s">
        <v>163</v>
      </c>
      <c r="U68" s="28" t="s">
        <v>164</v>
      </c>
      <c r="V68" s="28"/>
      <c r="W68" s="28" t="s">
        <v>229</v>
      </c>
      <c r="X68" s="28" t="s">
        <v>328</v>
      </c>
      <c r="Y68" s="28"/>
      <c r="Z68" s="26" t="s">
        <v>158</v>
      </c>
    </row>
    <row r="69" spans="1:26" ht="30">
      <c r="A69" s="28" t="s">
        <v>156</v>
      </c>
      <c r="B69" s="28" t="s">
        <v>331</v>
      </c>
      <c r="C69" s="26" t="s">
        <v>332</v>
      </c>
      <c r="D69" s="33" t="s">
        <v>332</v>
      </c>
      <c r="E69" s="28"/>
      <c r="F69" s="28"/>
      <c r="G69" s="28" t="s">
        <v>28</v>
      </c>
      <c r="H69" s="28" t="s">
        <v>29</v>
      </c>
      <c r="I69" s="28" t="s">
        <v>30</v>
      </c>
      <c r="J69" s="28" t="s">
        <v>28</v>
      </c>
      <c r="K69" s="28" t="s">
        <v>31</v>
      </c>
      <c r="L69" s="28" t="s">
        <v>32</v>
      </c>
      <c r="M69" s="28" t="s">
        <v>333</v>
      </c>
      <c r="N69" s="28" t="s">
        <v>34</v>
      </c>
      <c r="O69" s="28" t="s">
        <v>254</v>
      </c>
      <c r="P69" s="28" t="s">
        <v>173</v>
      </c>
      <c r="Q69" s="29">
        <v>3057800</v>
      </c>
      <c r="R69" s="29">
        <v>3057800</v>
      </c>
      <c r="S69" s="28" t="s">
        <v>162</v>
      </c>
      <c r="T69" s="28" t="s">
        <v>163</v>
      </c>
      <c r="U69" s="28" t="s">
        <v>164</v>
      </c>
      <c r="V69" s="28"/>
      <c r="W69" s="28" t="s">
        <v>196</v>
      </c>
      <c r="X69" s="28" t="s">
        <v>197</v>
      </c>
      <c r="Y69" s="28"/>
      <c r="Z69" s="26" t="s">
        <v>332</v>
      </c>
    </row>
    <row r="70" spans="1:26" ht="30">
      <c r="A70" s="28" t="s">
        <v>334</v>
      </c>
      <c r="B70" s="28" t="s">
        <v>335</v>
      </c>
      <c r="C70" s="26" t="s">
        <v>336</v>
      </c>
      <c r="D70" s="33" t="s">
        <v>336</v>
      </c>
      <c r="E70" s="28"/>
      <c r="F70" s="28"/>
      <c r="G70" s="28" t="s">
        <v>28</v>
      </c>
      <c r="H70" s="28" t="s">
        <v>29</v>
      </c>
      <c r="I70" s="28"/>
      <c r="J70" s="28" t="s">
        <v>28</v>
      </c>
      <c r="K70" s="28" t="s">
        <v>31</v>
      </c>
      <c r="L70" s="28" t="s">
        <v>32</v>
      </c>
      <c r="M70" s="28" t="s">
        <v>337</v>
      </c>
      <c r="N70" s="28" t="s">
        <v>34</v>
      </c>
      <c r="O70" s="28" t="s">
        <v>254</v>
      </c>
      <c r="P70" s="28" t="s">
        <v>173</v>
      </c>
      <c r="Q70" s="29">
        <v>650000</v>
      </c>
      <c r="R70" s="29">
        <v>650000</v>
      </c>
      <c r="S70" s="28" t="s">
        <v>338</v>
      </c>
      <c r="T70" s="28" t="s">
        <v>75</v>
      </c>
      <c r="U70" s="28" t="s">
        <v>66</v>
      </c>
      <c r="V70" s="28"/>
      <c r="W70" s="28" t="s">
        <v>237</v>
      </c>
      <c r="X70" s="28" t="s">
        <v>238</v>
      </c>
      <c r="Y70" s="28"/>
      <c r="Z70" s="26" t="s">
        <v>336</v>
      </c>
    </row>
    <row r="71" spans="1:26" ht="60">
      <c r="A71" s="28" t="s">
        <v>198</v>
      </c>
      <c r="B71" s="28" t="s">
        <v>339</v>
      </c>
      <c r="C71" s="26" t="s">
        <v>340</v>
      </c>
      <c r="D71" s="33" t="s">
        <v>340</v>
      </c>
      <c r="E71" s="28"/>
      <c r="F71" s="28"/>
      <c r="G71" s="28" t="s">
        <v>28</v>
      </c>
      <c r="H71" s="28" t="s">
        <v>29</v>
      </c>
      <c r="I71" s="28" t="s">
        <v>30</v>
      </c>
      <c r="J71" s="28" t="s">
        <v>28</v>
      </c>
      <c r="K71" s="28" t="s">
        <v>31</v>
      </c>
      <c r="L71" s="28" t="s">
        <v>32</v>
      </c>
      <c r="M71" s="28" t="s">
        <v>300</v>
      </c>
      <c r="N71" s="28" t="s">
        <v>34</v>
      </c>
      <c r="O71" s="28" t="s">
        <v>254</v>
      </c>
      <c r="P71" s="28" t="s">
        <v>173</v>
      </c>
      <c r="Q71" s="29">
        <v>26164700</v>
      </c>
      <c r="R71" s="29">
        <v>26164700</v>
      </c>
      <c r="S71" s="28" t="s">
        <v>202</v>
      </c>
      <c r="T71" s="28" t="s">
        <v>163</v>
      </c>
      <c r="U71" s="28" t="s">
        <v>164</v>
      </c>
      <c r="V71" s="28" t="s">
        <v>301</v>
      </c>
      <c r="W71" s="28" t="s">
        <v>237</v>
      </c>
      <c r="X71" s="28" t="s">
        <v>323</v>
      </c>
      <c r="Y71" s="28"/>
      <c r="Z71" s="26" t="s">
        <v>340</v>
      </c>
    </row>
    <row r="72" spans="1:26">
      <c r="A72" s="28" t="s">
        <v>156</v>
      </c>
      <c r="B72" s="28" t="s">
        <v>341</v>
      </c>
      <c r="C72" s="26" t="s">
        <v>204</v>
      </c>
      <c r="D72" s="33" t="s">
        <v>204</v>
      </c>
      <c r="E72" s="28"/>
      <c r="F72" s="28"/>
      <c r="G72" s="28" t="s">
        <v>28</v>
      </c>
      <c r="H72" s="28" t="s">
        <v>29</v>
      </c>
      <c r="I72" s="28" t="s">
        <v>30</v>
      </c>
      <c r="J72" s="28" t="s">
        <v>28</v>
      </c>
      <c r="K72" s="28" t="s">
        <v>31</v>
      </c>
      <c r="L72" s="28" t="s">
        <v>32</v>
      </c>
      <c r="M72" s="28" t="s">
        <v>342</v>
      </c>
      <c r="N72" s="28" t="s">
        <v>34</v>
      </c>
      <c r="O72" s="28" t="s">
        <v>254</v>
      </c>
      <c r="P72" s="28" t="s">
        <v>173</v>
      </c>
      <c r="Q72" s="29">
        <v>682500</v>
      </c>
      <c r="R72" s="29">
        <v>682500</v>
      </c>
      <c r="S72" s="28" t="s">
        <v>162</v>
      </c>
      <c r="T72" s="28" t="s">
        <v>163</v>
      </c>
      <c r="U72" s="28" t="s">
        <v>164</v>
      </c>
      <c r="V72" s="28"/>
      <c r="W72" s="28" t="s">
        <v>196</v>
      </c>
      <c r="X72" s="28" t="s">
        <v>197</v>
      </c>
      <c r="Y72" s="28"/>
      <c r="Z72" s="26" t="s">
        <v>204</v>
      </c>
    </row>
    <row r="73" spans="1:26" ht="45">
      <c r="A73" s="28" t="s">
        <v>198</v>
      </c>
      <c r="B73" s="28" t="s">
        <v>343</v>
      </c>
      <c r="C73" s="26" t="s">
        <v>664</v>
      </c>
      <c r="D73" s="33" t="s">
        <v>344</v>
      </c>
      <c r="E73" s="28"/>
      <c r="F73" s="28"/>
      <c r="G73" s="28" t="s">
        <v>28</v>
      </c>
      <c r="H73" s="28" t="s">
        <v>29</v>
      </c>
      <c r="I73" s="28" t="s">
        <v>30</v>
      </c>
      <c r="J73" s="28" t="s">
        <v>28</v>
      </c>
      <c r="K73" s="28" t="s">
        <v>31</v>
      </c>
      <c r="L73" s="28" t="s">
        <v>32</v>
      </c>
      <c r="M73" s="28" t="s">
        <v>345</v>
      </c>
      <c r="N73" s="28" t="s">
        <v>34</v>
      </c>
      <c r="O73" s="28" t="s">
        <v>254</v>
      </c>
      <c r="P73" s="28" t="s">
        <v>173</v>
      </c>
      <c r="Q73" s="29">
        <v>8757500</v>
      </c>
      <c r="R73" s="29">
        <v>8757500</v>
      </c>
      <c r="S73" s="28" t="s">
        <v>202</v>
      </c>
      <c r="T73" s="28" t="s">
        <v>163</v>
      </c>
      <c r="U73" s="28" t="s">
        <v>164</v>
      </c>
      <c r="V73" s="28"/>
      <c r="W73" s="28" t="s">
        <v>237</v>
      </c>
      <c r="X73" s="28" t="s">
        <v>323</v>
      </c>
      <c r="Y73" s="28"/>
      <c r="Z73" s="26" t="s">
        <v>664</v>
      </c>
    </row>
    <row r="74" spans="1:26" ht="30">
      <c r="A74" s="28" t="s">
        <v>198</v>
      </c>
      <c r="B74" s="28" t="s">
        <v>346</v>
      </c>
      <c r="C74" s="26" t="s">
        <v>665</v>
      </c>
      <c r="D74" s="33" t="s">
        <v>347</v>
      </c>
      <c r="E74" s="28"/>
      <c r="F74" s="28"/>
      <c r="G74" s="28" t="s">
        <v>28</v>
      </c>
      <c r="H74" s="28" t="s">
        <v>29</v>
      </c>
      <c r="I74" s="28" t="s">
        <v>30</v>
      </c>
      <c r="J74" s="28" t="s">
        <v>28</v>
      </c>
      <c r="K74" s="28" t="s">
        <v>31</v>
      </c>
      <c r="L74" s="28" t="s">
        <v>32</v>
      </c>
      <c r="M74" s="28" t="s">
        <v>300</v>
      </c>
      <c r="N74" s="28" t="s">
        <v>34</v>
      </c>
      <c r="O74" s="28" t="s">
        <v>254</v>
      </c>
      <c r="P74" s="28" t="s">
        <v>173</v>
      </c>
      <c r="Q74" s="29">
        <v>4180000</v>
      </c>
      <c r="R74" s="29">
        <v>4180000</v>
      </c>
      <c r="S74" s="28" t="s">
        <v>202</v>
      </c>
      <c r="T74" s="28" t="s">
        <v>163</v>
      </c>
      <c r="U74" s="28" t="s">
        <v>164</v>
      </c>
      <c r="V74" s="28" t="s">
        <v>301</v>
      </c>
      <c r="W74" s="28" t="s">
        <v>196</v>
      </c>
      <c r="X74" s="28" t="s">
        <v>197</v>
      </c>
      <c r="Y74" s="28"/>
      <c r="Z74" s="26" t="s">
        <v>665</v>
      </c>
    </row>
    <row r="75" spans="1:26" ht="60">
      <c r="A75" s="28" t="s">
        <v>198</v>
      </c>
      <c r="B75" s="28" t="s">
        <v>348</v>
      </c>
      <c r="C75" s="26" t="s">
        <v>666</v>
      </c>
      <c r="D75" s="33" t="s">
        <v>349</v>
      </c>
      <c r="E75" s="28"/>
      <c r="F75" s="28"/>
      <c r="G75" s="28" t="s">
        <v>28</v>
      </c>
      <c r="H75" s="28" t="s">
        <v>29</v>
      </c>
      <c r="I75" s="28" t="s">
        <v>30</v>
      </c>
      <c r="J75" s="28" t="s">
        <v>28</v>
      </c>
      <c r="K75" s="28" t="s">
        <v>31</v>
      </c>
      <c r="L75" s="28" t="s">
        <v>32</v>
      </c>
      <c r="M75" s="28" t="s">
        <v>350</v>
      </c>
      <c r="N75" s="28" t="s">
        <v>34</v>
      </c>
      <c r="O75" s="28" t="s">
        <v>254</v>
      </c>
      <c r="P75" s="28" t="s">
        <v>173</v>
      </c>
      <c r="Q75" s="29">
        <v>20465800</v>
      </c>
      <c r="R75" s="29">
        <v>20465800</v>
      </c>
      <c r="S75" s="28" t="s">
        <v>202</v>
      </c>
      <c r="T75" s="28" t="s">
        <v>163</v>
      </c>
      <c r="U75" s="28" t="s">
        <v>164</v>
      </c>
      <c r="V75" s="28"/>
      <c r="W75" s="28" t="s">
        <v>196</v>
      </c>
      <c r="X75" s="28" t="s">
        <v>197</v>
      </c>
      <c r="Y75" s="28"/>
      <c r="Z75" s="26" t="s">
        <v>666</v>
      </c>
    </row>
    <row r="76" spans="1:26">
      <c r="A76" s="28" t="s">
        <v>351</v>
      </c>
      <c r="B76" s="28" t="s">
        <v>352</v>
      </c>
      <c r="C76" s="26" t="s">
        <v>353</v>
      </c>
      <c r="D76" s="33" t="s">
        <v>353</v>
      </c>
      <c r="E76" s="28"/>
      <c r="F76" s="28"/>
      <c r="G76" s="28" t="s">
        <v>28</v>
      </c>
      <c r="H76" s="28" t="s">
        <v>29</v>
      </c>
      <c r="I76" s="28" t="s">
        <v>30</v>
      </c>
      <c r="J76" s="28" t="s">
        <v>28</v>
      </c>
      <c r="K76" s="28" t="s">
        <v>31</v>
      </c>
      <c r="L76" s="28" t="s">
        <v>32</v>
      </c>
      <c r="M76" s="28" t="s">
        <v>354</v>
      </c>
      <c r="N76" s="28" t="s">
        <v>34</v>
      </c>
      <c r="O76" s="28" t="s">
        <v>254</v>
      </c>
      <c r="P76" s="28" t="s">
        <v>285</v>
      </c>
      <c r="Q76" s="29">
        <v>84000</v>
      </c>
      <c r="R76" s="29">
        <v>84000</v>
      </c>
      <c r="S76" s="28" t="s">
        <v>355</v>
      </c>
      <c r="T76" s="28" t="s">
        <v>163</v>
      </c>
      <c r="U76" s="28" t="s">
        <v>164</v>
      </c>
      <c r="V76" s="28"/>
      <c r="W76" s="28" t="s">
        <v>269</v>
      </c>
      <c r="X76" s="28" t="s">
        <v>270</v>
      </c>
      <c r="Y76" s="28"/>
      <c r="Z76" s="26" t="s">
        <v>353</v>
      </c>
    </row>
    <row r="77" spans="1:26" ht="30">
      <c r="A77" s="28" t="s">
        <v>351</v>
      </c>
      <c r="B77" s="28" t="s">
        <v>356</v>
      </c>
      <c r="C77" s="26" t="s">
        <v>357</v>
      </c>
      <c r="D77" s="33" t="s">
        <v>357</v>
      </c>
      <c r="E77" s="28"/>
      <c r="F77" s="28"/>
      <c r="G77" s="28" t="s">
        <v>28</v>
      </c>
      <c r="H77" s="28" t="s">
        <v>29</v>
      </c>
      <c r="I77" s="28" t="s">
        <v>30</v>
      </c>
      <c r="J77" s="28" t="s">
        <v>28</v>
      </c>
      <c r="K77" s="28" t="s">
        <v>31</v>
      </c>
      <c r="L77" s="28" t="s">
        <v>32</v>
      </c>
      <c r="M77" s="28" t="s">
        <v>358</v>
      </c>
      <c r="N77" s="28" t="s">
        <v>34</v>
      </c>
      <c r="O77" s="28" t="s">
        <v>247</v>
      </c>
      <c r="P77" s="28" t="s">
        <v>173</v>
      </c>
      <c r="Q77" s="29">
        <v>3223400</v>
      </c>
      <c r="R77" s="29">
        <v>3223400</v>
      </c>
      <c r="S77" s="28" t="s">
        <v>355</v>
      </c>
      <c r="T77" s="28" t="s">
        <v>163</v>
      </c>
      <c r="U77" s="28" t="s">
        <v>164</v>
      </c>
      <c r="V77" s="28"/>
      <c r="W77" s="28" t="s">
        <v>229</v>
      </c>
      <c r="X77" s="28" t="s">
        <v>249</v>
      </c>
      <c r="Y77" s="28"/>
      <c r="Z77" s="26" t="s">
        <v>357</v>
      </c>
    </row>
    <row r="78" spans="1:26" ht="45">
      <c r="A78" s="28" t="s">
        <v>257</v>
      </c>
      <c r="B78" s="28" t="s">
        <v>359</v>
      </c>
      <c r="C78" s="26" t="s">
        <v>360</v>
      </c>
      <c r="D78" s="33" t="s">
        <v>360</v>
      </c>
      <c r="E78" s="28"/>
      <c r="F78" s="28"/>
      <c r="G78" s="28" t="s">
        <v>28</v>
      </c>
      <c r="H78" s="28" t="s">
        <v>29</v>
      </c>
      <c r="I78" s="28" t="s">
        <v>30</v>
      </c>
      <c r="J78" s="28" t="s">
        <v>28</v>
      </c>
      <c r="K78" s="28" t="s">
        <v>31</v>
      </c>
      <c r="L78" s="28" t="s">
        <v>32</v>
      </c>
      <c r="M78" s="28" t="s">
        <v>361</v>
      </c>
      <c r="N78" s="28" t="s">
        <v>34</v>
      </c>
      <c r="O78" s="28" t="s">
        <v>63</v>
      </c>
      <c r="P78" s="28" t="s">
        <v>161</v>
      </c>
      <c r="Q78" s="29">
        <v>8522540</v>
      </c>
      <c r="R78" s="29">
        <v>8522540</v>
      </c>
      <c r="S78" s="28" t="s">
        <v>262</v>
      </c>
      <c r="T78" s="28" t="s">
        <v>163</v>
      </c>
      <c r="U78" s="28" t="s">
        <v>164</v>
      </c>
      <c r="V78" s="28"/>
      <c r="W78" s="28" t="s">
        <v>237</v>
      </c>
      <c r="X78" s="28" t="s">
        <v>362</v>
      </c>
      <c r="Y78" s="28"/>
      <c r="Z78" s="26" t="s">
        <v>360</v>
      </c>
    </row>
    <row r="79" spans="1:26" ht="45">
      <c r="A79" s="28" t="s">
        <v>363</v>
      </c>
      <c r="B79" s="28" t="s">
        <v>364</v>
      </c>
      <c r="C79" s="26" t="s">
        <v>365</v>
      </c>
      <c r="D79" s="33" t="s">
        <v>365</v>
      </c>
      <c r="E79" s="28"/>
      <c r="F79" s="28"/>
      <c r="G79" s="28" t="s">
        <v>28</v>
      </c>
      <c r="H79" s="28" t="s">
        <v>29</v>
      </c>
      <c r="I79" s="28" t="s">
        <v>30</v>
      </c>
      <c r="J79" s="28" t="s">
        <v>28</v>
      </c>
      <c r="K79" s="28" t="s">
        <v>31</v>
      </c>
      <c r="L79" s="28" t="s">
        <v>32</v>
      </c>
      <c r="M79" s="28" t="s">
        <v>366</v>
      </c>
      <c r="N79" s="28" t="s">
        <v>34</v>
      </c>
      <c r="O79" s="28" t="s">
        <v>367</v>
      </c>
      <c r="P79" s="28" t="s">
        <v>368</v>
      </c>
      <c r="Q79" s="29">
        <v>7600000</v>
      </c>
      <c r="R79" s="29">
        <v>7600000</v>
      </c>
      <c r="S79" s="28" t="s">
        <v>369</v>
      </c>
      <c r="T79" s="28" t="s">
        <v>163</v>
      </c>
      <c r="U79" s="28" t="s">
        <v>164</v>
      </c>
      <c r="V79" s="28"/>
      <c r="W79" s="28" t="s">
        <v>237</v>
      </c>
      <c r="X79" s="28" t="s">
        <v>323</v>
      </c>
      <c r="Y79" s="28"/>
      <c r="Z79" s="26" t="s">
        <v>365</v>
      </c>
    </row>
    <row r="80" spans="1:26">
      <c r="A80" s="28" t="s">
        <v>243</v>
      </c>
      <c r="B80" s="28" t="s">
        <v>370</v>
      </c>
      <c r="C80" s="26" t="s">
        <v>371</v>
      </c>
      <c r="D80" s="33" t="s">
        <v>371</v>
      </c>
      <c r="E80" s="28"/>
      <c r="F80" s="28"/>
      <c r="G80" s="28" t="s">
        <v>28</v>
      </c>
      <c r="H80" s="28" t="s">
        <v>29</v>
      </c>
      <c r="I80" s="28" t="s">
        <v>30</v>
      </c>
      <c r="J80" s="28" t="s">
        <v>28</v>
      </c>
      <c r="K80" s="28" t="s">
        <v>31</v>
      </c>
      <c r="L80" s="28" t="s">
        <v>32</v>
      </c>
      <c r="M80" s="28" t="s">
        <v>372</v>
      </c>
      <c r="N80" s="28" t="s">
        <v>34</v>
      </c>
      <c r="O80" s="28" t="s">
        <v>254</v>
      </c>
      <c r="P80" s="28" t="s">
        <v>173</v>
      </c>
      <c r="Q80" s="29">
        <v>5000000</v>
      </c>
      <c r="R80" s="29">
        <v>5000000</v>
      </c>
      <c r="S80" s="28" t="s">
        <v>248</v>
      </c>
      <c r="T80" s="28" t="s">
        <v>163</v>
      </c>
      <c r="U80" s="28" t="s">
        <v>164</v>
      </c>
      <c r="V80" s="28"/>
      <c r="W80" s="28" t="s">
        <v>237</v>
      </c>
      <c r="X80" s="28" t="s">
        <v>362</v>
      </c>
      <c r="Y80" s="28"/>
      <c r="Z80" s="26" t="s">
        <v>371</v>
      </c>
    </row>
    <row r="81" spans="1:26" ht="30">
      <c r="A81" s="28" t="s">
        <v>257</v>
      </c>
      <c r="B81" s="28" t="s">
        <v>373</v>
      </c>
      <c r="C81" s="26" t="s">
        <v>374</v>
      </c>
      <c r="D81" s="33" t="s">
        <v>374</v>
      </c>
      <c r="E81" s="28"/>
      <c r="F81" s="28"/>
      <c r="G81" s="28" t="s">
        <v>28</v>
      </c>
      <c r="H81" s="28" t="s">
        <v>29</v>
      </c>
      <c r="I81" s="28" t="s">
        <v>30</v>
      </c>
      <c r="J81" s="28" t="s">
        <v>28</v>
      </c>
      <c r="K81" s="28" t="s">
        <v>31</v>
      </c>
      <c r="L81" s="28" t="s">
        <v>32</v>
      </c>
      <c r="M81" s="28" t="s">
        <v>375</v>
      </c>
      <c r="N81" s="28" t="s">
        <v>34</v>
      </c>
      <c r="O81" s="28" t="s">
        <v>254</v>
      </c>
      <c r="P81" s="28" t="s">
        <v>173</v>
      </c>
      <c r="Q81" s="29">
        <v>31575700</v>
      </c>
      <c r="R81" s="29">
        <v>31575700</v>
      </c>
      <c r="S81" s="28" t="s">
        <v>262</v>
      </c>
      <c r="T81" s="28" t="s">
        <v>163</v>
      </c>
      <c r="U81" s="28" t="s">
        <v>164</v>
      </c>
      <c r="V81" s="28"/>
      <c r="W81" s="28" t="s">
        <v>229</v>
      </c>
      <c r="X81" s="28" t="s">
        <v>249</v>
      </c>
      <c r="Y81" s="28"/>
      <c r="Z81" s="26" t="s">
        <v>374</v>
      </c>
    </row>
    <row r="82" spans="1:26" ht="105">
      <c r="A82" s="28" t="s">
        <v>363</v>
      </c>
      <c r="B82" s="28" t="s">
        <v>376</v>
      </c>
      <c r="C82" s="26" t="s">
        <v>377</v>
      </c>
      <c r="D82" s="33" t="s">
        <v>377</v>
      </c>
      <c r="E82" s="28"/>
      <c r="F82" s="28"/>
      <c r="G82" s="28" t="s">
        <v>28</v>
      </c>
      <c r="H82" s="28" t="s">
        <v>29</v>
      </c>
      <c r="I82" s="28" t="s">
        <v>30</v>
      </c>
      <c r="J82" s="28" t="s">
        <v>28</v>
      </c>
      <c r="K82" s="28" t="s">
        <v>31</v>
      </c>
      <c r="L82" s="28" t="s">
        <v>32</v>
      </c>
      <c r="M82" s="28" t="s">
        <v>378</v>
      </c>
      <c r="N82" s="28" t="s">
        <v>34</v>
      </c>
      <c r="O82" s="28" t="s">
        <v>254</v>
      </c>
      <c r="P82" s="28" t="s">
        <v>173</v>
      </c>
      <c r="Q82" s="29">
        <v>2710800</v>
      </c>
      <c r="R82" s="29">
        <v>2710800</v>
      </c>
      <c r="S82" s="28" t="s">
        <v>369</v>
      </c>
      <c r="T82" s="28" t="s">
        <v>163</v>
      </c>
      <c r="U82" s="28" t="s">
        <v>164</v>
      </c>
      <c r="V82" s="28"/>
      <c r="W82" s="28" t="s">
        <v>229</v>
      </c>
      <c r="X82" s="28" t="s">
        <v>249</v>
      </c>
      <c r="Y82" s="28"/>
      <c r="Z82" s="26" t="s">
        <v>377</v>
      </c>
    </row>
    <row r="83" spans="1:26" ht="75">
      <c r="A83" s="28" t="s">
        <v>363</v>
      </c>
      <c r="B83" s="28" t="s">
        <v>379</v>
      </c>
      <c r="C83" s="26" t="s">
        <v>380</v>
      </c>
      <c r="D83" s="33" t="s">
        <v>380</v>
      </c>
      <c r="E83" s="28"/>
      <c r="F83" s="28"/>
      <c r="G83" s="28" t="s">
        <v>28</v>
      </c>
      <c r="H83" s="28" t="s">
        <v>29</v>
      </c>
      <c r="I83" s="28" t="s">
        <v>30</v>
      </c>
      <c r="J83" s="28" t="s">
        <v>28</v>
      </c>
      <c r="K83" s="28" t="s">
        <v>31</v>
      </c>
      <c r="L83" s="28" t="s">
        <v>32</v>
      </c>
      <c r="M83" s="28" t="s">
        <v>381</v>
      </c>
      <c r="N83" s="28" t="s">
        <v>34</v>
      </c>
      <c r="O83" s="28" t="s">
        <v>180</v>
      </c>
      <c r="P83" s="28" t="s">
        <v>382</v>
      </c>
      <c r="Q83" s="29">
        <v>21295700</v>
      </c>
      <c r="R83" s="29">
        <v>21295700</v>
      </c>
      <c r="S83" s="28" t="s">
        <v>369</v>
      </c>
      <c r="T83" s="28" t="s">
        <v>163</v>
      </c>
      <c r="U83" s="28" t="s">
        <v>164</v>
      </c>
      <c r="V83" s="28"/>
      <c r="W83" s="28" t="s">
        <v>196</v>
      </c>
      <c r="X83" s="28" t="s">
        <v>197</v>
      </c>
      <c r="Y83" s="28"/>
      <c r="Z83" s="26" t="s">
        <v>380</v>
      </c>
    </row>
    <row r="84" spans="1:26">
      <c r="A84" s="28" t="s">
        <v>383</v>
      </c>
      <c r="B84" s="28" t="s">
        <v>384</v>
      </c>
      <c r="C84" s="26" t="s">
        <v>158</v>
      </c>
      <c r="D84" s="33" t="s">
        <v>158</v>
      </c>
      <c r="E84" s="28"/>
      <c r="F84" s="28"/>
      <c r="G84" s="28" t="s">
        <v>28</v>
      </c>
      <c r="H84" s="28" t="s">
        <v>29</v>
      </c>
      <c r="I84" s="28" t="s">
        <v>30</v>
      </c>
      <c r="J84" s="28" t="s">
        <v>28</v>
      </c>
      <c r="K84" s="28" t="s">
        <v>31</v>
      </c>
      <c r="L84" s="28" t="s">
        <v>32</v>
      </c>
      <c r="M84" s="28" t="s">
        <v>385</v>
      </c>
      <c r="N84" s="28" t="s">
        <v>34</v>
      </c>
      <c r="O84" s="28" t="s">
        <v>285</v>
      </c>
      <c r="P84" s="28" t="s">
        <v>173</v>
      </c>
      <c r="Q84" s="29">
        <v>2500000</v>
      </c>
      <c r="R84" s="29">
        <v>2500000</v>
      </c>
      <c r="S84" s="28" t="s">
        <v>386</v>
      </c>
      <c r="T84" s="28" t="s">
        <v>163</v>
      </c>
      <c r="U84" s="28" t="s">
        <v>164</v>
      </c>
      <c r="V84" s="28"/>
      <c r="W84" s="28" t="s">
        <v>229</v>
      </c>
      <c r="X84" s="28" t="s">
        <v>328</v>
      </c>
      <c r="Y84" s="28"/>
      <c r="Z84" s="26" t="s">
        <v>158</v>
      </c>
    </row>
    <row r="85" spans="1:26">
      <c r="A85" s="28" t="s">
        <v>383</v>
      </c>
      <c r="B85" s="28" t="s">
        <v>387</v>
      </c>
      <c r="C85" s="26" t="s">
        <v>158</v>
      </c>
      <c r="D85" s="33" t="s">
        <v>158</v>
      </c>
      <c r="E85" s="28"/>
      <c r="F85" s="28"/>
      <c r="G85" s="28" t="s">
        <v>28</v>
      </c>
      <c r="H85" s="28" t="s">
        <v>29</v>
      </c>
      <c r="I85" s="28" t="s">
        <v>30</v>
      </c>
      <c r="J85" s="28" t="s">
        <v>28</v>
      </c>
      <c r="K85" s="28" t="s">
        <v>31</v>
      </c>
      <c r="L85" s="28" t="s">
        <v>32</v>
      </c>
      <c r="M85" s="28" t="s">
        <v>388</v>
      </c>
      <c r="N85" s="28" t="s">
        <v>34</v>
      </c>
      <c r="O85" s="28" t="s">
        <v>254</v>
      </c>
      <c r="P85" s="28" t="s">
        <v>173</v>
      </c>
      <c r="Q85" s="29">
        <v>3500000</v>
      </c>
      <c r="R85" s="29">
        <v>3500000</v>
      </c>
      <c r="S85" s="28" t="s">
        <v>386</v>
      </c>
      <c r="T85" s="28" t="s">
        <v>163</v>
      </c>
      <c r="U85" s="28" t="s">
        <v>164</v>
      </c>
      <c r="V85" s="28"/>
      <c r="W85" s="28" t="s">
        <v>229</v>
      </c>
      <c r="X85" s="28" t="s">
        <v>328</v>
      </c>
      <c r="Y85" s="28"/>
      <c r="Z85" s="26" t="s">
        <v>158</v>
      </c>
    </row>
    <row r="86" spans="1:26" ht="150">
      <c r="A86" s="28" t="s">
        <v>363</v>
      </c>
      <c r="B86" s="28" t="s">
        <v>389</v>
      </c>
      <c r="C86" s="26" t="s">
        <v>390</v>
      </c>
      <c r="D86" s="33" t="s">
        <v>390</v>
      </c>
      <c r="E86" s="28"/>
      <c r="F86" s="28"/>
      <c r="G86" s="28" t="s">
        <v>28</v>
      </c>
      <c r="H86" s="28" t="s">
        <v>29</v>
      </c>
      <c r="I86" s="28" t="s">
        <v>30</v>
      </c>
      <c r="J86" s="28" t="s">
        <v>28</v>
      </c>
      <c r="K86" s="28" t="s">
        <v>31</v>
      </c>
      <c r="L86" s="28" t="s">
        <v>32</v>
      </c>
      <c r="M86" s="28" t="s">
        <v>391</v>
      </c>
      <c r="N86" s="28" t="s">
        <v>34</v>
      </c>
      <c r="O86" s="28" t="s">
        <v>161</v>
      </c>
      <c r="P86" s="28" t="s">
        <v>392</v>
      </c>
      <c r="Q86" s="29">
        <v>27551000</v>
      </c>
      <c r="R86" s="29">
        <v>27551000</v>
      </c>
      <c r="S86" s="28" t="s">
        <v>369</v>
      </c>
      <c r="T86" s="28" t="s">
        <v>163</v>
      </c>
      <c r="U86" s="28" t="s">
        <v>164</v>
      </c>
      <c r="V86" s="28"/>
      <c r="W86" s="28" t="s">
        <v>237</v>
      </c>
      <c r="X86" s="28" t="s">
        <v>323</v>
      </c>
      <c r="Y86" s="28"/>
      <c r="Z86" s="26" t="s">
        <v>390</v>
      </c>
    </row>
    <row r="87" spans="1:26" ht="90">
      <c r="A87" s="28" t="s">
        <v>363</v>
      </c>
      <c r="B87" s="28" t="s">
        <v>393</v>
      </c>
      <c r="C87" s="26" t="s">
        <v>394</v>
      </c>
      <c r="D87" s="33" t="s">
        <v>394</v>
      </c>
      <c r="E87" s="28"/>
      <c r="F87" s="28"/>
      <c r="G87" s="28" t="s">
        <v>28</v>
      </c>
      <c r="H87" s="28" t="s">
        <v>29</v>
      </c>
      <c r="I87" s="28" t="s">
        <v>30</v>
      </c>
      <c r="J87" s="28" t="s">
        <v>28</v>
      </c>
      <c r="K87" s="28" t="s">
        <v>31</v>
      </c>
      <c r="L87" s="28" t="s">
        <v>32</v>
      </c>
      <c r="M87" s="28" t="s">
        <v>395</v>
      </c>
      <c r="N87" s="28" t="s">
        <v>34</v>
      </c>
      <c r="O87" s="28" t="s">
        <v>254</v>
      </c>
      <c r="P87" s="28" t="s">
        <v>173</v>
      </c>
      <c r="Q87" s="29">
        <v>8120800</v>
      </c>
      <c r="R87" s="29">
        <v>8128000</v>
      </c>
      <c r="S87" s="28" t="s">
        <v>369</v>
      </c>
      <c r="T87" s="28" t="s">
        <v>163</v>
      </c>
      <c r="U87" s="28" t="s">
        <v>164</v>
      </c>
      <c r="V87" s="28"/>
      <c r="W87" s="28" t="s">
        <v>237</v>
      </c>
      <c r="X87" s="28" t="s">
        <v>323</v>
      </c>
      <c r="Y87" s="28"/>
      <c r="Z87" s="26" t="s">
        <v>394</v>
      </c>
    </row>
    <row r="88" spans="1:26">
      <c r="A88" s="28" t="s">
        <v>396</v>
      </c>
      <c r="B88" s="28" t="s">
        <v>397</v>
      </c>
      <c r="C88" s="26" t="s">
        <v>398</v>
      </c>
      <c r="D88" s="33" t="s">
        <v>398</v>
      </c>
      <c r="E88" s="28"/>
      <c r="F88" s="28"/>
      <c r="G88" s="28" t="s">
        <v>28</v>
      </c>
      <c r="H88" s="28" t="s">
        <v>29</v>
      </c>
      <c r="I88" s="28" t="s">
        <v>30</v>
      </c>
      <c r="J88" s="28" t="s">
        <v>28</v>
      </c>
      <c r="K88" s="28" t="s">
        <v>31</v>
      </c>
      <c r="L88" s="28" t="s">
        <v>32</v>
      </c>
      <c r="M88" s="28" t="s">
        <v>399</v>
      </c>
      <c r="N88" s="28" t="s">
        <v>34</v>
      </c>
      <c r="O88" s="28" t="s">
        <v>141</v>
      </c>
      <c r="P88" s="28" t="s">
        <v>173</v>
      </c>
      <c r="Q88" s="29">
        <v>8759040</v>
      </c>
      <c r="R88" s="29">
        <v>4379520</v>
      </c>
      <c r="S88" s="28" t="s">
        <v>400</v>
      </c>
      <c r="T88" s="28" t="s">
        <v>163</v>
      </c>
      <c r="U88" s="28" t="s">
        <v>164</v>
      </c>
      <c r="V88" s="28"/>
      <c r="W88" s="28" t="s">
        <v>229</v>
      </c>
      <c r="X88" s="28" t="s">
        <v>249</v>
      </c>
      <c r="Y88" s="28"/>
      <c r="Z88" s="26" t="s">
        <v>398</v>
      </c>
    </row>
    <row r="89" spans="1:26" ht="45">
      <c r="A89" s="28" t="s">
        <v>363</v>
      </c>
      <c r="B89" s="28" t="s">
        <v>401</v>
      </c>
      <c r="C89" s="26" t="s">
        <v>402</v>
      </c>
      <c r="D89" s="33" t="s">
        <v>402</v>
      </c>
      <c r="E89" s="28"/>
      <c r="F89" s="28"/>
      <c r="G89" s="28" t="s">
        <v>28</v>
      </c>
      <c r="H89" s="28" t="s">
        <v>29</v>
      </c>
      <c r="I89" s="28" t="s">
        <v>30</v>
      </c>
      <c r="J89" s="28" t="s">
        <v>28</v>
      </c>
      <c r="K89" s="28" t="s">
        <v>31</v>
      </c>
      <c r="L89" s="28" t="s">
        <v>32</v>
      </c>
      <c r="M89" s="28" t="s">
        <v>403</v>
      </c>
      <c r="N89" s="28" t="s">
        <v>34</v>
      </c>
      <c r="O89" s="28" t="s">
        <v>247</v>
      </c>
      <c r="P89" s="28" t="s">
        <v>173</v>
      </c>
      <c r="Q89" s="29">
        <v>7421700</v>
      </c>
      <c r="R89" s="29">
        <v>7421700</v>
      </c>
      <c r="S89" s="28" t="s">
        <v>369</v>
      </c>
      <c r="T89" s="28" t="s">
        <v>163</v>
      </c>
      <c r="U89" s="28" t="s">
        <v>164</v>
      </c>
      <c r="V89" s="28"/>
      <c r="W89" s="28" t="s">
        <v>196</v>
      </c>
      <c r="X89" s="28" t="s">
        <v>197</v>
      </c>
      <c r="Y89" s="28"/>
      <c r="Z89" s="26" t="s">
        <v>402</v>
      </c>
    </row>
    <row r="90" spans="1:26" ht="30">
      <c r="A90" s="28" t="s">
        <v>404</v>
      </c>
      <c r="B90" s="28" t="s">
        <v>405</v>
      </c>
      <c r="C90" s="26" t="s">
        <v>406</v>
      </c>
      <c r="D90" s="33" t="s">
        <v>406</v>
      </c>
      <c r="E90" s="28"/>
      <c r="F90" s="28"/>
      <c r="G90" s="28" t="s">
        <v>28</v>
      </c>
      <c r="H90" s="28" t="s">
        <v>29</v>
      </c>
      <c r="I90" s="28" t="s">
        <v>30</v>
      </c>
      <c r="J90" s="28" t="s">
        <v>28</v>
      </c>
      <c r="K90" s="28" t="s">
        <v>31</v>
      </c>
      <c r="L90" s="28" t="s">
        <v>32</v>
      </c>
      <c r="M90" s="28" t="s">
        <v>407</v>
      </c>
      <c r="N90" s="28" t="s">
        <v>34</v>
      </c>
      <c r="O90" s="28" t="s">
        <v>168</v>
      </c>
      <c r="P90" s="28" t="s">
        <v>408</v>
      </c>
      <c r="Q90" s="29">
        <v>15000000</v>
      </c>
      <c r="R90" s="29">
        <v>15000000</v>
      </c>
      <c r="S90" s="28" t="s">
        <v>409</v>
      </c>
      <c r="T90" s="28" t="s">
        <v>163</v>
      </c>
      <c r="U90" s="28" t="s">
        <v>164</v>
      </c>
      <c r="V90" s="28"/>
      <c r="W90" s="28" t="s">
        <v>237</v>
      </c>
      <c r="X90" s="28" t="s">
        <v>323</v>
      </c>
      <c r="Y90" s="28"/>
      <c r="Z90" s="26" t="s">
        <v>406</v>
      </c>
    </row>
    <row r="91" spans="1:26" ht="30">
      <c r="A91" s="28" t="s">
        <v>404</v>
      </c>
      <c r="B91" s="28" t="s">
        <v>410</v>
      </c>
      <c r="C91" s="26" t="s">
        <v>411</v>
      </c>
      <c r="D91" s="33" t="s">
        <v>411</v>
      </c>
      <c r="E91" s="28"/>
      <c r="F91" s="28"/>
      <c r="G91" s="28" t="s">
        <v>28</v>
      </c>
      <c r="H91" s="28" t="s">
        <v>29</v>
      </c>
      <c r="I91" s="28" t="s">
        <v>30</v>
      </c>
      <c r="J91" s="28" t="s">
        <v>28</v>
      </c>
      <c r="K91" s="28" t="s">
        <v>31</v>
      </c>
      <c r="L91" s="28" t="s">
        <v>32</v>
      </c>
      <c r="M91" s="28" t="s">
        <v>412</v>
      </c>
      <c r="N91" s="28" t="s">
        <v>34</v>
      </c>
      <c r="O91" s="28" t="s">
        <v>277</v>
      </c>
      <c r="P91" s="28" t="s">
        <v>173</v>
      </c>
      <c r="Q91" s="29">
        <v>9042300</v>
      </c>
      <c r="R91" s="29">
        <v>9042300</v>
      </c>
      <c r="S91" s="28" t="s">
        <v>409</v>
      </c>
      <c r="T91" s="28" t="s">
        <v>163</v>
      </c>
      <c r="U91" s="28" t="s">
        <v>164</v>
      </c>
      <c r="V91" s="28"/>
      <c r="W91" s="28" t="s">
        <v>237</v>
      </c>
      <c r="X91" s="28" t="s">
        <v>323</v>
      </c>
      <c r="Y91" s="28"/>
      <c r="Z91" s="26" t="s">
        <v>411</v>
      </c>
    </row>
    <row r="92" spans="1:26" ht="30">
      <c r="A92" s="28" t="s">
        <v>404</v>
      </c>
      <c r="B92" s="28" t="s">
        <v>413</v>
      </c>
      <c r="C92" s="26" t="s">
        <v>414</v>
      </c>
      <c r="D92" s="33" t="s">
        <v>414</v>
      </c>
      <c r="E92" s="28"/>
      <c r="F92" s="28"/>
      <c r="G92" s="28" t="s">
        <v>28</v>
      </c>
      <c r="H92" s="28" t="s">
        <v>29</v>
      </c>
      <c r="I92" s="28" t="s">
        <v>30</v>
      </c>
      <c r="J92" s="28" t="s">
        <v>28</v>
      </c>
      <c r="K92" s="28" t="s">
        <v>31</v>
      </c>
      <c r="L92" s="28" t="s">
        <v>32</v>
      </c>
      <c r="M92" s="28" t="s">
        <v>415</v>
      </c>
      <c r="N92" s="28" t="s">
        <v>34</v>
      </c>
      <c r="O92" s="28" t="s">
        <v>168</v>
      </c>
      <c r="P92" s="28" t="s">
        <v>416</v>
      </c>
      <c r="Q92" s="29">
        <v>3512960</v>
      </c>
      <c r="R92" s="29">
        <v>3512960</v>
      </c>
      <c r="S92" s="28" t="s">
        <v>409</v>
      </c>
      <c r="T92" s="28" t="s">
        <v>163</v>
      </c>
      <c r="U92" s="28" t="s">
        <v>164</v>
      </c>
      <c r="V92" s="28"/>
      <c r="W92" s="28" t="s">
        <v>237</v>
      </c>
      <c r="X92" s="28" t="s">
        <v>417</v>
      </c>
      <c r="Y92" s="28"/>
      <c r="Z92" s="26" t="s">
        <v>414</v>
      </c>
    </row>
    <row r="93" spans="1:26">
      <c r="A93" s="28" t="s">
        <v>418</v>
      </c>
      <c r="B93" s="28" t="s">
        <v>419</v>
      </c>
      <c r="C93" s="26" t="s">
        <v>420</v>
      </c>
      <c r="D93" s="33" t="s">
        <v>420</v>
      </c>
      <c r="E93" s="28"/>
      <c r="F93" s="28"/>
      <c r="G93" s="28" t="s">
        <v>28</v>
      </c>
      <c r="H93" s="28" t="s">
        <v>29</v>
      </c>
      <c r="I93" s="28" t="s">
        <v>30</v>
      </c>
      <c r="J93" s="28" t="s">
        <v>28</v>
      </c>
      <c r="K93" s="28" t="s">
        <v>31</v>
      </c>
      <c r="L93" s="28" t="s">
        <v>32</v>
      </c>
      <c r="M93" s="28" t="s">
        <v>421</v>
      </c>
      <c r="N93" s="28" t="s">
        <v>34</v>
      </c>
      <c r="O93" s="28" t="s">
        <v>247</v>
      </c>
      <c r="P93" s="28" t="s">
        <v>173</v>
      </c>
      <c r="Q93" s="29">
        <v>549450</v>
      </c>
      <c r="R93" s="29">
        <v>549450</v>
      </c>
      <c r="S93" s="28" t="s">
        <v>422</v>
      </c>
      <c r="T93" s="28" t="s">
        <v>163</v>
      </c>
      <c r="U93" s="28" t="s">
        <v>164</v>
      </c>
      <c r="V93" s="28"/>
      <c r="W93" s="28" t="s">
        <v>229</v>
      </c>
      <c r="X93" s="28" t="s">
        <v>249</v>
      </c>
      <c r="Y93" s="28"/>
      <c r="Z93" s="26" t="s">
        <v>420</v>
      </c>
    </row>
    <row r="94" spans="1:26" ht="45">
      <c r="A94" s="28" t="s">
        <v>239</v>
      </c>
      <c r="B94" s="28" t="s">
        <v>423</v>
      </c>
      <c r="C94" s="26" t="s">
        <v>424</v>
      </c>
      <c r="D94" s="33" t="s">
        <v>424</v>
      </c>
      <c r="E94" s="28"/>
      <c r="F94" s="28"/>
      <c r="G94" s="28" t="s">
        <v>28</v>
      </c>
      <c r="H94" s="28" t="s">
        <v>29</v>
      </c>
      <c r="I94" s="28" t="s">
        <v>30</v>
      </c>
      <c r="J94" s="28" t="s">
        <v>28</v>
      </c>
      <c r="K94" s="28" t="s">
        <v>31</v>
      </c>
      <c r="L94" s="28" t="s">
        <v>32</v>
      </c>
      <c r="M94" s="28" t="s">
        <v>425</v>
      </c>
      <c r="N94" s="28" t="s">
        <v>34</v>
      </c>
      <c r="O94" s="28" t="s">
        <v>254</v>
      </c>
      <c r="P94" s="28" t="s">
        <v>173</v>
      </c>
      <c r="Q94" s="29">
        <v>18200000</v>
      </c>
      <c r="R94" s="29">
        <v>18200000</v>
      </c>
      <c r="S94" s="28" t="s">
        <v>242</v>
      </c>
      <c r="T94" s="28" t="s">
        <v>163</v>
      </c>
      <c r="U94" s="28" t="s">
        <v>164</v>
      </c>
      <c r="V94" s="28"/>
      <c r="W94" s="28" t="s">
        <v>196</v>
      </c>
      <c r="X94" s="28" t="s">
        <v>197</v>
      </c>
      <c r="Y94" s="28"/>
      <c r="Z94" s="26" t="s">
        <v>424</v>
      </c>
    </row>
    <row r="95" spans="1:26" ht="45">
      <c r="A95" s="28" t="s">
        <v>383</v>
      </c>
      <c r="B95" s="28" t="s">
        <v>426</v>
      </c>
      <c r="C95" s="26" t="s">
        <v>427</v>
      </c>
      <c r="D95" s="33" t="s">
        <v>427</v>
      </c>
      <c r="E95" s="28"/>
      <c r="F95" s="28"/>
      <c r="G95" s="28" t="s">
        <v>28</v>
      </c>
      <c r="H95" s="28" t="s">
        <v>29</v>
      </c>
      <c r="I95" s="28" t="s">
        <v>30</v>
      </c>
      <c r="J95" s="28" t="s">
        <v>28</v>
      </c>
      <c r="K95" s="28" t="s">
        <v>31</v>
      </c>
      <c r="L95" s="28" t="s">
        <v>32</v>
      </c>
      <c r="M95" s="28" t="s">
        <v>428</v>
      </c>
      <c r="N95" s="28" t="s">
        <v>34</v>
      </c>
      <c r="O95" s="28" t="s">
        <v>254</v>
      </c>
      <c r="P95" s="28" t="s">
        <v>173</v>
      </c>
      <c r="Q95" s="29">
        <v>17552000</v>
      </c>
      <c r="R95" s="29">
        <v>17552000</v>
      </c>
      <c r="S95" s="28" t="s">
        <v>386</v>
      </c>
      <c r="T95" s="28" t="s">
        <v>163</v>
      </c>
      <c r="U95" s="28" t="s">
        <v>164</v>
      </c>
      <c r="V95" s="28"/>
      <c r="W95" s="28" t="s">
        <v>229</v>
      </c>
      <c r="X95" s="28" t="s">
        <v>249</v>
      </c>
      <c r="Y95" s="28"/>
      <c r="Z95" s="26" t="s">
        <v>427</v>
      </c>
    </row>
    <row r="96" spans="1:26" ht="45">
      <c r="A96" s="28" t="s">
        <v>59</v>
      </c>
      <c r="B96" s="28" t="s">
        <v>429</v>
      </c>
      <c r="C96" s="26" t="s">
        <v>430</v>
      </c>
      <c r="D96" s="33" t="s">
        <v>430</v>
      </c>
      <c r="E96" s="28"/>
      <c r="F96" s="28"/>
      <c r="G96" s="28" t="s">
        <v>28</v>
      </c>
      <c r="H96" s="28" t="s">
        <v>29</v>
      </c>
      <c r="I96" s="28" t="s">
        <v>30</v>
      </c>
      <c r="J96" s="28" t="s">
        <v>28</v>
      </c>
      <c r="K96" s="28" t="s">
        <v>31</v>
      </c>
      <c r="L96" s="28" t="s">
        <v>32</v>
      </c>
      <c r="M96" s="28" t="s">
        <v>300</v>
      </c>
      <c r="N96" s="28" t="s">
        <v>34</v>
      </c>
      <c r="O96" s="28" t="s">
        <v>254</v>
      </c>
      <c r="P96" s="28" t="s">
        <v>173</v>
      </c>
      <c r="Q96" s="29">
        <v>1000000</v>
      </c>
      <c r="R96" s="29">
        <v>1000000</v>
      </c>
      <c r="S96" s="28" t="s">
        <v>64</v>
      </c>
      <c r="T96" s="28" t="s">
        <v>65</v>
      </c>
      <c r="U96" s="28" t="s">
        <v>66</v>
      </c>
      <c r="V96" s="28" t="s">
        <v>301</v>
      </c>
      <c r="W96" s="28" t="s">
        <v>196</v>
      </c>
      <c r="X96" s="28" t="s">
        <v>197</v>
      </c>
      <c r="Y96" s="28"/>
      <c r="Z96" s="26" t="s">
        <v>430</v>
      </c>
    </row>
    <row r="97" spans="1:26" ht="90">
      <c r="A97" s="28" t="s">
        <v>257</v>
      </c>
      <c r="B97" s="28" t="s">
        <v>431</v>
      </c>
      <c r="C97" s="26" t="s">
        <v>432</v>
      </c>
      <c r="D97" s="33" t="s">
        <v>432</v>
      </c>
      <c r="E97" s="28"/>
      <c r="F97" s="28"/>
      <c r="G97" s="28" t="s">
        <v>28</v>
      </c>
      <c r="H97" s="28" t="s">
        <v>29</v>
      </c>
      <c r="I97" s="28" t="s">
        <v>30</v>
      </c>
      <c r="J97" s="28" t="s">
        <v>28</v>
      </c>
      <c r="K97" s="28" t="s">
        <v>31</v>
      </c>
      <c r="L97" s="28" t="s">
        <v>32</v>
      </c>
      <c r="M97" s="28" t="s">
        <v>433</v>
      </c>
      <c r="N97" s="28" t="s">
        <v>34</v>
      </c>
      <c r="O97" s="28" t="s">
        <v>141</v>
      </c>
      <c r="P97" s="28" t="s">
        <v>285</v>
      </c>
      <c r="Q97" s="29">
        <v>18160000</v>
      </c>
      <c r="R97" s="29">
        <v>18160000</v>
      </c>
      <c r="S97" s="28" t="s">
        <v>262</v>
      </c>
      <c r="T97" s="28" t="s">
        <v>163</v>
      </c>
      <c r="U97" s="28" t="s">
        <v>164</v>
      </c>
      <c r="V97" s="28"/>
      <c r="W97" s="28" t="s">
        <v>229</v>
      </c>
      <c r="X97" s="28" t="s">
        <v>249</v>
      </c>
      <c r="Y97" s="28"/>
      <c r="Z97" s="26" t="s">
        <v>432</v>
      </c>
    </row>
    <row r="98" spans="1:26" ht="30">
      <c r="A98" s="28" t="s">
        <v>434</v>
      </c>
      <c r="B98" s="28" t="s">
        <v>435</v>
      </c>
      <c r="C98" s="26" t="s">
        <v>436</v>
      </c>
      <c r="D98" s="33" t="s">
        <v>436</v>
      </c>
      <c r="E98" s="28"/>
      <c r="F98" s="28"/>
      <c r="G98" s="28" t="s">
        <v>28</v>
      </c>
      <c r="H98" s="28" t="s">
        <v>29</v>
      </c>
      <c r="I98" s="28" t="s">
        <v>30</v>
      </c>
      <c r="J98" s="28" t="s">
        <v>28</v>
      </c>
      <c r="K98" s="28" t="s">
        <v>31</v>
      </c>
      <c r="L98" s="28" t="s">
        <v>32</v>
      </c>
      <c r="M98" s="28" t="s">
        <v>437</v>
      </c>
      <c r="N98" s="28" t="s">
        <v>34</v>
      </c>
      <c r="O98" s="28" t="s">
        <v>254</v>
      </c>
      <c r="P98" s="28" t="s">
        <v>173</v>
      </c>
      <c r="Q98" s="29">
        <v>9441240</v>
      </c>
      <c r="R98" s="29">
        <v>9441240</v>
      </c>
      <c r="S98" s="28" t="s">
        <v>438</v>
      </c>
      <c r="T98" s="28" t="s">
        <v>163</v>
      </c>
      <c r="U98" s="28" t="s">
        <v>164</v>
      </c>
      <c r="V98" s="28"/>
      <c r="W98" s="28" t="s">
        <v>237</v>
      </c>
      <c r="X98" s="28" t="s">
        <v>323</v>
      </c>
      <c r="Y98" s="28"/>
      <c r="Z98" s="26" t="s">
        <v>436</v>
      </c>
    </row>
    <row r="99" spans="1:26" ht="60">
      <c r="A99" s="28" t="s">
        <v>198</v>
      </c>
      <c r="B99" s="28" t="s">
        <v>439</v>
      </c>
      <c r="C99" s="26" t="s">
        <v>440</v>
      </c>
      <c r="D99" s="33" t="s">
        <v>440</v>
      </c>
      <c r="E99" s="28"/>
      <c r="F99" s="28"/>
      <c r="G99" s="28" t="s">
        <v>28</v>
      </c>
      <c r="H99" s="28" t="s">
        <v>29</v>
      </c>
      <c r="I99" s="28" t="s">
        <v>30</v>
      </c>
      <c r="J99" s="28" t="s">
        <v>28</v>
      </c>
      <c r="K99" s="28" t="s">
        <v>31</v>
      </c>
      <c r="L99" s="28" t="s">
        <v>32</v>
      </c>
      <c r="M99" s="28" t="s">
        <v>441</v>
      </c>
      <c r="N99" s="28" t="s">
        <v>34</v>
      </c>
      <c r="O99" s="28" t="s">
        <v>180</v>
      </c>
      <c r="P99" s="28" t="s">
        <v>173</v>
      </c>
      <c r="Q99" s="29">
        <v>3700000</v>
      </c>
      <c r="R99" s="29">
        <v>3700000</v>
      </c>
      <c r="S99" s="28" t="s">
        <v>202</v>
      </c>
      <c r="T99" s="28" t="s">
        <v>163</v>
      </c>
      <c r="U99" s="28" t="s">
        <v>164</v>
      </c>
      <c r="V99" s="28"/>
      <c r="W99" s="28" t="s">
        <v>196</v>
      </c>
      <c r="X99" s="28" t="s">
        <v>197</v>
      </c>
      <c r="Y99" s="28"/>
      <c r="Z99" s="26" t="s">
        <v>440</v>
      </c>
    </row>
    <row r="100" spans="1:26" ht="45">
      <c r="A100" s="28" t="s">
        <v>442</v>
      </c>
      <c r="B100" s="28" t="s">
        <v>443</v>
      </c>
      <c r="C100" s="26" t="s">
        <v>444</v>
      </c>
      <c r="D100" s="33" t="s">
        <v>444</v>
      </c>
      <c r="E100" s="28"/>
      <c r="F100" s="28"/>
      <c r="G100" s="28" t="s">
        <v>28</v>
      </c>
      <c r="H100" s="28" t="s">
        <v>29</v>
      </c>
      <c r="I100" s="28" t="s">
        <v>30</v>
      </c>
      <c r="J100" s="28" t="s">
        <v>28</v>
      </c>
      <c r="K100" s="28" t="s">
        <v>31</v>
      </c>
      <c r="L100" s="28" t="s">
        <v>32</v>
      </c>
      <c r="M100" s="28" t="s">
        <v>445</v>
      </c>
      <c r="N100" s="28" t="s">
        <v>34</v>
      </c>
      <c r="O100" s="28" t="s">
        <v>285</v>
      </c>
      <c r="P100" s="28" t="s">
        <v>173</v>
      </c>
      <c r="Q100" s="30">
        <v>0</v>
      </c>
      <c r="R100" s="30">
        <v>0</v>
      </c>
      <c r="S100" s="28" t="s">
        <v>446</v>
      </c>
      <c r="T100" s="28" t="s">
        <v>447</v>
      </c>
      <c r="U100" s="28" t="s">
        <v>48</v>
      </c>
      <c r="V100" s="28" t="s">
        <v>301</v>
      </c>
      <c r="W100" s="28" t="s">
        <v>196</v>
      </c>
      <c r="X100" s="28" t="s">
        <v>197</v>
      </c>
      <c r="Y100" s="28"/>
      <c r="Z100" s="26" t="s">
        <v>444</v>
      </c>
    </row>
    <row r="101" spans="1:26" ht="30">
      <c r="A101" s="28" t="s">
        <v>442</v>
      </c>
      <c r="B101" s="28" t="s">
        <v>448</v>
      </c>
      <c r="C101" s="26" t="s">
        <v>449</v>
      </c>
      <c r="D101" s="33" t="s">
        <v>449</v>
      </c>
      <c r="E101" s="28"/>
      <c r="F101" s="28"/>
      <c r="G101" s="28" t="s">
        <v>28</v>
      </c>
      <c r="H101" s="28" t="s">
        <v>29</v>
      </c>
      <c r="I101" s="28" t="s">
        <v>30</v>
      </c>
      <c r="J101" s="28" t="s">
        <v>28</v>
      </c>
      <c r="K101" s="28" t="s">
        <v>31</v>
      </c>
      <c r="L101" s="28" t="s">
        <v>32</v>
      </c>
      <c r="M101" s="28" t="s">
        <v>450</v>
      </c>
      <c r="N101" s="28" t="s">
        <v>34</v>
      </c>
      <c r="O101" s="28" t="s">
        <v>214</v>
      </c>
      <c r="P101" s="28" t="s">
        <v>215</v>
      </c>
      <c r="Q101" s="29">
        <v>1437000</v>
      </c>
      <c r="R101" s="29">
        <v>1437000</v>
      </c>
      <c r="S101" s="28" t="s">
        <v>446</v>
      </c>
      <c r="T101" s="28" t="s">
        <v>447</v>
      </c>
      <c r="U101" s="28" t="s">
        <v>48</v>
      </c>
      <c r="V101" s="28" t="s">
        <v>301</v>
      </c>
      <c r="W101" s="28" t="s">
        <v>196</v>
      </c>
      <c r="X101" s="28" t="s">
        <v>197</v>
      </c>
      <c r="Y101" s="28"/>
      <c r="Z101" s="26" t="s">
        <v>449</v>
      </c>
    </row>
    <row r="102" spans="1:26" ht="30">
      <c r="A102" s="28" t="s">
        <v>442</v>
      </c>
      <c r="B102" s="28" t="s">
        <v>451</v>
      </c>
      <c r="C102" s="26" t="s">
        <v>452</v>
      </c>
      <c r="D102" s="33" t="s">
        <v>452</v>
      </c>
      <c r="E102" s="28"/>
      <c r="F102" s="28"/>
      <c r="G102" s="28" t="s">
        <v>28</v>
      </c>
      <c r="H102" s="28" t="s">
        <v>29</v>
      </c>
      <c r="I102" s="28" t="s">
        <v>30</v>
      </c>
      <c r="J102" s="28" t="s">
        <v>28</v>
      </c>
      <c r="K102" s="28" t="s">
        <v>31</v>
      </c>
      <c r="L102" s="28" t="s">
        <v>32</v>
      </c>
      <c r="M102" s="28" t="s">
        <v>453</v>
      </c>
      <c r="N102" s="28" t="s">
        <v>34</v>
      </c>
      <c r="O102" s="28" t="s">
        <v>254</v>
      </c>
      <c r="P102" s="28" t="s">
        <v>173</v>
      </c>
      <c r="Q102" s="29">
        <v>435000</v>
      </c>
      <c r="R102" s="29">
        <v>435000</v>
      </c>
      <c r="S102" s="28" t="s">
        <v>446</v>
      </c>
      <c r="T102" s="28" t="s">
        <v>447</v>
      </c>
      <c r="U102" s="28" t="s">
        <v>48</v>
      </c>
      <c r="V102" s="28" t="s">
        <v>301</v>
      </c>
      <c r="W102" s="28" t="s">
        <v>196</v>
      </c>
      <c r="X102" s="28" t="s">
        <v>197</v>
      </c>
      <c r="Y102" s="28"/>
      <c r="Z102" s="26" t="s">
        <v>452</v>
      </c>
    </row>
    <row r="103" spans="1:26" ht="45">
      <c r="A103" s="28" t="s">
        <v>442</v>
      </c>
      <c r="B103" s="28" t="s">
        <v>454</v>
      </c>
      <c r="C103" s="26" t="s">
        <v>444</v>
      </c>
      <c r="D103" s="33" t="s">
        <v>444</v>
      </c>
      <c r="E103" s="28"/>
      <c r="F103" s="28"/>
      <c r="G103" s="28" t="s">
        <v>28</v>
      </c>
      <c r="H103" s="28" t="s">
        <v>29</v>
      </c>
      <c r="I103" s="28" t="s">
        <v>30</v>
      </c>
      <c r="J103" s="28" t="s">
        <v>28</v>
      </c>
      <c r="K103" s="28" t="s">
        <v>31</v>
      </c>
      <c r="L103" s="28" t="s">
        <v>32</v>
      </c>
      <c r="M103" s="28" t="s">
        <v>455</v>
      </c>
      <c r="N103" s="28" t="s">
        <v>34</v>
      </c>
      <c r="O103" s="28" t="s">
        <v>214</v>
      </c>
      <c r="P103" s="28" t="s">
        <v>215</v>
      </c>
      <c r="Q103" s="29">
        <v>6157000</v>
      </c>
      <c r="R103" s="29">
        <v>6157000</v>
      </c>
      <c r="S103" s="28" t="s">
        <v>446</v>
      </c>
      <c r="T103" s="28" t="s">
        <v>447</v>
      </c>
      <c r="U103" s="28" t="s">
        <v>48</v>
      </c>
      <c r="V103" s="28" t="s">
        <v>301</v>
      </c>
      <c r="W103" s="28" t="s">
        <v>196</v>
      </c>
      <c r="X103" s="28" t="s">
        <v>197</v>
      </c>
      <c r="Y103" s="28"/>
      <c r="Z103" s="26" t="s">
        <v>444</v>
      </c>
    </row>
    <row r="104" spans="1:26" ht="30">
      <c r="A104" s="28" t="s">
        <v>442</v>
      </c>
      <c r="B104" s="28" t="s">
        <v>456</v>
      </c>
      <c r="C104" s="26" t="s">
        <v>449</v>
      </c>
      <c r="D104" s="33" t="s">
        <v>449</v>
      </c>
      <c r="E104" s="28"/>
      <c r="F104" s="28"/>
      <c r="G104" s="28" t="s">
        <v>28</v>
      </c>
      <c r="H104" s="28" t="s">
        <v>29</v>
      </c>
      <c r="I104" s="28" t="s">
        <v>30</v>
      </c>
      <c r="J104" s="28" t="s">
        <v>28</v>
      </c>
      <c r="K104" s="28" t="s">
        <v>31</v>
      </c>
      <c r="L104" s="28" t="s">
        <v>32</v>
      </c>
      <c r="M104" s="28" t="s">
        <v>457</v>
      </c>
      <c r="N104" s="28" t="s">
        <v>34</v>
      </c>
      <c r="O104" s="28" t="s">
        <v>285</v>
      </c>
      <c r="P104" s="28" t="s">
        <v>173</v>
      </c>
      <c r="Q104" s="30">
        <v>0</v>
      </c>
      <c r="R104" s="30">
        <v>0</v>
      </c>
      <c r="S104" s="28" t="s">
        <v>446</v>
      </c>
      <c r="T104" s="28" t="s">
        <v>447</v>
      </c>
      <c r="U104" s="28" t="s">
        <v>48</v>
      </c>
      <c r="V104" s="28" t="s">
        <v>301</v>
      </c>
      <c r="W104" s="28" t="s">
        <v>196</v>
      </c>
      <c r="X104" s="28" t="s">
        <v>197</v>
      </c>
      <c r="Y104" s="28"/>
      <c r="Z104" s="26" t="s">
        <v>449</v>
      </c>
    </row>
    <row r="105" spans="1:26" ht="30">
      <c r="A105" s="28" t="s">
        <v>442</v>
      </c>
      <c r="B105" s="28" t="s">
        <v>458</v>
      </c>
      <c r="C105" s="26" t="s">
        <v>452</v>
      </c>
      <c r="D105" s="33" t="s">
        <v>452</v>
      </c>
      <c r="E105" s="28"/>
      <c r="F105" s="28"/>
      <c r="G105" s="28" t="s">
        <v>28</v>
      </c>
      <c r="H105" s="28" t="s">
        <v>29</v>
      </c>
      <c r="I105" s="28" t="s">
        <v>30</v>
      </c>
      <c r="J105" s="28" t="s">
        <v>28</v>
      </c>
      <c r="K105" s="28" t="s">
        <v>31</v>
      </c>
      <c r="L105" s="28" t="s">
        <v>32</v>
      </c>
      <c r="M105" s="28" t="s">
        <v>459</v>
      </c>
      <c r="N105" s="28" t="s">
        <v>34</v>
      </c>
      <c r="O105" s="28" t="s">
        <v>214</v>
      </c>
      <c r="P105" s="28" t="s">
        <v>215</v>
      </c>
      <c r="Q105" s="29">
        <v>1636800</v>
      </c>
      <c r="R105" s="29">
        <v>1636800</v>
      </c>
      <c r="S105" s="28" t="s">
        <v>446</v>
      </c>
      <c r="T105" s="28" t="s">
        <v>447</v>
      </c>
      <c r="U105" s="28" t="s">
        <v>48</v>
      </c>
      <c r="V105" s="28" t="s">
        <v>301</v>
      </c>
      <c r="W105" s="28" t="s">
        <v>196</v>
      </c>
      <c r="X105" s="28" t="s">
        <v>197</v>
      </c>
      <c r="Y105" s="28"/>
      <c r="Z105" s="26" t="s">
        <v>452</v>
      </c>
    </row>
    <row r="106" spans="1:26" ht="30">
      <c r="A106" s="28" t="s">
        <v>442</v>
      </c>
      <c r="B106" s="28" t="s">
        <v>460</v>
      </c>
      <c r="C106" s="26" t="s">
        <v>461</v>
      </c>
      <c r="D106" s="33" t="s">
        <v>461</v>
      </c>
      <c r="E106" s="28"/>
      <c r="F106" s="28"/>
      <c r="G106" s="28" t="s">
        <v>28</v>
      </c>
      <c r="H106" s="28" t="s">
        <v>29</v>
      </c>
      <c r="I106" s="28" t="s">
        <v>30</v>
      </c>
      <c r="J106" s="28" t="s">
        <v>28</v>
      </c>
      <c r="K106" s="28" t="s">
        <v>31</v>
      </c>
      <c r="L106" s="28" t="s">
        <v>32</v>
      </c>
      <c r="M106" s="28" t="s">
        <v>462</v>
      </c>
      <c r="N106" s="28" t="s">
        <v>34</v>
      </c>
      <c r="O106" s="28" t="s">
        <v>214</v>
      </c>
      <c r="P106" s="28" t="s">
        <v>215</v>
      </c>
      <c r="Q106" s="29">
        <v>812800</v>
      </c>
      <c r="R106" s="29">
        <v>812800</v>
      </c>
      <c r="S106" s="28" t="s">
        <v>446</v>
      </c>
      <c r="T106" s="28" t="s">
        <v>447</v>
      </c>
      <c r="U106" s="28" t="s">
        <v>48</v>
      </c>
      <c r="V106" s="28" t="s">
        <v>301</v>
      </c>
      <c r="W106" s="28" t="s">
        <v>196</v>
      </c>
      <c r="X106" s="28" t="s">
        <v>197</v>
      </c>
      <c r="Y106" s="28"/>
      <c r="Z106" s="26" t="s">
        <v>461</v>
      </c>
    </row>
    <row r="107" spans="1:26" ht="30">
      <c r="A107" s="28" t="s">
        <v>442</v>
      </c>
      <c r="B107" s="28" t="s">
        <v>463</v>
      </c>
      <c r="C107" s="26" t="s">
        <v>464</v>
      </c>
      <c r="D107" s="33" t="s">
        <v>464</v>
      </c>
      <c r="E107" s="28"/>
      <c r="F107" s="28"/>
      <c r="G107" s="28" t="s">
        <v>28</v>
      </c>
      <c r="H107" s="28" t="s">
        <v>29</v>
      </c>
      <c r="I107" s="28" t="s">
        <v>30</v>
      </c>
      <c r="J107" s="28" t="s">
        <v>28</v>
      </c>
      <c r="K107" s="28" t="s">
        <v>31</v>
      </c>
      <c r="L107" s="28" t="s">
        <v>32</v>
      </c>
      <c r="M107" s="28" t="s">
        <v>465</v>
      </c>
      <c r="N107" s="28" t="s">
        <v>34</v>
      </c>
      <c r="O107" s="28" t="s">
        <v>214</v>
      </c>
      <c r="P107" s="28" t="s">
        <v>215</v>
      </c>
      <c r="Q107" s="29">
        <v>2394400</v>
      </c>
      <c r="R107" s="29">
        <v>2394400</v>
      </c>
      <c r="S107" s="28" t="s">
        <v>446</v>
      </c>
      <c r="T107" s="28" t="s">
        <v>447</v>
      </c>
      <c r="U107" s="28" t="s">
        <v>48</v>
      </c>
      <c r="V107" s="28" t="s">
        <v>301</v>
      </c>
      <c r="W107" s="28" t="s">
        <v>196</v>
      </c>
      <c r="X107" s="28" t="s">
        <v>197</v>
      </c>
      <c r="Y107" s="28"/>
      <c r="Z107" s="26" t="s">
        <v>464</v>
      </c>
    </row>
    <row r="108" spans="1:26" ht="30">
      <c r="A108" s="28" t="s">
        <v>442</v>
      </c>
      <c r="B108" s="28" t="s">
        <v>466</v>
      </c>
      <c r="C108" s="26" t="s">
        <v>467</v>
      </c>
      <c r="D108" s="33" t="s">
        <v>467</v>
      </c>
      <c r="E108" s="28"/>
      <c r="F108" s="28"/>
      <c r="G108" s="28" t="s">
        <v>28</v>
      </c>
      <c r="H108" s="28" t="s">
        <v>29</v>
      </c>
      <c r="I108" s="28" t="s">
        <v>30</v>
      </c>
      <c r="J108" s="28" t="s">
        <v>28</v>
      </c>
      <c r="K108" s="28" t="s">
        <v>31</v>
      </c>
      <c r="L108" s="28" t="s">
        <v>32</v>
      </c>
      <c r="M108" s="28" t="s">
        <v>468</v>
      </c>
      <c r="N108" s="28" t="s">
        <v>34</v>
      </c>
      <c r="O108" s="28" t="s">
        <v>214</v>
      </c>
      <c r="P108" s="28" t="s">
        <v>215</v>
      </c>
      <c r="Q108" s="29">
        <v>2394400</v>
      </c>
      <c r="R108" s="29">
        <v>2394400</v>
      </c>
      <c r="S108" s="28" t="s">
        <v>446</v>
      </c>
      <c r="T108" s="28" t="s">
        <v>447</v>
      </c>
      <c r="U108" s="28" t="s">
        <v>48</v>
      </c>
      <c r="V108" s="28" t="s">
        <v>301</v>
      </c>
      <c r="W108" s="28" t="s">
        <v>196</v>
      </c>
      <c r="X108" s="28" t="s">
        <v>225</v>
      </c>
      <c r="Y108" s="28"/>
      <c r="Z108" s="26" t="s">
        <v>467</v>
      </c>
    </row>
    <row r="109" spans="1:26" ht="90">
      <c r="A109" s="28" t="s">
        <v>156</v>
      </c>
      <c r="B109" s="28" t="s">
        <v>469</v>
      </c>
      <c r="C109" s="26" t="s">
        <v>667</v>
      </c>
      <c r="D109" s="33" t="s">
        <v>470</v>
      </c>
      <c r="E109" s="28"/>
      <c r="F109" s="28"/>
      <c r="G109" s="28" t="s">
        <v>28</v>
      </c>
      <c r="H109" s="28" t="s">
        <v>29</v>
      </c>
      <c r="I109" s="28" t="s">
        <v>30</v>
      </c>
      <c r="J109" s="28" t="s">
        <v>28</v>
      </c>
      <c r="K109" s="28" t="s">
        <v>31</v>
      </c>
      <c r="L109" s="28" t="s">
        <v>32</v>
      </c>
      <c r="M109" s="28" t="s">
        <v>471</v>
      </c>
      <c r="N109" s="28" t="s">
        <v>34</v>
      </c>
      <c r="O109" s="28" t="s">
        <v>472</v>
      </c>
      <c r="P109" s="28" t="s">
        <v>473</v>
      </c>
      <c r="Q109" s="29">
        <v>3178300</v>
      </c>
      <c r="R109" s="29">
        <v>3178300</v>
      </c>
      <c r="S109" s="28" t="s">
        <v>162</v>
      </c>
      <c r="T109" s="28" t="s">
        <v>163</v>
      </c>
      <c r="U109" s="28" t="s">
        <v>164</v>
      </c>
      <c r="V109" s="28" t="s">
        <v>474</v>
      </c>
      <c r="W109" s="28" t="s">
        <v>475</v>
      </c>
      <c r="X109" s="28" t="s">
        <v>476</v>
      </c>
      <c r="Y109" s="28"/>
      <c r="Z109" s="26" t="s">
        <v>667</v>
      </c>
    </row>
    <row r="110" spans="1:26" ht="75">
      <c r="A110" s="28" t="s">
        <v>156</v>
      </c>
      <c r="B110" s="28" t="s">
        <v>477</v>
      </c>
      <c r="C110" s="26" t="s">
        <v>478</v>
      </c>
      <c r="D110" s="33" t="s">
        <v>478</v>
      </c>
      <c r="E110" s="28"/>
      <c r="F110" s="28"/>
      <c r="G110" s="28" t="s">
        <v>28</v>
      </c>
      <c r="H110" s="28" t="s">
        <v>29</v>
      </c>
      <c r="I110" s="28" t="s">
        <v>30</v>
      </c>
      <c r="J110" s="28" t="s">
        <v>28</v>
      </c>
      <c r="K110" s="28" t="s">
        <v>31</v>
      </c>
      <c r="L110" s="28" t="s">
        <v>32</v>
      </c>
      <c r="M110" s="28" t="s">
        <v>479</v>
      </c>
      <c r="N110" s="28" t="s">
        <v>34</v>
      </c>
      <c r="O110" s="28" t="s">
        <v>472</v>
      </c>
      <c r="P110" s="28" t="s">
        <v>473</v>
      </c>
      <c r="Q110" s="29">
        <v>800000</v>
      </c>
      <c r="R110" s="29">
        <v>800000</v>
      </c>
      <c r="S110" s="28" t="s">
        <v>162</v>
      </c>
      <c r="T110" s="28" t="s">
        <v>163</v>
      </c>
      <c r="U110" s="28" t="s">
        <v>164</v>
      </c>
      <c r="V110" s="28" t="s">
        <v>474</v>
      </c>
      <c r="W110" s="28" t="s">
        <v>480</v>
      </c>
      <c r="X110" s="28" t="s">
        <v>481</v>
      </c>
      <c r="Y110" s="28"/>
      <c r="Z110" s="26" t="s">
        <v>478</v>
      </c>
    </row>
    <row r="111" spans="1:26">
      <c r="A111" s="28" t="s">
        <v>156</v>
      </c>
      <c r="B111" s="28" t="s">
        <v>482</v>
      </c>
      <c r="C111" s="26" t="s">
        <v>204</v>
      </c>
      <c r="D111" s="33" t="s">
        <v>204</v>
      </c>
      <c r="E111" s="28"/>
      <c r="F111" s="28"/>
      <c r="G111" s="28" t="s">
        <v>28</v>
      </c>
      <c r="H111" s="28" t="s">
        <v>29</v>
      </c>
      <c r="I111" s="28" t="s">
        <v>30</v>
      </c>
      <c r="J111" s="28" t="s">
        <v>28</v>
      </c>
      <c r="K111" s="28" t="s">
        <v>31</v>
      </c>
      <c r="L111" s="28" t="s">
        <v>32</v>
      </c>
      <c r="M111" s="28" t="s">
        <v>483</v>
      </c>
      <c r="N111" s="28" t="s">
        <v>34</v>
      </c>
      <c r="O111" s="28" t="s">
        <v>472</v>
      </c>
      <c r="P111" s="28" t="s">
        <v>473</v>
      </c>
      <c r="Q111" s="29">
        <v>250000</v>
      </c>
      <c r="R111" s="29">
        <v>250000</v>
      </c>
      <c r="S111" s="28" t="s">
        <v>162</v>
      </c>
      <c r="T111" s="28" t="s">
        <v>163</v>
      </c>
      <c r="U111" s="28" t="s">
        <v>164</v>
      </c>
      <c r="V111" s="28" t="s">
        <v>474</v>
      </c>
      <c r="W111" s="28" t="s">
        <v>480</v>
      </c>
      <c r="X111" s="28" t="s">
        <v>481</v>
      </c>
      <c r="Y111" s="28"/>
      <c r="Z111" s="26" t="s">
        <v>204</v>
      </c>
    </row>
    <row r="112" spans="1:26">
      <c r="A112" s="28" t="s">
        <v>239</v>
      </c>
      <c r="B112" s="28" t="s">
        <v>484</v>
      </c>
      <c r="C112" s="26" t="s">
        <v>485</v>
      </c>
      <c r="D112" s="33" t="s">
        <v>485</v>
      </c>
      <c r="E112" s="28"/>
      <c r="F112" s="28"/>
      <c r="G112" s="28" t="s">
        <v>28</v>
      </c>
      <c r="H112" s="28" t="s">
        <v>29</v>
      </c>
      <c r="I112" s="28" t="s">
        <v>30</v>
      </c>
      <c r="J112" s="28" t="s">
        <v>28</v>
      </c>
      <c r="K112" s="28" t="s">
        <v>31</v>
      </c>
      <c r="L112" s="28" t="s">
        <v>32</v>
      </c>
      <c r="M112" s="28" t="s">
        <v>486</v>
      </c>
      <c r="N112" s="28" t="s">
        <v>34</v>
      </c>
      <c r="O112" s="28" t="s">
        <v>472</v>
      </c>
      <c r="P112" s="28" t="s">
        <v>473</v>
      </c>
      <c r="Q112" s="29">
        <v>27844000</v>
      </c>
      <c r="R112" s="29">
        <v>27844000</v>
      </c>
      <c r="S112" s="28" t="s">
        <v>242</v>
      </c>
      <c r="T112" s="28" t="s">
        <v>163</v>
      </c>
      <c r="U112" s="28" t="s">
        <v>164</v>
      </c>
      <c r="V112" s="28" t="s">
        <v>474</v>
      </c>
      <c r="W112" s="28" t="s">
        <v>480</v>
      </c>
      <c r="X112" s="28" t="s">
        <v>481</v>
      </c>
      <c r="Y112" s="28"/>
      <c r="Z112" s="26" t="s">
        <v>485</v>
      </c>
    </row>
    <row r="113" spans="1:26" ht="45">
      <c r="A113" s="28" t="s">
        <v>239</v>
      </c>
      <c r="B113" s="28" t="s">
        <v>487</v>
      </c>
      <c r="C113" s="26" t="s">
        <v>488</v>
      </c>
      <c r="D113" s="33" t="s">
        <v>488</v>
      </c>
      <c r="E113" s="28"/>
      <c r="F113" s="28"/>
      <c r="G113" s="28" t="s">
        <v>28</v>
      </c>
      <c r="H113" s="28" t="s">
        <v>29</v>
      </c>
      <c r="I113" s="28" t="s">
        <v>30</v>
      </c>
      <c r="J113" s="28" t="s">
        <v>28</v>
      </c>
      <c r="K113" s="28" t="s">
        <v>31</v>
      </c>
      <c r="L113" s="28" t="s">
        <v>32</v>
      </c>
      <c r="M113" s="28" t="s">
        <v>489</v>
      </c>
      <c r="N113" s="28" t="s">
        <v>34</v>
      </c>
      <c r="O113" s="28" t="s">
        <v>472</v>
      </c>
      <c r="P113" s="28" t="s">
        <v>473</v>
      </c>
      <c r="Q113" s="29">
        <v>800000</v>
      </c>
      <c r="R113" s="29">
        <v>800000</v>
      </c>
      <c r="S113" s="28" t="s">
        <v>242</v>
      </c>
      <c r="T113" s="28" t="s">
        <v>163</v>
      </c>
      <c r="U113" s="28" t="s">
        <v>164</v>
      </c>
      <c r="V113" s="28" t="s">
        <v>474</v>
      </c>
      <c r="W113" s="28" t="s">
        <v>480</v>
      </c>
      <c r="X113" s="28" t="s">
        <v>481</v>
      </c>
      <c r="Y113" s="28"/>
      <c r="Z113" s="26" t="s">
        <v>488</v>
      </c>
    </row>
    <row r="114" spans="1:26" ht="30">
      <c r="A114" s="28" t="s">
        <v>239</v>
      </c>
      <c r="B114" s="28" t="s">
        <v>490</v>
      </c>
      <c r="C114" s="26" t="s">
        <v>491</v>
      </c>
      <c r="D114" s="33" t="s">
        <v>491</v>
      </c>
      <c r="E114" s="28"/>
      <c r="F114" s="28"/>
      <c r="G114" s="28" t="s">
        <v>28</v>
      </c>
      <c r="H114" s="28" t="s">
        <v>29</v>
      </c>
      <c r="I114" s="28" t="s">
        <v>30</v>
      </c>
      <c r="J114" s="28" t="s">
        <v>28</v>
      </c>
      <c r="K114" s="28" t="s">
        <v>31</v>
      </c>
      <c r="L114" s="28" t="s">
        <v>32</v>
      </c>
      <c r="M114" s="28" t="s">
        <v>492</v>
      </c>
      <c r="N114" s="28" t="s">
        <v>34</v>
      </c>
      <c r="O114" s="28" t="s">
        <v>472</v>
      </c>
      <c r="P114" s="28" t="s">
        <v>473</v>
      </c>
      <c r="Q114" s="29">
        <v>9250000</v>
      </c>
      <c r="R114" s="29">
        <v>9250000</v>
      </c>
      <c r="S114" s="28" t="s">
        <v>242</v>
      </c>
      <c r="T114" s="28" t="s">
        <v>163</v>
      </c>
      <c r="U114" s="28" t="s">
        <v>164</v>
      </c>
      <c r="V114" s="28" t="s">
        <v>474</v>
      </c>
      <c r="W114" s="28" t="s">
        <v>480</v>
      </c>
      <c r="X114" s="28" t="s">
        <v>481</v>
      </c>
      <c r="Y114" s="28"/>
      <c r="Z114" s="26" t="s">
        <v>491</v>
      </c>
    </row>
    <row r="115" spans="1:26" ht="30">
      <c r="A115" s="28" t="s">
        <v>493</v>
      </c>
      <c r="B115" s="28" t="s">
        <v>494</v>
      </c>
      <c r="C115" s="26" t="s">
        <v>495</v>
      </c>
      <c r="D115" s="33" t="s">
        <v>495</v>
      </c>
      <c r="E115" s="28"/>
      <c r="F115" s="28"/>
      <c r="G115" s="28" t="s">
        <v>28</v>
      </c>
      <c r="H115" s="28" t="s">
        <v>29</v>
      </c>
      <c r="I115" s="28" t="s">
        <v>30</v>
      </c>
      <c r="J115" s="28" t="s">
        <v>28</v>
      </c>
      <c r="K115" s="28" t="s">
        <v>31</v>
      </c>
      <c r="L115" s="28" t="s">
        <v>32</v>
      </c>
      <c r="M115" s="28" t="s">
        <v>496</v>
      </c>
      <c r="N115" s="28" t="s">
        <v>34</v>
      </c>
      <c r="O115" s="28" t="s">
        <v>472</v>
      </c>
      <c r="P115" s="28" t="s">
        <v>473</v>
      </c>
      <c r="Q115" s="29">
        <v>4830000</v>
      </c>
      <c r="R115" s="29">
        <v>4830000</v>
      </c>
      <c r="S115" s="28" t="s">
        <v>497</v>
      </c>
      <c r="T115" s="28" t="s">
        <v>163</v>
      </c>
      <c r="U115" s="28" t="s">
        <v>164</v>
      </c>
      <c r="V115" s="28" t="s">
        <v>474</v>
      </c>
      <c r="W115" s="28" t="s">
        <v>498</v>
      </c>
      <c r="X115" s="28" t="s">
        <v>499</v>
      </c>
      <c r="Y115" s="28"/>
      <c r="Z115" s="26" t="s">
        <v>495</v>
      </c>
    </row>
    <row r="116" spans="1:26" ht="45">
      <c r="A116" s="28" t="s">
        <v>383</v>
      </c>
      <c r="B116" s="28" t="s">
        <v>500</v>
      </c>
      <c r="C116" s="26" t="s">
        <v>501</v>
      </c>
      <c r="D116" s="33" t="s">
        <v>501</v>
      </c>
      <c r="E116" s="28"/>
      <c r="F116" s="28"/>
      <c r="G116" s="28" t="s">
        <v>28</v>
      </c>
      <c r="H116" s="28" t="s">
        <v>29</v>
      </c>
      <c r="I116" s="28" t="s">
        <v>30</v>
      </c>
      <c r="J116" s="28" t="s">
        <v>28</v>
      </c>
      <c r="K116" s="28" t="s">
        <v>31</v>
      </c>
      <c r="L116" s="28" t="s">
        <v>32</v>
      </c>
      <c r="M116" s="28" t="s">
        <v>502</v>
      </c>
      <c r="N116" s="28" t="s">
        <v>34</v>
      </c>
      <c r="O116" s="28" t="s">
        <v>472</v>
      </c>
      <c r="P116" s="28" t="s">
        <v>473</v>
      </c>
      <c r="Q116" s="29">
        <v>8382000</v>
      </c>
      <c r="R116" s="29">
        <v>8382000</v>
      </c>
      <c r="S116" s="28" t="s">
        <v>386</v>
      </c>
      <c r="T116" s="28" t="s">
        <v>163</v>
      </c>
      <c r="U116" s="28" t="s">
        <v>164</v>
      </c>
      <c r="V116" s="28" t="s">
        <v>474</v>
      </c>
      <c r="W116" s="28" t="s">
        <v>475</v>
      </c>
      <c r="X116" s="28" t="s">
        <v>503</v>
      </c>
      <c r="Y116" s="28"/>
      <c r="Z116" s="26" t="s">
        <v>501</v>
      </c>
    </row>
    <row r="117" spans="1:26" ht="30">
      <c r="A117" s="28" t="s">
        <v>493</v>
      </c>
      <c r="B117" s="28" t="s">
        <v>504</v>
      </c>
      <c r="C117" s="26" t="s">
        <v>505</v>
      </c>
      <c r="D117" s="33" t="s">
        <v>505</v>
      </c>
      <c r="E117" s="28"/>
      <c r="F117" s="28"/>
      <c r="G117" s="28" t="s">
        <v>28</v>
      </c>
      <c r="H117" s="28" t="s">
        <v>29</v>
      </c>
      <c r="I117" s="28" t="s">
        <v>30</v>
      </c>
      <c r="J117" s="28" t="s">
        <v>28</v>
      </c>
      <c r="K117" s="28" t="s">
        <v>31</v>
      </c>
      <c r="L117" s="28" t="s">
        <v>32</v>
      </c>
      <c r="M117" s="28" t="s">
        <v>506</v>
      </c>
      <c r="N117" s="28" t="s">
        <v>34</v>
      </c>
      <c r="O117" s="28" t="s">
        <v>472</v>
      </c>
      <c r="P117" s="28" t="s">
        <v>473</v>
      </c>
      <c r="Q117" s="29">
        <v>8840000</v>
      </c>
      <c r="R117" s="29">
        <v>8840000</v>
      </c>
      <c r="S117" s="28" t="s">
        <v>497</v>
      </c>
      <c r="T117" s="28" t="s">
        <v>163</v>
      </c>
      <c r="U117" s="28" t="s">
        <v>164</v>
      </c>
      <c r="V117" s="28" t="s">
        <v>474</v>
      </c>
      <c r="W117" s="28" t="s">
        <v>498</v>
      </c>
      <c r="X117" s="28" t="s">
        <v>499</v>
      </c>
      <c r="Y117" s="28"/>
      <c r="Z117" s="26" t="s">
        <v>505</v>
      </c>
    </row>
    <row r="118" spans="1:26" ht="30">
      <c r="A118" s="28" t="s">
        <v>198</v>
      </c>
      <c r="B118" s="28" t="s">
        <v>507</v>
      </c>
      <c r="C118" s="26" t="s">
        <v>200</v>
      </c>
      <c r="D118" s="33" t="s">
        <v>200</v>
      </c>
      <c r="E118" s="28"/>
      <c r="F118" s="28"/>
      <c r="G118" s="28" t="s">
        <v>28</v>
      </c>
      <c r="H118" s="28" t="s">
        <v>29</v>
      </c>
      <c r="I118" s="28" t="s">
        <v>30</v>
      </c>
      <c r="J118" s="28" t="s">
        <v>28</v>
      </c>
      <c r="K118" s="28" t="s">
        <v>31</v>
      </c>
      <c r="L118" s="28" t="s">
        <v>32</v>
      </c>
      <c r="M118" s="28" t="s">
        <v>508</v>
      </c>
      <c r="N118" s="28" t="s">
        <v>34</v>
      </c>
      <c r="O118" s="28" t="s">
        <v>472</v>
      </c>
      <c r="P118" s="28" t="s">
        <v>473</v>
      </c>
      <c r="Q118" s="29">
        <v>141534200</v>
      </c>
      <c r="R118" s="29">
        <v>141534200</v>
      </c>
      <c r="S118" s="28" t="s">
        <v>202</v>
      </c>
      <c r="T118" s="28" t="s">
        <v>163</v>
      </c>
      <c r="U118" s="28" t="s">
        <v>164</v>
      </c>
      <c r="V118" s="28" t="s">
        <v>474</v>
      </c>
      <c r="W118" s="28" t="s">
        <v>498</v>
      </c>
      <c r="X118" s="28" t="s">
        <v>499</v>
      </c>
      <c r="Y118" s="28"/>
      <c r="Z118" s="26" t="s">
        <v>200</v>
      </c>
    </row>
    <row r="119" spans="1:26" ht="60">
      <c r="A119" s="28" t="s">
        <v>383</v>
      </c>
      <c r="B119" s="28" t="s">
        <v>509</v>
      </c>
      <c r="C119" s="26" t="s">
        <v>510</v>
      </c>
      <c r="D119" s="33" t="s">
        <v>510</v>
      </c>
      <c r="E119" s="28"/>
      <c r="F119" s="28"/>
      <c r="G119" s="28" t="s">
        <v>28</v>
      </c>
      <c r="H119" s="28" t="s">
        <v>29</v>
      </c>
      <c r="I119" s="28" t="s">
        <v>30</v>
      </c>
      <c r="J119" s="28" t="s">
        <v>28</v>
      </c>
      <c r="K119" s="28" t="s">
        <v>31</v>
      </c>
      <c r="L119" s="28" t="s">
        <v>32</v>
      </c>
      <c r="M119" s="28" t="s">
        <v>511</v>
      </c>
      <c r="N119" s="28" t="s">
        <v>34</v>
      </c>
      <c r="O119" s="28" t="s">
        <v>472</v>
      </c>
      <c r="P119" s="28" t="s">
        <v>473</v>
      </c>
      <c r="Q119" s="29">
        <v>173100</v>
      </c>
      <c r="R119" s="29">
        <v>173100</v>
      </c>
      <c r="S119" s="28" t="s">
        <v>386</v>
      </c>
      <c r="T119" s="28" t="s">
        <v>163</v>
      </c>
      <c r="U119" s="28" t="s">
        <v>164</v>
      </c>
      <c r="V119" s="28" t="s">
        <v>474</v>
      </c>
      <c r="W119" s="28" t="s">
        <v>475</v>
      </c>
      <c r="X119" s="28" t="s">
        <v>503</v>
      </c>
      <c r="Y119" s="28"/>
      <c r="Z119" s="26" t="s">
        <v>510</v>
      </c>
    </row>
    <row r="120" spans="1:26" ht="30">
      <c r="A120" s="28" t="s">
        <v>239</v>
      </c>
      <c r="B120" s="28" t="s">
        <v>512</v>
      </c>
      <c r="C120" s="26" t="s">
        <v>436</v>
      </c>
      <c r="D120" s="33" t="s">
        <v>436</v>
      </c>
      <c r="E120" s="28"/>
      <c r="F120" s="28"/>
      <c r="G120" s="28" t="s">
        <v>28</v>
      </c>
      <c r="H120" s="28" t="s">
        <v>29</v>
      </c>
      <c r="I120" s="28" t="s">
        <v>30</v>
      </c>
      <c r="J120" s="28" t="s">
        <v>28</v>
      </c>
      <c r="K120" s="28" t="s">
        <v>31</v>
      </c>
      <c r="L120" s="28" t="s">
        <v>32</v>
      </c>
      <c r="M120" s="28" t="s">
        <v>513</v>
      </c>
      <c r="N120" s="28" t="s">
        <v>34</v>
      </c>
      <c r="O120" s="28" t="s">
        <v>472</v>
      </c>
      <c r="P120" s="28" t="s">
        <v>473</v>
      </c>
      <c r="Q120" s="29">
        <v>2325000</v>
      </c>
      <c r="R120" s="29">
        <v>2325000</v>
      </c>
      <c r="S120" s="28" t="s">
        <v>242</v>
      </c>
      <c r="T120" s="28" t="s">
        <v>163</v>
      </c>
      <c r="U120" s="28" t="s">
        <v>164</v>
      </c>
      <c r="V120" s="28" t="s">
        <v>474</v>
      </c>
      <c r="W120" s="28" t="s">
        <v>498</v>
      </c>
      <c r="X120" s="28" t="s">
        <v>499</v>
      </c>
      <c r="Y120" s="28"/>
      <c r="Z120" s="26" t="s">
        <v>436</v>
      </c>
    </row>
    <row r="121" spans="1:26" ht="30">
      <c r="A121" s="28" t="s">
        <v>243</v>
      </c>
      <c r="B121" s="28" t="s">
        <v>514</v>
      </c>
      <c r="C121" s="26" t="s">
        <v>515</v>
      </c>
      <c r="D121" s="33" t="s">
        <v>515</v>
      </c>
      <c r="E121" s="28"/>
      <c r="F121" s="28"/>
      <c r="G121" s="28" t="s">
        <v>28</v>
      </c>
      <c r="H121" s="28" t="s">
        <v>29</v>
      </c>
      <c r="I121" s="28" t="s">
        <v>30</v>
      </c>
      <c r="J121" s="28" t="s">
        <v>28</v>
      </c>
      <c r="K121" s="28" t="s">
        <v>31</v>
      </c>
      <c r="L121" s="28" t="s">
        <v>32</v>
      </c>
      <c r="M121" s="28" t="s">
        <v>516</v>
      </c>
      <c r="N121" s="28" t="s">
        <v>34</v>
      </c>
      <c r="O121" s="28" t="s">
        <v>472</v>
      </c>
      <c r="P121" s="28" t="s">
        <v>473</v>
      </c>
      <c r="Q121" s="29">
        <v>5000000</v>
      </c>
      <c r="R121" s="29">
        <v>5000000</v>
      </c>
      <c r="S121" s="28" t="s">
        <v>248</v>
      </c>
      <c r="T121" s="28" t="s">
        <v>163</v>
      </c>
      <c r="U121" s="28" t="s">
        <v>164</v>
      </c>
      <c r="V121" s="28" t="s">
        <v>474</v>
      </c>
      <c r="W121" s="28" t="s">
        <v>475</v>
      </c>
      <c r="X121" s="28" t="s">
        <v>476</v>
      </c>
      <c r="Y121" s="28"/>
      <c r="Z121" s="26" t="s">
        <v>515</v>
      </c>
    </row>
    <row r="122" spans="1:26">
      <c r="A122" s="28" t="s">
        <v>198</v>
      </c>
      <c r="B122" s="28" t="s">
        <v>517</v>
      </c>
      <c r="C122" s="26" t="s">
        <v>518</v>
      </c>
      <c r="D122" s="33" t="s">
        <v>518</v>
      </c>
      <c r="E122" s="28"/>
      <c r="F122" s="28"/>
      <c r="G122" s="28" t="s">
        <v>28</v>
      </c>
      <c r="H122" s="28" t="s">
        <v>29</v>
      </c>
      <c r="I122" s="28" t="s">
        <v>30</v>
      </c>
      <c r="J122" s="28" t="s">
        <v>28</v>
      </c>
      <c r="K122" s="28" t="s">
        <v>31</v>
      </c>
      <c r="L122" s="28" t="s">
        <v>32</v>
      </c>
      <c r="M122" s="28" t="s">
        <v>519</v>
      </c>
      <c r="N122" s="28" t="s">
        <v>34</v>
      </c>
      <c r="O122" s="28" t="s">
        <v>520</v>
      </c>
      <c r="P122" s="28" t="s">
        <v>521</v>
      </c>
      <c r="Q122" s="29">
        <v>15387000</v>
      </c>
      <c r="R122" s="29">
        <v>15387000</v>
      </c>
      <c r="S122" s="28" t="s">
        <v>202</v>
      </c>
      <c r="T122" s="28" t="s">
        <v>163</v>
      </c>
      <c r="U122" s="28" t="s">
        <v>164</v>
      </c>
      <c r="V122" s="28" t="s">
        <v>474</v>
      </c>
      <c r="W122" s="28" t="s">
        <v>498</v>
      </c>
      <c r="X122" s="28" t="s">
        <v>499</v>
      </c>
      <c r="Y122" s="28"/>
      <c r="Z122" s="26" t="s">
        <v>518</v>
      </c>
    </row>
    <row r="123" spans="1:26">
      <c r="A123" s="28" t="s">
        <v>198</v>
      </c>
      <c r="B123" s="28" t="s">
        <v>522</v>
      </c>
      <c r="C123" s="26" t="s">
        <v>523</v>
      </c>
      <c r="D123" s="33" t="s">
        <v>523</v>
      </c>
      <c r="E123" s="28"/>
      <c r="F123" s="28"/>
      <c r="G123" s="28" t="s">
        <v>28</v>
      </c>
      <c r="H123" s="28" t="s">
        <v>29</v>
      </c>
      <c r="I123" s="28" t="s">
        <v>30</v>
      </c>
      <c r="J123" s="28" t="s">
        <v>28</v>
      </c>
      <c r="K123" s="28" t="s">
        <v>31</v>
      </c>
      <c r="L123" s="28" t="s">
        <v>32</v>
      </c>
      <c r="M123" s="28" t="s">
        <v>524</v>
      </c>
      <c r="N123" s="28" t="s">
        <v>34</v>
      </c>
      <c r="O123" s="28" t="s">
        <v>520</v>
      </c>
      <c r="P123" s="28" t="s">
        <v>525</v>
      </c>
      <c r="Q123" s="29">
        <v>12551000</v>
      </c>
      <c r="R123" s="29">
        <v>12551000</v>
      </c>
      <c r="S123" s="28" t="s">
        <v>202</v>
      </c>
      <c r="T123" s="28" t="s">
        <v>163</v>
      </c>
      <c r="U123" s="28" t="s">
        <v>164</v>
      </c>
      <c r="V123" s="28" t="s">
        <v>474</v>
      </c>
      <c r="W123" s="28" t="s">
        <v>480</v>
      </c>
      <c r="X123" s="28" t="s">
        <v>481</v>
      </c>
      <c r="Y123" s="28"/>
      <c r="Z123" s="26" t="s">
        <v>523</v>
      </c>
    </row>
    <row r="124" spans="1:26">
      <c r="A124" s="28" t="s">
        <v>198</v>
      </c>
      <c r="B124" s="28" t="s">
        <v>526</v>
      </c>
      <c r="C124" s="26" t="s">
        <v>204</v>
      </c>
      <c r="D124" s="33" t="s">
        <v>204</v>
      </c>
      <c r="E124" s="28"/>
      <c r="F124" s="28"/>
      <c r="G124" s="28" t="s">
        <v>28</v>
      </c>
      <c r="H124" s="28" t="s">
        <v>29</v>
      </c>
      <c r="I124" s="28" t="s">
        <v>30</v>
      </c>
      <c r="J124" s="28" t="s">
        <v>28</v>
      </c>
      <c r="K124" s="28" t="s">
        <v>31</v>
      </c>
      <c r="L124" s="28" t="s">
        <v>32</v>
      </c>
      <c r="M124" s="28" t="s">
        <v>527</v>
      </c>
      <c r="N124" s="28" t="s">
        <v>34</v>
      </c>
      <c r="O124" s="28" t="s">
        <v>528</v>
      </c>
      <c r="P124" s="28" t="s">
        <v>521</v>
      </c>
      <c r="Q124" s="29">
        <v>26437600</v>
      </c>
      <c r="R124" s="29">
        <v>26437600</v>
      </c>
      <c r="S124" s="28" t="s">
        <v>202</v>
      </c>
      <c r="T124" s="28" t="s">
        <v>163</v>
      </c>
      <c r="U124" s="28" t="s">
        <v>164</v>
      </c>
      <c r="V124" s="28" t="s">
        <v>474</v>
      </c>
      <c r="W124" s="28" t="s">
        <v>480</v>
      </c>
      <c r="X124" s="28" t="s">
        <v>481</v>
      </c>
      <c r="Y124" s="28"/>
      <c r="Z124" s="26" t="s">
        <v>204</v>
      </c>
    </row>
    <row r="125" spans="1:26" ht="45">
      <c r="A125" s="28" t="s">
        <v>243</v>
      </c>
      <c r="B125" s="28" t="s">
        <v>529</v>
      </c>
      <c r="C125" s="26" t="s">
        <v>530</v>
      </c>
      <c r="D125" s="33" t="s">
        <v>530</v>
      </c>
      <c r="E125" s="28"/>
      <c r="F125" s="28"/>
      <c r="G125" s="28" t="s">
        <v>28</v>
      </c>
      <c r="H125" s="28" t="s">
        <v>29</v>
      </c>
      <c r="I125" s="28" t="s">
        <v>30</v>
      </c>
      <c r="J125" s="28" t="s">
        <v>28</v>
      </c>
      <c r="K125" s="28" t="s">
        <v>31</v>
      </c>
      <c r="L125" s="28" t="s">
        <v>32</v>
      </c>
      <c r="M125" s="28" t="s">
        <v>531</v>
      </c>
      <c r="N125" s="28" t="s">
        <v>34</v>
      </c>
      <c r="O125" s="28" t="s">
        <v>472</v>
      </c>
      <c r="P125" s="28" t="s">
        <v>473</v>
      </c>
      <c r="Q125" s="29">
        <v>6000000</v>
      </c>
      <c r="R125" s="29">
        <v>6000000</v>
      </c>
      <c r="S125" s="28" t="s">
        <v>248</v>
      </c>
      <c r="T125" s="28" t="s">
        <v>163</v>
      </c>
      <c r="U125" s="28" t="s">
        <v>164</v>
      </c>
      <c r="V125" s="28" t="s">
        <v>474</v>
      </c>
      <c r="W125" s="28" t="s">
        <v>475</v>
      </c>
      <c r="X125" s="28" t="s">
        <v>503</v>
      </c>
      <c r="Y125" s="28"/>
      <c r="Z125" s="26" t="s">
        <v>530</v>
      </c>
    </row>
    <row r="126" spans="1:26" ht="30">
      <c r="A126" s="28" t="s">
        <v>243</v>
      </c>
      <c r="B126" s="28" t="s">
        <v>532</v>
      </c>
      <c r="C126" s="26" t="s">
        <v>533</v>
      </c>
      <c r="D126" s="33" t="s">
        <v>533</v>
      </c>
      <c r="E126" s="28"/>
      <c r="F126" s="28"/>
      <c r="G126" s="28" t="s">
        <v>28</v>
      </c>
      <c r="H126" s="28" t="s">
        <v>29</v>
      </c>
      <c r="I126" s="28" t="s">
        <v>30</v>
      </c>
      <c r="J126" s="28" t="s">
        <v>28</v>
      </c>
      <c r="K126" s="28" t="s">
        <v>31</v>
      </c>
      <c r="L126" s="28" t="s">
        <v>32</v>
      </c>
      <c r="M126" s="28" t="s">
        <v>534</v>
      </c>
      <c r="N126" s="28" t="s">
        <v>34</v>
      </c>
      <c r="O126" s="28" t="s">
        <v>472</v>
      </c>
      <c r="P126" s="28" t="s">
        <v>473</v>
      </c>
      <c r="Q126" s="29">
        <v>2000000</v>
      </c>
      <c r="R126" s="29">
        <v>2000000</v>
      </c>
      <c r="S126" s="28" t="s">
        <v>248</v>
      </c>
      <c r="T126" s="28" t="s">
        <v>163</v>
      </c>
      <c r="U126" s="28" t="s">
        <v>164</v>
      </c>
      <c r="V126" s="28" t="s">
        <v>474</v>
      </c>
      <c r="W126" s="28" t="s">
        <v>475</v>
      </c>
      <c r="X126" s="28" t="s">
        <v>503</v>
      </c>
      <c r="Y126" s="28"/>
      <c r="Z126" s="26" t="s">
        <v>533</v>
      </c>
    </row>
    <row r="127" spans="1:26" ht="30">
      <c r="A127" s="28" t="s">
        <v>351</v>
      </c>
      <c r="B127" s="28" t="s">
        <v>535</v>
      </c>
      <c r="C127" s="26" t="s">
        <v>536</v>
      </c>
      <c r="D127" s="33" t="s">
        <v>536</v>
      </c>
      <c r="E127" s="28"/>
      <c r="F127" s="28"/>
      <c r="G127" s="28" t="s">
        <v>28</v>
      </c>
      <c r="H127" s="28" t="s">
        <v>29</v>
      </c>
      <c r="I127" s="28" t="s">
        <v>30</v>
      </c>
      <c r="J127" s="28" t="s">
        <v>28</v>
      </c>
      <c r="K127" s="28" t="s">
        <v>31</v>
      </c>
      <c r="L127" s="28" t="s">
        <v>32</v>
      </c>
      <c r="M127" s="28" t="s">
        <v>537</v>
      </c>
      <c r="N127" s="28" t="s">
        <v>34</v>
      </c>
      <c r="O127" s="28" t="s">
        <v>472</v>
      </c>
      <c r="P127" s="28" t="s">
        <v>473</v>
      </c>
      <c r="Q127" s="29">
        <v>2050400</v>
      </c>
      <c r="R127" s="29">
        <v>2050400</v>
      </c>
      <c r="S127" s="28" t="s">
        <v>355</v>
      </c>
      <c r="T127" s="28" t="s">
        <v>163</v>
      </c>
      <c r="U127" s="28" t="s">
        <v>164</v>
      </c>
      <c r="V127" s="28" t="s">
        <v>474</v>
      </c>
      <c r="W127" s="28" t="s">
        <v>475</v>
      </c>
      <c r="X127" s="28" t="s">
        <v>503</v>
      </c>
      <c r="Y127" s="28"/>
      <c r="Z127" s="26" t="s">
        <v>536</v>
      </c>
    </row>
    <row r="128" spans="1:26" ht="30">
      <c r="A128" s="28" t="s">
        <v>198</v>
      </c>
      <c r="B128" s="28" t="s">
        <v>538</v>
      </c>
      <c r="C128" s="26" t="s">
        <v>539</v>
      </c>
      <c r="D128" s="33" t="s">
        <v>539</v>
      </c>
      <c r="E128" s="28"/>
      <c r="F128" s="28"/>
      <c r="G128" s="28" t="s">
        <v>28</v>
      </c>
      <c r="H128" s="28" t="s">
        <v>29</v>
      </c>
      <c r="I128" s="28" t="s">
        <v>30</v>
      </c>
      <c r="J128" s="28" t="s">
        <v>28</v>
      </c>
      <c r="K128" s="28" t="s">
        <v>31</v>
      </c>
      <c r="L128" s="28" t="s">
        <v>32</v>
      </c>
      <c r="M128" s="28" t="s">
        <v>540</v>
      </c>
      <c r="N128" s="28" t="s">
        <v>34</v>
      </c>
      <c r="O128" s="28" t="s">
        <v>472</v>
      </c>
      <c r="P128" s="28" t="s">
        <v>473</v>
      </c>
      <c r="Q128" s="29">
        <v>7700000</v>
      </c>
      <c r="R128" s="29">
        <v>7700000</v>
      </c>
      <c r="S128" s="28" t="s">
        <v>202</v>
      </c>
      <c r="T128" s="28" t="s">
        <v>163</v>
      </c>
      <c r="U128" s="28" t="s">
        <v>164</v>
      </c>
      <c r="V128" s="28" t="s">
        <v>474</v>
      </c>
      <c r="W128" s="28" t="s">
        <v>498</v>
      </c>
      <c r="X128" s="28" t="s">
        <v>499</v>
      </c>
      <c r="Y128" s="28"/>
      <c r="Z128" s="26" t="s">
        <v>539</v>
      </c>
    </row>
    <row r="129" spans="1:26" ht="30">
      <c r="A129" s="28" t="s">
        <v>198</v>
      </c>
      <c r="B129" s="28" t="s">
        <v>541</v>
      </c>
      <c r="C129" s="26" t="s">
        <v>436</v>
      </c>
      <c r="D129" s="33" t="s">
        <v>436</v>
      </c>
      <c r="E129" s="28"/>
      <c r="F129" s="28"/>
      <c r="G129" s="28" t="s">
        <v>28</v>
      </c>
      <c r="H129" s="28" t="s">
        <v>29</v>
      </c>
      <c r="I129" s="28" t="s">
        <v>30</v>
      </c>
      <c r="J129" s="28" t="s">
        <v>28</v>
      </c>
      <c r="K129" s="28" t="s">
        <v>31</v>
      </c>
      <c r="L129" s="28" t="s">
        <v>32</v>
      </c>
      <c r="M129" s="28" t="s">
        <v>542</v>
      </c>
      <c r="N129" s="28" t="s">
        <v>34</v>
      </c>
      <c r="O129" s="28" t="s">
        <v>520</v>
      </c>
      <c r="P129" s="28" t="s">
        <v>473</v>
      </c>
      <c r="Q129" s="29">
        <v>17170000</v>
      </c>
      <c r="R129" s="29">
        <v>17170000</v>
      </c>
      <c r="S129" s="28" t="s">
        <v>202</v>
      </c>
      <c r="T129" s="28" t="s">
        <v>163</v>
      </c>
      <c r="U129" s="28" t="s">
        <v>164</v>
      </c>
      <c r="V129" s="28" t="s">
        <v>474</v>
      </c>
      <c r="W129" s="28" t="s">
        <v>498</v>
      </c>
      <c r="X129" s="28" t="s">
        <v>499</v>
      </c>
      <c r="Y129" s="28"/>
      <c r="Z129" s="26" t="s">
        <v>436</v>
      </c>
    </row>
    <row r="130" spans="1:26" ht="30">
      <c r="A130" s="28" t="s">
        <v>418</v>
      </c>
      <c r="B130" s="28" t="s">
        <v>543</v>
      </c>
      <c r="C130" s="26" t="s">
        <v>544</v>
      </c>
      <c r="D130" s="33" t="s">
        <v>544</v>
      </c>
      <c r="E130" s="28"/>
      <c r="F130" s="28"/>
      <c r="G130" s="28" t="s">
        <v>28</v>
      </c>
      <c r="H130" s="28" t="s">
        <v>29</v>
      </c>
      <c r="I130" s="28" t="s">
        <v>30</v>
      </c>
      <c r="J130" s="28" t="s">
        <v>28</v>
      </c>
      <c r="K130" s="28" t="s">
        <v>31</v>
      </c>
      <c r="L130" s="28" t="s">
        <v>32</v>
      </c>
      <c r="M130" s="28" t="s">
        <v>545</v>
      </c>
      <c r="N130" s="28" t="s">
        <v>34</v>
      </c>
      <c r="O130" s="28" t="s">
        <v>472</v>
      </c>
      <c r="P130" s="28" t="s">
        <v>473</v>
      </c>
      <c r="Q130" s="29">
        <v>440200</v>
      </c>
      <c r="R130" s="29">
        <v>440200</v>
      </c>
      <c r="S130" s="28" t="s">
        <v>422</v>
      </c>
      <c r="T130" s="28" t="s">
        <v>163</v>
      </c>
      <c r="U130" s="28" t="s">
        <v>164</v>
      </c>
      <c r="V130" s="28" t="s">
        <v>474</v>
      </c>
      <c r="W130" s="28" t="s">
        <v>475</v>
      </c>
      <c r="X130" s="28" t="s">
        <v>503</v>
      </c>
      <c r="Y130" s="28"/>
      <c r="Z130" s="26" t="s">
        <v>544</v>
      </c>
    </row>
    <row r="131" spans="1:26" ht="45">
      <c r="A131" s="28" t="s">
        <v>363</v>
      </c>
      <c r="B131" s="28" t="s">
        <v>546</v>
      </c>
      <c r="C131" s="26" t="s">
        <v>547</v>
      </c>
      <c r="D131" s="33" t="s">
        <v>547</v>
      </c>
      <c r="E131" s="28"/>
      <c r="F131" s="28"/>
      <c r="G131" s="28" t="s">
        <v>28</v>
      </c>
      <c r="H131" s="28" t="s">
        <v>29</v>
      </c>
      <c r="I131" s="28" t="s">
        <v>30</v>
      </c>
      <c r="J131" s="28" t="s">
        <v>28</v>
      </c>
      <c r="K131" s="28" t="s">
        <v>31</v>
      </c>
      <c r="L131" s="28" t="s">
        <v>32</v>
      </c>
      <c r="M131" s="28" t="s">
        <v>548</v>
      </c>
      <c r="N131" s="28" t="s">
        <v>34</v>
      </c>
      <c r="O131" s="28" t="s">
        <v>472</v>
      </c>
      <c r="P131" s="28" t="s">
        <v>473</v>
      </c>
      <c r="Q131" s="29">
        <v>7261700</v>
      </c>
      <c r="R131" s="29">
        <v>7261700</v>
      </c>
      <c r="S131" s="28" t="s">
        <v>369</v>
      </c>
      <c r="T131" s="28" t="s">
        <v>163</v>
      </c>
      <c r="U131" s="28" t="s">
        <v>164</v>
      </c>
      <c r="V131" s="28" t="s">
        <v>474</v>
      </c>
      <c r="W131" s="28" t="s">
        <v>480</v>
      </c>
      <c r="X131" s="28" t="s">
        <v>481</v>
      </c>
      <c r="Y131" s="28"/>
      <c r="Z131" s="26" t="s">
        <v>547</v>
      </c>
    </row>
    <row r="132" spans="1:26" ht="75">
      <c r="A132" s="28" t="s">
        <v>363</v>
      </c>
      <c r="B132" s="28" t="s">
        <v>549</v>
      </c>
      <c r="C132" s="26" t="s">
        <v>550</v>
      </c>
      <c r="D132" s="33" t="s">
        <v>550</v>
      </c>
      <c r="E132" s="28"/>
      <c r="F132" s="28"/>
      <c r="G132" s="28" t="s">
        <v>28</v>
      </c>
      <c r="H132" s="28" t="s">
        <v>29</v>
      </c>
      <c r="I132" s="28" t="s">
        <v>30</v>
      </c>
      <c r="J132" s="28" t="s">
        <v>28</v>
      </c>
      <c r="K132" s="28" t="s">
        <v>31</v>
      </c>
      <c r="L132" s="28" t="s">
        <v>32</v>
      </c>
      <c r="M132" s="28" t="s">
        <v>551</v>
      </c>
      <c r="N132" s="28" t="s">
        <v>34</v>
      </c>
      <c r="O132" s="28" t="s">
        <v>472</v>
      </c>
      <c r="P132" s="28" t="s">
        <v>473</v>
      </c>
      <c r="Q132" s="29">
        <v>8120800</v>
      </c>
      <c r="R132" s="29">
        <v>8120800</v>
      </c>
      <c r="S132" s="28" t="s">
        <v>369</v>
      </c>
      <c r="T132" s="28" t="s">
        <v>163</v>
      </c>
      <c r="U132" s="28" t="s">
        <v>164</v>
      </c>
      <c r="V132" s="28" t="s">
        <v>474</v>
      </c>
      <c r="W132" s="28" t="s">
        <v>498</v>
      </c>
      <c r="X132" s="28" t="s">
        <v>499</v>
      </c>
      <c r="Y132" s="28"/>
      <c r="Z132" s="26" t="s">
        <v>550</v>
      </c>
    </row>
    <row r="133" spans="1:26">
      <c r="A133" s="28" t="s">
        <v>418</v>
      </c>
      <c r="B133" s="28" t="s">
        <v>552</v>
      </c>
      <c r="C133" s="26" t="s">
        <v>420</v>
      </c>
      <c r="D133" s="33" t="s">
        <v>420</v>
      </c>
      <c r="E133" s="28"/>
      <c r="F133" s="28"/>
      <c r="G133" s="28" t="s">
        <v>28</v>
      </c>
      <c r="H133" s="28" t="s">
        <v>29</v>
      </c>
      <c r="I133" s="28" t="s">
        <v>30</v>
      </c>
      <c r="J133" s="28" t="s">
        <v>28</v>
      </c>
      <c r="K133" s="28" t="s">
        <v>31</v>
      </c>
      <c r="L133" s="28" t="s">
        <v>32</v>
      </c>
      <c r="M133" s="28" t="s">
        <v>553</v>
      </c>
      <c r="N133" s="28" t="s">
        <v>34</v>
      </c>
      <c r="O133" s="28" t="s">
        <v>472</v>
      </c>
      <c r="P133" s="28" t="s">
        <v>473</v>
      </c>
      <c r="Q133" s="29">
        <v>581250</v>
      </c>
      <c r="R133" s="29">
        <v>581250</v>
      </c>
      <c r="S133" s="28" t="s">
        <v>422</v>
      </c>
      <c r="T133" s="28" t="s">
        <v>163</v>
      </c>
      <c r="U133" s="28" t="s">
        <v>164</v>
      </c>
      <c r="V133" s="28" t="s">
        <v>474</v>
      </c>
      <c r="W133" s="28" t="s">
        <v>475</v>
      </c>
      <c r="X133" s="28" t="s">
        <v>503</v>
      </c>
      <c r="Y133" s="28"/>
      <c r="Z133" s="26" t="s">
        <v>420</v>
      </c>
    </row>
    <row r="134" spans="1:26" ht="45">
      <c r="A134" s="28" t="s">
        <v>404</v>
      </c>
      <c r="B134" s="28" t="s">
        <v>554</v>
      </c>
      <c r="C134" s="26" t="s">
        <v>555</v>
      </c>
      <c r="D134" s="33" t="s">
        <v>555</v>
      </c>
      <c r="E134" s="28"/>
      <c r="F134" s="28"/>
      <c r="G134" s="28" t="s">
        <v>28</v>
      </c>
      <c r="H134" s="28" t="s">
        <v>29</v>
      </c>
      <c r="I134" s="28" t="s">
        <v>30</v>
      </c>
      <c r="J134" s="28" t="s">
        <v>28</v>
      </c>
      <c r="K134" s="28" t="s">
        <v>31</v>
      </c>
      <c r="L134" s="28" t="s">
        <v>32</v>
      </c>
      <c r="M134" s="28" t="s">
        <v>556</v>
      </c>
      <c r="N134" s="28" t="s">
        <v>34</v>
      </c>
      <c r="O134" s="28" t="s">
        <v>472</v>
      </c>
      <c r="P134" s="28" t="s">
        <v>473</v>
      </c>
      <c r="Q134" s="29">
        <v>10000000</v>
      </c>
      <c r="R134" s="29">
        <v>10000000</v>
      </c>
      <c r="S134" s="28" t="s">
        <v>409</v>
      </c>
      <c r="T134" s="28" t="s">
        <v>163</v>
      </c>
      <c r="U134" s="28" t="s">
        <v>164</v>
      </c>
      <c r="V134" s="28" t="s">
        <v>474</v>
      </c>
      <c r="W134" s="28" t="s">
        <v>498</v>
      </c>
      <c r="X134" s="28" t="s">
        <v>499</v>
      </c>
      <c r="Y134" s="28"/>
      <c r="Z134" s="26" t="s">
        <v>555</v>
      </c>
    </row>
    <row r="135" spans="1:26" ht="60">
      <c r="A135" s="28" t="s">
        <v>404</v>
      </c>
      <c r="B135" s="28" t="s">
        <v>557</v>
      </c>
      <c r="C135" s="26" t="s">
        <v>558</v>
      </c>
      <c r="D135" s="33" t="s">
        <v>558</v>
      </c>
      <c r="E135" s="28"/>
      <c r="F135" s="28"/>
      <c r="G135" s="28" t="s">
        <v>28</v>
      </c>
      <c r="H135" s="28" t="s">
        <v>29</v>
      </c>
      <c r="I135" s="28" t="s">
        <v>30</v>
      </c>
      <c r="J135" s="28" t="s">
        <v>28</v>
      </c>
      <c r="K135" s="28" t="s">
        <v>31</v>
      </c>
      <c r="L135" s="28" t="s">
        <v>32</v>
      </c>
      <c r="M135" s="28" t="s">
        <v>559</v>
      </c>
      <c r="N135" s="28" t="s">
        <v>34</v>
      </c>
      <c r="O135" s="28" t="s">
        <v>472</v>
      </c>
      <c r="P135" s="28" t="s">
        <v>473</v>
      </c>
      <c r="Q135" s="29">
        <v>6000000</v>
      </c>
      <c r="R135" s="29">
        <v>6000000</v>
      </c>
      <c r="S135" s="28" t="s">
        <v>409</v>
      </c>
      <c r="T135" s="28" t="s">
        <v>163</v>
      </c>
      <c r="U135" s="28" t="s">
        <v>164</v>
      </c>
      <c r="V135" s="28" t="s">
        <v>474</v>
      </c>
      <c r="W135" s="28" t="s">
        <v>498</v>
      </c>
      <c r="X135" s="28" t="s">
        <v>560</v>
      </c>
      <c r="Y135" s="28"/>
      <c r="Z135" s="26" t="s">
        <v>558</v>
      </c>
    </row>
    <row r="136" spans="1:26">
      <c r="A136" s="28" t="s">
        <v>404</v>
      </c>
      <c r="B136" s="28" t="s">
        <v>561</v>
      </c>
      <c r="C136" s="26" t="s">
        <v>398</v>
      </c>
      <c r="D136" s="33" t="s">
        <v>398</v>
      </c>
      <c r="E136" s="28"/>
      <c r="F136" s="28"/>
      <c r="G136" s="28" t="s">
        <v>28</v>
      </c>
      <c r="H136" s="28" t="s">
        <v>29</v>
      </c>
      <c r="I136" s="28"/>
      <c r="J136" s="28" t="s">
        <v>28</v>
      </c>
      <c r="K136" s="28" t="s">
        <v>31</v>
      </c>
      <c r="L136" s="28" t="s">
        <v>32</v>
      </c>
      <c r="M136" s="28" t="s">
        <v>562</v>
      </c>
      <c r="N136" s="28" t="s">
        <v>34</v>
      </c>
      <c r="O136" s="28" t="s">
        <v>254</v>
      </c>
      <c r="P136" s="28" t="s">
        <v>173</v>
      </c>
      <c r="Q136" s="29">
        <v>12000000</v>
      </c>
      <c r="R136" s="29">
        <v>12000000</v>
      </c>
      <c r="S136" s="28" t="s">
        <v>409</v>
      </c>
      <c r="T136" s="28" t="s">
        <v>163</v>
      </c>
      <c r="U136" s="28" t="s">
        <v>164</v>
      </c>
      <c r="V136" s="28"/>
      <c r="W136" s="28" t="s">
        <v>237</v>
      </c>
      <c r="X136" s="28" t="s">
        <v>417</v>
      </c>
      <c r="Y136" s="28"/>
      <c r="Z136" s="26" t="s">
        <v>398</v>
      </c>
    </row>
    <row r="137" spans="1:26" ht="30">
      <c r="A137" s="28" t="s">
        <v>404</v>
      </c>
      <c r="B137" s="28" t="s">
        <v>563</v>
      </c>
      <c r="C137" s="26" t="s">
        <v>564</v>
      </c>
      <c r="D137" s="33" t="s">
        <v>564</v>
      </c>
      <c r="E137" s="28"/>
      <c r="F137" s="28"/>
      <c r="G137" s="28" t="s">
        <v>28</v>
      </c>
      <c r="H137" s="28" t="s">
        <v>29</v>
      </c>
      <c r="I137" s="28" t="s">
        <v>30</v>
      </c>
      <c r="J137" s="28" t="s">
        <v>28</v>
      </c>
      <c r="K137" s="28" t="s">
        <v>31</v>
      </c>
      <c r="L137" s="28" t="s">
        <v>32</v>
      </c>
      <c r="M137" s="28" t="s">
        <v>565</v>
      </c>
      <c r="N137" s="28" t="s">
        <v>34</v>
      </c>
      <c r="O137" s="28" t="s">
        <v>472</v>
      </c>
      <c r="P137" s="28" t="s">
        <v>473</v>
      </c>
      <c r="Q137" s="29">
        <v>1000000</v>
      </c>
      <c r="R137" s="29">
        <v>1000000</v>
      </c>
      <c r="S137" s="28" t="s">
        <v>409</v>
      </c>
      <c r="T137" s="28" t="s">
        <v>163</v>
      </c>
      <c r="U137" s="28" t="s">
        <v>164</v>
      </c>
      <c r="V137" s="28" t="s">
        <v>474</v>
      </c>
      <c r="W137" s="28" t="s">
        <v>498</v>
      </c>
      <c r="X137" s="28" t="s">
        <v>499</v>
      </c>
      <c r="Y137" s="28"/>
      <c r="Z137" s="26" t="s">
        <v>564</v>
      </c>
    </row>
    <row r="138" spans="1:26" ht="30">
      <c r="A138" s="28" t="s">
        <v>404</v>
      </c>
      <c r="B138" s="28" t="s">
        <v>566</v>
      </c>
      <c r="C138" s="26" t="s">
        <v>567</v>
      </c>
      <c r="D138" s="33" t="s">
        <v>567</v>
      </c>
      <c r="E138" s="28"/>
      <c r="F138" s="28"/>
      <c r="G138" s="28" t="s">
        <v>28</v>
      </c>
      <c r="H138" s="28" t="s">
        <v>29</v>
      </c>
      <c r="I138" s="28" t="s">
        <v>30</v>
      </c>
      <c r="J138" s="28" t="s">
        <v>28</v>
      </c>
      <c r="K138" s="28" t="s">
        <v>31</v>
      </c>
      <c r="L138" s="28" t="s">
        <v>32</v>
      </c>
      <c r="M138" s="28" t="s">
        <v>568</v>
      </c>
      <c r="N138" s="28" t="s">
        <v>34</v>
      </c>
      <c r="O138" s="28" t="s">
        <v>472</v>
      </c>
      <c r="P138" s="28" t="s">
        <v>473</v>
      </c>
      <c r="Q138" s="29">
        <v>7500000</v>
      </c>
      <c r="R138" s="29">
        <v>7500000</v>
      </c>
      <c r="S138" s="28" t="s">
        <v>409</v>
      </c>
      <c r="T138" s="28" t="s">
        <v>163</v>
      </c>
      <c r="U138" s="28" t="s">
        <v>164</v>
      </c>
      <c r="V138" s="28" t="s">
        <v>474</v>
      </c>
      <c r="W138" s="28" t="s">
        <v>498</v>
      </c>
      <c r="X138" s="28" t="s">
        <v>499</v>
      </c>
      <c r="Y138" s="28"/>
      <c r="Z138" s="26" t="s">
        <v>567</v>
      </c>
    </row>
    <row r="139" spans="1:26">
      <c r="A139" s="28" t="s">
        <v>404</v>
      </c>
      <c r="B139" s="28" t="s">
        <v>569</v>
      </c>
      <c r="C139" s="26" t="s">
        <v>570</v>
      </c>
      <c r="D139" s="33" t="s">
        <v>570</v>
      </c>
      <c r="E139" s="28"/>
      <c r="F139" s="28"/>
      <c r="G139" s="28" t="s">
        <v>28</v>
      </c>
      <c r="H139" s="28" t="s">
        <v>29</v>
      </c>
      <c r="I139" s="28" t="s">
        <v>30</v>
      </c>
      <c r="J139" s="28" t="s">
        <v>28</v>
      </c>
      <c r="K139" s="28" t="s">
        <v>31</v>
      </c>
      <c r="L139" s="28" t="s">
        <v>32</v>
      </c>
      <c r="M139" s="28" t="s">
        <v>571</v>
      </c>
      <c r="N139" s="28" t="s">
        <v>34</v>
      </c>
      <c r="O139" s="28" t="s">
        <v>472</v>
      </c>
      <c r="P139" s="28" t="s">
        <v>473</v>
      </c>
      <c r="Q139" s="29">
        <v>27500000</v>
      </c>
      <c r="R139" s="29">
        <v>27500000</v>
      </c>
      <c r="S139" s="28" t="s">
        <v>409</v>
      </c>
      <c r="T139" s="28" t="s">
        <v>163</v>
      </c>
      <c r="U139" s="28" t="s">
        <v>164</v>
      </c>
      <c r="V139" s="28" t="s">
        <v>474</v>
      </c>
      <c r="W139" s="28" t="s">
        <v>498</v>
      </c>
      <c r="X139" s="28" t="s">
        <v>499</v>
      </c>
      <c r="Y139" s="28"/>
      <c r="Z139" s="26" t="s">
        <v>570</v>
      </c>
    </row>
    <row r="140" spans="1:26">
      <c r="A140" s="28" t="s">
        <v>404</v>
      </c>
      <c r="B140" s="28" t="s">
        <v>572</v>
      </c>
      <c r="C140" s="26" t="s">
        <v>573</v>
      </c>
      <c r="D140" s="33" t="s">
        <v>573</v>
      </c>
      <c r="E140" s="28"/>
      <c r="F140" s="28"/>
      <c r="G140" s="28" t="s">
        <v>28</v>
      </c>
      <c r="H140" s="28" t="s">
        <v>29</v>
      </c>
      <c r="I140" s="28" t="s">
        <v>30</v>
      </c>
      <c r="J140" s="28" t="s">
        <v>28</v>
      </c>
      <c r="K140" s="28" t="s">
        <v>31</v>
      </c>
      <c r="L140" s="28" t="s">
        <v>32</v>
      </c>
      <c r="M140" s="28" t="s">
        <v>574</v>
      </c>
      <c r="N140" s="28" t="s">
        <v>34</v>
      </c>
      <c r="O140" s="28" t="s">
        <v>472</v>
      </c>
      <c r="P140" s="28" t="s">
        <v>473</v>
      </c>
      <c r="Q140" s="29">
        <v>35000000</v>
      </c>
      <c r="R140" s="29">
        <v>35000000</v>
      </c>
      <c r="S140" s="28" t="s">
        <v>409</v>
      </c>
      <c r="T140" s="28" t="s">
        <v>163</v>
      </c>
      <c r="U140" s="28" t="s">
        <v>164</v>
      </c>
      <c r="V140" s="28" t="s">
        <v>474</v>
      </c>
      <c r="W140" s="28" t="s">
        <v>498</v>
      </c>
      <c r="X140" s="28" t="s">
        <v>499</v>
      </c>
      <c r="Y140" s="28"/>
      <c r="Z140" s="26" t="s">
        <v>573</v>
      </c>
    </row>
    <row r="141" spans="1:26" ht="45">
      <c r="A141" s="28" t="s">
        <v>575</v>
      </c>
      <c r="B141" s="28" t="s">
        <v>576</v>
      </c>
      <c r="C141" s="26" t="s">
        <v>577</v>
      </c>
      <c r="D141" s="33" t="s">
        <v>577</v>
      </c>
      <c r="E141" s="28"/>
      <c r="F141" s="28"/>
      <c r="G141" s="28" t="s">
        <v>28</v>
      </c>
      <c r="H141" s="28" t="s">
        <v>29</v>
      </c>
      <c r="I141" s="28" t="s">
        <v>578</v>
      </c>
      <c r="J141" s="28" t="s">
        <v>28</v>
      </c>
      <c r="K141" s="28" t="s">
        <v>31</v>
      </c>
      <c r="L141" s="28" t="s">
        <v>32</v>
      </c>
      <c r="M141" s="28" t="s">
        <v>579</v>
      </c>
      <c r="N141" s="28" t="s">
        <v>34</v>
      </c>
      <c r="O141" s="28" t="s">
        <v>173</v>
      </c>
      <c r="P141" s="28" t="s">
        <v>173</v>
      </c>
      <c r="Q141" s="29">
        <v>30000</v>
      </c>
      <c r="R141" s="29">
        <v>29990</v>
      </c>
      <c r="S141" s="28" t="s">
        <v>580</v>
      </c>
      <c r="T141" s="28" t="s">
        <v>190</v>
      </c>
      <c r="U141" s="28" t="s">
        <v>84</v>
      </c>
      <c r="V141" s="28"/>
      <c r="W141" s="28" t="s">
        <v>229</v>
      </c>
      <c r="X141" s="28" t="s">
        <v>230</v>
      </c>
      <c r="Y141" s="28"/>
      <c r="Z141" s="26" t="s">
        <v>577</v>
      </c>
    </row>
    <row r="142" spans="1:26" ht="30">
      <c r="A142" s="28" t="s">
        <v>581</v>
      </c>
      <c r="B142" s="28" t="s">
        <v>582</v>
      </c>
      <c r="C142" s="26" t="s">
        <v>583</v>
      </c>
      <c r="D142" s="33" t="s">
        <v>583</v>
      </c>
      <c r="E142" s="28"/>
      <c r="F142" s="28"/>
      <c r="G142" s="28" t="s">
        <v>28</v>
      </c>
      <c r="H142" s="28" t="s">
        <v>29</v>
      </c>
      <c r="I142" s="28"/>
      <c r="J142" s="28" t="s">
        <v>28</v>
      </c>
      <c r="K142" s="28" t="s">
        <v>31</v>
      </c>
      <c r="L142" s="28" t="s">
        <v>32</v>
      </c>
      <c r="M142" s="28" t="s">
        <v>584</v>
      </c>
      <c r="N142" s="28" t="s">
        <v>34</v>
      </c>
      <c r="O142" s="28" t="s">
        <v>214</v>
      </c>
      <c r="P142" s="28" t="s">
        <v>215</v>
      </c>
      <c r="Q142" s="29">
        <v>2600000</v>
      </c>
      <c r="R142" s="29">
        <v>2600000</v>
      </c>
      <c r="S142" s="28" t="s">
        <v>46</v>
      </c>
      <c r="T142" s="28" t="s">
        <v>585</v>
      </c>
      <c r="U142" s="28" t="s">
        <v>48</v>
      </c>
      <c r="V142" s="28"/>
      <c r="W142" s="28" t="s">
        <v>196</v>
      </c>
      <c r="X142" s="28" t="s">
        <v>197</v>
      </c>
      <c r="Y142" s="28"/>
      <c r="Z142" s="26" t="s">
        <v>583</v>
      </c>
    </row>
    <row r="143" spans="1:26" ht="30">
      <c r="A143" s="28" t="s">
        <v>581</v>
      </c>
      <c r="B143" s="28" t="s">
        <v>586</v>
      </c>
      <c r="C143" s="26" t="s">
        <v>587</v>
      </c>
      <c r="D143" s="33" t="s">
        <v>587</v>
      </c>
      <c r="E143" s="28"/>
      <c r="F143" s="28"/>
      <c r="G143" s="28" t="s">
        <v>28</v>
      </c>
      <c r="H143" s="28" t="s">
        <v>29</v>
      </c>
      <c r="I143" s="28"/>
      <c r="J143" s="28" t="s">
        <v>28</v>
      </c>
      <c r="K143" s="28" t="s">
        <v>31</v>
      </c>
      <c r="L143" s="28" t="s">
        <v>32</v>
      </c>
      <c r="M143" s="28" t="s">
        <v>588</v>
      </c>
      <c r="N143" s="28" t="s">
        <v>34</v>
      </c>
      <c r="O143" s="28" t="s">
        <v>214</v>
      </c>
      <c r="P143" s="28" t="s">
        <v>215</v>
      </c>
      <c r="Q143" s="29">
        <v>500000</v>
      </c>
      <c r="R143" s="29">
        <v>500000</v>
      </c>
      <c r="S143" s="28" t="s">
        <v>46</v>
      </c>
      <c r="T143" s="28" t="s">
        <v>585</v>
      </c>
      <c r="U143" s="28" t="s">
        <v>48</v>
      </c>
      <c r="V143" s="28"/>
      <c r="W143" s="28" t="s">
        <v>196</v>
      </c>
      <c r="X143" s="28" t="s">
        <v>197</v>
      </c>
      <c r="Y143" s="28"/>
      <c r="Z143" s="26" t="s">
        <v>587</v>
      </c>
    </row>
    <row r="144" spans="1:26" ht="45">
      <c r="A144" s="28" t="s">
        <v>581</v>
      </c>
      <c r="B144" s="28" t="s">
        <v>589</v>
      </c>
      <c r="C144" s="26" t="s">
        <v>590</v>
      </c>
      <c r="D144" s="33" t="s">
        <v>590</v>
      </c>
      <c r="E144" s="28"/>
      <c r="F144" s="28"/>
      <c r="G144" s="28" t="s">
        <v>28</v>
      </c>
      <c r="H144" s="28" t="s">
        <v>29</v>
      </c>
      <c r="I144" s="28"/>
      <c r="J144" s="28" t="s">
        <v>28</v>
      </c>
      <c r="K144" s="28" t="s">
        <v>31</v>
      </c>
      <c r="L144" s="28" t="s">
        <v>32</v>
      </c>
      <c r="M144" s="28" t="s">
        <v>591</v>
      </c>
      <c r="N144" s="28" t="s">
        <v>34</v>
      </c>
      <c r="O144" s="28" t="s">
        <v>214</v>
      </c>
      <c r="P144" s="28" t="s">
        <v>215</v>
      </c>
      <c r="Q144" s="29">
        <v>117000</v>
      </c>
      <c r="R144" s="29">
        <v>117000</v>
      </c>
      <c r="S144" s="28" t="s">
        <v>46</v>
      </c>
      <c r="T144" s="28" t="s">
        <v>585</v>
      </c>
      <c r="U144" s="28" t="s">
        <v>48</v>
      </c>
      <c r="V144" s="28"/>
      <c r="W144" s="28" t="s">
        <v>269</v>
      </c>
      <c r="X144" s="28" t="s">
        <v>592</v>
      </c>
      <c r="Y144" s="28"/>
      <c r="Z144" s="26" t="s">
        <v>590</v>
      </c>
    </row>
    <row r="145" spans="1:26">
      <c r="A145" s="28" t="s">
        <v>581</v>
      </c>
      <c r="B145" s="28" t="s">
        <v>593</v>
      </c>
      <c r="C145" s="26" t="s">
        <v>594</v>
      </c>
      <c r="D145" s="33" t="s">
        <v>594</v>
      </c>
      <c r="E145" s="28"/>
      <c r="F145" s="28"/>
      <c r="G145" s="28" t="s">
        <v>28</v>
      </c>
      <c r="H145" s="28" t="s">
        <v>29</v>
      </c>
      <c r="I145" s="28"/>
      <c r="J145" s="28" t="s">
        <v>28</v>
      </c>
      <c r="K145" s="28" t="s">
        <v>31</v>
      </c>
      <c r="L145" s="28" t="s">
        <v>32</v>
      </c>
      <c r="M145" s="28" t="s">
        <v>595</v>
      </c>
      <c r="N145" s="28" t="s">
        <v>34</v>
      </c>
      <c r="O145" s="28" t="s">
        <v>214</v>
      </c>
      <c r="P145" s="28" t="s">
        <v>215</v>
      </c>
      <c r="Q145" s="29">
        <v>3074900</v>
      </c>
      <c r="R145" s="29">
        <v>3074900</v>
      </c>
      <c r="S145" s="28" t="s">
        <v>46</v>
      </c>
      <c r="T145" s="28" t="s">
        <v>585</v>
      </c>
      <c r="U145" s="28" t="s">
        <v>48</v>
      </c>
      <c r="V145" s="28"/>
      <c r="W145" s="28" t="s">
        <v>196</v>
      </c>
      <c r="X145" s="28" t="s">
        <v>197</v>
      </c>
      <c r="Y145" s="28"/>
      <c r="Z145" s="26" t="s">
        <v>594</v>
      </c>
    </row>
    <row r="146" spans="1:26" ht="30">
      <c r="A146" s="28" t="s">
        <v>40</v>
      </c>
      <c r="B146" s="28" t="s">
        <v>596</v>
      </c>
      <c r="C146" s="26" t="s">
        <v>597</v>
      </c>
      <c r="D146" s="33" t="s">
        <v>597</v>
      </c>
      <c r="E146" s="28"/>
      <c r="F146" s="28"/>
      <c r="G146" s="28" t="s">
        <v>28</v>
      </c>
      <c r="H146" s="28" t="s">
        <v>29</v>
      </c>
      <c r="I146" s="28" t="s">
        <v>30</v>
      </c>
      <c r="J146" s="28" t="s">
        <v>28</v>
      </c>
      <c r="K146" s="28" t="s">
        <v>31</v>
      </c>
      <c r="L146" s="28" t="s">
        <v>32</v>
      </c>
      <c r="M146" s="28" t="s">
        <v>598</v>
      </c>
      <c r="N146" s="28" t="s">
        <v>34</v>
      </c>
      <c r="O146" s="28" t="s">
        <v>392</v>
      </c>
      <c r="P146" s="28" t="s">
        <v>215</v>
      </c>
      <c r="Q146" s="29">
        <v>1915300</v>
      </c>
      <c r="R146" s="30">
        <v>0</v>
      </c>
      <c r="S146" s="28" t="s">
        <v>46</v>
      </c>
      <c r="T146" s="28" t="s">
        <v>47</v>
      </c>
      <c r="U146" s="28" t="s">
        <v>48</v>
      </c>
      <c r="V146" s="28"/>
      <c r="W146" s="28" t="s">
        <v>196</v>
      </c>
      <c r="X146" s="28" t="s">
        <v>197</v>
      </c>
      <c r="Y146" s="28"/>
      <c r="Z146" s="26" t="s">
        <v>597</v>
      </c>
    </row>
    <row r="147" spans="1:26">
      <c r="A147" s="28" t="s">
        <v>40</v>
      </c>
      <c r="B147" s="28" t="s">
        <v>599</v>
      </c>
      <c r="C147" s="26" t="s">
        <v>600</v>
      </c>
      <c r="D147" s="33" t="s">
        <v>600</v>
      </c>
      <c r="E147" s="28"/>
      <c r="F147" s="28"/>
      <c r="G147" s="28" t="s">
        <v>28</v>
      </c>
      <c r="H147" s="28" t="s">
        <v>29</v>
      </c>
      <c r="I147" s="28" t="s">
        <v>30</v>
      </c>
      <c r="J147" s="28" t="s">
        <v>28</v>
      </c>
      <c r="K147" s="28" t="s">
        <v>31</v>
      </c>
      <c r="L147" s="28" t="s">
        <v>32</v>
      </c>
      <c r="M147" s="28" t="s">
        <v>601</v>
      </c>
      <c r="N147" s="28" t="s">
        <v>34</v>
      </c>
      <c r="O147" s="28" t="s">
        <v>214</v>
      </c>
      <c r="P147" s="28" t="s">
        <v>215</v>
      </c>
      <c r="Q147" s="29">
        <v>1210000</v>
      </c>
      <c r="R147" s="29">
        <v>1210000</v>
      </c>
      <c r="S147" s="28" t="s">
        <v>46</v>
      </c>
      <c r="T147" s="28" t="s">
        <v>47</v>
      </c>
      <c r="U147" s="28" t="s">
        <v>48</v>
      </c>
      <c r="V147" s="28"/>
      <c r="W147" s="28" t="s">
        <v>196</v>
      </c>
      <c r="X147" s="28" t="s">
        <v>197</v>
      </c>
      <c r="Y147" s="28"/>
      <c r="Z147" s="26" t="s">
        <v>600</v>
      </c>
    </row>
    <row r="148" spans="1:26" ht="45">
      <c r="A148" s="28" t="s">
        <v>40</v>
      </c>
      <c r="B148" s="28" t="s">
        <v>602</v>
      </c>
      <c r="C148" s="26" t="s">
        <v>668</v>
      </c>
      <c r="D148" s="33" t="s">
        <v>603</v>
      </c>
      <c r="E148" s="28"/>
      <c r="F148" s="28"/>
      <c r="G148" s="28" t="s">
        <v>28</v>
      </c>
      <c r="H148" s="28" t="s">
        <v>29</v>
      </c>
      <c r="I148" s="28" t="s">
        <v>30</v>
      </c>
      <c r="J148" s="28" t="s">
        <v>28</v>
      </c>
      <c r="K148" s="28" t="s">
        <v>31</v>
      </c>
      <c r="L148" s="28" t="s">
        <v>32</v>
      </c>
      <c r="M148" s="28" t="s">
        <v>604</v>
      </c>
      <c r="N148" s="28" t="s">
        <v>34</v>
      </c>
      <c r="O148" s="28" t="s">
        <v>214</v>
      </c>
      <c r="P148" s="28" t="s">
        <v>215</v>
      </c>
      <c r="Q148" s="29">
        <v>131000</v>
      </c>
      <c r="R148" s="29">
        <v>131000</v>
      </c>
      <c r="S148" s="28" t="s">
        <v>46</v>
      </c>
      <c r="T148" s="28" t="s">
        <v>47</v>
      </c>
      <c r="U148" s="28" t="s">
        <v>48</v>
      </c>
      <c r="V148" s="28"/>
      <c r="W148" s="28" t="s">
        <v>196</v>
      </c>
      <c r="X148" s="28" t="s">
        <v>197</v>
      </c>
      <c r="Y148" s="28"/>
      <c r="Z148" s="26" t="s">
        <v>668</v>
      </c>
    </row>
    <row r="149" spans="1:26" ht="45">
      <c r="A149" s="28" t="s">
        <v>40</v>
      </c>
      <c r="B149" s="28" t="s">
        <v>605</v>
      </c>
      <c r="C149" s="26" t="s">
        <v>606</v>
      </c>
      <c r="D149" s="33" t="s">
        <v>606</v>
      </c>
      <c r="E149" s="28"/>
      <c r="F149" s="28"/>
      <c r="G149" s="28" t="s">
        <v>28</v>
      </c>
      <c r="H149" s="28" t="s">
        <v>29</v>
      </c>
      <c r="I149" s="28" t="s">
        <v>30</v>
      </c>
      <c r="J149" s="28" t="s">
        <v>28</v>
      </c>
      <c r="K149" s="28" t="s">
        <v>31</v>
      </c>
      <c r="L149" s="28" t="s">
        <v>32</v>
      </c>
      <c r="M149" s="28" t="s">
        <v>607</v>
      </c>
      <c r="N149" s="28" t="s">
        <v>34</v>
      </c>
      <c r="O149" s="28" t="s">
        <v>214</v>
      </c>
      <c r="P149" s="28" t="s">
        <v>215</v>
      </c>
      <c r="Q149" s="29">
        <v>1127700</v>
      </c>
      <c r="R149" s="30">
        <v>0</v>
      </c>
      <c r="S149" s="28" t="s">
        <v>46</v>
      </c>
      <c r="T149" s="28" t="s">
        <v>47</v>
      </c>
      <c r="U149" s="28" t="s">
        <v>48</v>
      </c>
      <c r="V149" s="28"/>
      <c r="W149" s="28" t="s">
        <v>196</v>
      </c>
      <c r="X149" s="28" t="s">
        <v>197</v>
      </c>
      <c r="Y149" s="28"/>
      <c r="Z149" s="26" t="s">
        <v>606</v>
      </c>
    </row>
    <row r="150" spans="1:26">
      <c r="A150" s="28" t="s">
        <v>40</v>
      </c>
      <c r="B150" s="28" t="s">
        <v>608</v>
      </c>
      <c r="C150" s="26" t="s">
        <v>609</v>
      </c>
      <c r="D150" s="33" t="s">
        <v>609</v>
      </c>
      <c r="E150" s="28"/>
      <c r="F150" s="28"/>
      <c r="G150" s="28" t="s">
        <v>28</v>
      </c>
      <c r="H150" s="28" t="s">
        <v>29</v>
      </c>
      <c r="I150" s="28" t="s">
        <v>30</v>
      </c>
      <c r="J150" s="28" t="s">
        <v>28</v>
      </c>
      <c r="K150" s="28" t="s">
        <v>31</v>
      </c>
      <c r="L150" s="28" t="s">
        <v>32</v>
      </c>
      <c r="M150" s="28" t="s">
        <v>610</v>
      </c>
      <c r="N150" s="28" t="s">
        <v>34</v>
      </c>
      <c r="O150" s="28" t="s">
        <v>214</v>
      </c>
      <c r="P150" s="28" t="s">
        <v>611</v>
      </c>
      <c r="Q150" s="29">
        <v>375000</v>
      </c>
      <c r="R150" s="29">
        <v>375000</v>
      </c>
      <c r="S150" s="28" t="s">
        <v>46</v>
      </c>
      <c r="T150" s="28" t="s">
        <v>47</v>
      </c>
      <c r="U150" s="28" t="s">
        <v>48</v>
      </c>
      <c r="V150" s="28"/>
      <c r="W150" s="28" t="s">
        <v>196</v>
      </c>
      <c r="X150" s="28" t="s">
        <v>197</v>
      </c>
      <c r="Y150" s="28"/>
      <c r="Z150" s="26" t="s">
        <v>609</v>
      </c>
    </row>
    <row r="151" spans="1:26">
      <c r="A151" s="28" t="s">
        <v>40</v>
      </c>
      <c r="B151" s="28" t="s">
        <v>612</v>
      </c>
      <c r="C151" s="26" t="s">
        <v>613</v>
      </c>
      <c r="D151" s="33" t="s">
        <v>613</v>
      </c>
      <c r="E151" s="28"/>
      <c r="F151" s="28"/>
      <c r="G151" s="28" t="s">
        <v>28</v>
      </c>
      <c r="H151" s="28" t="s">
        <v>29</v>
      </c>
      <c r="I151" s="28" t="s">
        <v>30</v>
      </c>
      <c r="J151" s="28" t="s">
        <v>28</v>
      </c>
      <c r="K151" s="28" t="s">
        <v>31</v>
      </c>
      <c r="L151" s="28" t="s">
        <v>32</v>
      </c>
      <c r="M151" s="28" t="s">
        <v>614</v>
      </c>
      <c r="N151" s="28" t="s">
        <v>34</v>
      </c>
      <c r="O151" s="28" t="s">
        <v>615</v>
      </c>
      <c r="P151" s="28" t="s">
        <v>215</v>
      </c>
      <c r="Q151" s="29">
        <v>325000</v>
      </c>
      <c r="R151" s="29">
        <v>325000</v>
      </c>
      <c r="S151" s="28" t="s">
        <v>46</v>
      </c>
      <c r="T151" s="28" t="s">
        <v>47</v>
      </c>
      <c r="U151" s="28" t="s">
        <v>48</v>
      </c>
      <c r="V151" s="28"/>
      <c r="W151" s="28" t="s">
        <v>196</v>
      </c>
      <c r="X151" s="28" t="s">
        <v>197</v>
      </c>
      <c r="Y151" s="28"/>
      <c r="Z151" s="26" t="s">
        <v>613</v>
      </c>
    </row>
    <row r="152" spans="1:26" ht="30">
      <c r="A152" s="28" t="s">
        <v>40</v>
      </c>
      <c r="B152" s="28" t="s">
        <v>616</v>
      </c>
      <c r="C152" s="26" t="s">
        <v>617</v>
      </c>
      <c r="D152" s="33" t="s">
        <v>617</v>
      </c>
      <c r="E152" s="28"/>
      <c r="F152" s="28"/>
      <c r="G152" s="28" t="s">
        <v>28</v>
      </c>
      <c r="H152" s="28" t="s">
        <v>29</v>
      </c>
      <c r="I152" s="28" t="s">
        <v>30</v>
      </c>
      <c r="J152" s="28" t="s">
        <v>28</v>
      </c>
      <c r="K152" s="28" t="s">
        <v>31</v>
      </c>
      <c r="L152" s="28" t="s">
        <v>32</v>
      </c>
      <c r="M152" s="28" t="s">
        <v>618</v>
      </c>
      <c r="N152" s="28" t="s">
        <v>34</v>
      </c>
      <c r="O152" s="28" t="s">
        <v>214</v>
      </c>
      <c r="P152" s="28" t="s">
        <v>215</v>
      </c>
      <c r="Q152" s="29">
        <v>2200000</v>
      </c>
      <c r="R152" s="30">
        <v>0</v>
      </c>
      <c r="S152" s="28" t="s">
        <v>46</v>
      </c>
      <c r="T152" s="28" t="s">
        <v>47</v>
      </c>
      <c r="U152" s="28" t="s">
        <v>48</v>
      </c>
      <c r="V152" s="28"/>
      <c r="W152" s="28" t="s">
        <v>196</v>
      </c>
      <c r="X152" s="28" t="s">
        <v>197</v>
      </c>
      <c r="Y152" s="28"/>
      <c r="Z152" s="26" t="s">
        <v>617</v>
      </c>
    </row>
    <row r="153" spans="1:26">
      <c r="A153" s="28" t="s">
        <v>40</v>
      </c>
      <c r="B153" s="28" t="s">
        <v>619</v>
      </c>
      <c r="C153" s="26" t="s">
        <v>620</v>
      </c>
      <c r="D153" s="33" t="s">
        <v>620</v>
      </c>
      <c r="E153" s="28"/>
      <c r="F153" s="28"/>
      <c r="G153" s="28" t="s">
        <v>28</v>
      </c>
      <c r="H153" s="28" t="s">
        <v>29</v>
      </c>
      <c r="I153" s="28" t="s">
        <v>30</v>
      </c>
      <c r="J153" s="28" t="s">
        <v>28</v>
      </c>
      <c r="K153" s="28" t="s">
        <v>31</v>
      </c>
      <c r="L153" s="28" t="s">
        <v>32</v>
      </c>
      <c r="M153" s="28" t="s">
        <v>621</v>
      </c>
      <c r="N153" s="28" t="s">
        <v>34</v>
      </c>
      <c r="O153" s="28" t="s">
        <v>214</v>
      </c>
      <c r="P153" s="28" t="s">
        <v>215</v>
      </c>
      <c r="Q153" s="29">
        <v>800000</v>
      </c>
      <c r="R153" s="29">
        <v>800000</v>
      </c>
      <c r="S153" s="28" t="s">
        <v>46</v>
      </c>
      <c r="T153" s="28" t="s">
        <v>47</v>
      </c>
      <c r="U153" s="28" t="s">
        <v>48</v>
      </c>
      <c r="V153" s="28"/>
      <c r="W153" s="28" t="s">
        <v>196</v>
      </c>
      <c r="X153" s="28" t="s">
        <v>197</v>
      </c>
      <c r="Y153" s="28"/>
      <c r="Z153" s="26" t="s">
        <v>620</v>
      </c>
    </row>
    <row r="154" spans="1:26" ht="45">
      <c r="A154" s="28" t="s">
        <v>40</v>
      </c>
      <c r="B154" s="28" t="s">
        <v>622</v>
      </c>
      <c r="C154" s="26" t="s">
        <v>623</v>
      </c>
      <c r="D154" s="33" t="s">
        <v>623</v>
      </c>
      <c r="E154" s="28"/>
      <c r="F154" s="28"/>
      <c r="G154" s="28" t="s">
        <v>28</v>
      </c>
      <c r="H154" s="28" t="s">
        <v>29</v>
      </c>
      <c r="I154" s="28" t="s">
        <v>30</v>
      </c>
      <c r="J154" s="28" t="s">
        <v>28</v>
      </c>
      <c r="K154" s="28" t="s">
        <v>31</v>
      </c>
      <c r="L154" s="28" t="s">
        <v>32</v>
      </c>
      <c r="M154" s="28" t="s">
        <v>624</v>
      </c>
      <c r="N154" s="28" t="s">
        <v>34</v>
      </c>
      <c r="O154" s="28" t="s">
        <v>382</v>
      </c>
      <c r="P154" s="28" t="s">
        <v>215</v>
      </c>
      <c r="Q154" s="29">
        <v>1815000</v>
      </c>
      <c r="R154" s="29">
        <v>1815000</v>
      </c>
      <c r="S154" s="28" t="s">
        <v>46</v>
      </c>
      <c r="T154" s="28" t="s">
        <v>47</v>
      </c>
      <c r="U154" s="28" t="s">
        <v>48</v>
      </c>
      <c r="V154" s="28"/>
      <c r="W154" s="28" t="s">
        <v>196</v>
      </c>
      <c r="X154" s="28" t="s">
        <v>197</v>
      </c>
      <c r="Y154" s="28"/>
      <c r="Z154" s="26" t="s">
        <v>623</v>
      </c>
    </row>
    <row r="155" spans="1:26" ht="45">
      <c r="A155" s="28" t="s">
        <v>40</v>
      </c>
      <c r="B155" s="28" t="s">
        <v>625</v>
      </c>
      <c r="C155" s="26" t="s">
        <v>96</v>
      </c>
      <c r="D155" s="33" t="s">
        <v>626</v>
      </c>
      <c r="E155" s="28"/>
      <c r="F155" s="28"/>
      <c r="G155" s="28" t="s">
        <v>28</v>
      </c>
      <c r="H155" s="28" t="s">
        <v>29</v>
      </c>
      <c r="I155" s="28" t="s">
        <v>30</v>
      </c>
      <c r="J155" s="28" t="s">
        <v>28</v>
      </c>
      <c r="K155" s="28" t="s">
        <v>31</v>
      </c>
      <c r="L155" s="28" t="s">
        <v>32</v>
      </c>
      <c r="M155" s="28" t="s">
        <v>627</v>
      </c>
      <c r="N155" s="28" t="s">
        <v>34</v>
      </c>
      <c r="O155" s="28" t="s">
        <v>214</v>
      </c>
      <c r="P155" s="28" t="s">
        <v>215</v>
      </c>
      <c r="Q155" s="29">
        <v>2258900</v>
      </c>
      <c r="R155" s="29">
        <v>2258900</v>
      </c>
      <c r="S155" s="28" t="s">
        <v>46</v>
      </c>
      <c r="T155" s="28" t="s">
        <v>47</v>
      </c>
      <c r="U155" s="28" t="s">
        <v>48</v>
      </c>
      <c r="V155" s="28"/>
      <c r="W155" s="28" t="s">
        <v>196</v>
      </c>
      <c r="X155" s="28" t="s">
        <v>197</v>
      </c>
      <c r="Y155" s="28"/>
      <c r="Z155" s="26" t="s">
        <v>96</v>
      </c>
    </row>
    <row r="156" spans="1:26">
      <c r="A156" s="28" t="s">
        <v>40</v>
      </c>
      <c r="B156" s="28" t="s">
        <v>628</v>
      </c>
      <c r="C156" s="26" t="s">
        <v>629</v>
      </c>
      <c r="D156" s="33" t="s">
        <v>629</v>
      </c>
      <c r="E156" s="28"/>
      <c r="F156" s="28"/>
      <c r="G156" s="28" t="s">
        <v>28</v>
      </c>
      <c r="H156" s="28" t="s">
        <v>29</v>
      </c>
      <c r="I156" s="28" t="s">
        <v>30</v>
      </c>
      <c r="J156" s="28" t="s">
        <v>28</v>
      </c>
      <c r="K156" s="28" t="s">
        <v>31</v>
      </c>
      <c r="L156" s="28" t="s">
        <v>32</v>
      </c>
      <c r="M156" s="28" t="s">
        <v>630</v>
      </c>
      <c r="N156" s="28" t="s">
        <v>34</v>
      </c>
      <c r="O156" s="28" t="s">
        <v>214</v>
      </c>
      <c r="P156" s="28" t="s">
        <v>215</v>
      </c>
      <c r="Q156" s="29">
        <v>1210000</v>
      </c>
      <c r="R156" s="29">
        <v>1210000</v>
      </c>
      <c r="S156" s="28" t="s">
        <v>46</v>
      </c>
      <c r="T156" s="28" t="s">
        <v>47</v>
      </c>
      <c r="U156" s="28" t="s">
        <v>48</v>
      </c>
      <c r="V156" s="28"/>
      <c r="W156" s="28" t="s">
        <v>196</v>
      </c>
      <c r="X156" s="28" t="s">
        <v>197</v>
      </c>
      <c r="Y156" s="28"/>
      <c r="Z156" s="26" t="s">
        <v>629</v>
      </c>
    </row>
    <row r="157" spans="1:26">
      <c r="A157" s="28" t="s">
        <v>40</v>
      </c>
      <c r="B157" s="28" t="s">
        <v>631</v>
      </c>
      <c r="C157" s="26" t="s">
        <v>632</v>
      </c>
      <c r="D157" s="33" t="s">
        <v>632</v>
      </c>
      <c r="E157" s="28"/>
      <c r="F157" s="28"/>
      <c r="G157" s="28" t="s">
        <v>28</v>
      </c>
      <c r="H157" s="28" t="s">
        <v>29</v>
      </c>
      <c r="I157" s="28" t="s">
        <v>30</v>
      </c>
      <c r="J157" s="28" t="s">
        <v>28</v>
      </c>
      <c r="K157" s="28" t="s">
        <v>31</v>
      </c>
      <c r="L157" s="28" t="s">
        <v>32</v>
      </c>
      <c r="M157" s="28" t="s">
        <v>633</v>
      </c>
      <c r="N157" s="28" t="s">
        <v>34</v>
      </c>
      <c r="O157" s="28" t="s">
        <v>214</v>
      </c>
      <c r="P157" s="28" t="s">
        <v>215</v>
      </c>
      <c r="Q157" s="29">
        <v>10000000</v>
      </c>
      <c r="R157" s="29">
        <v>10000000</v>
      </c>
      <c r="S157" s="28" t="s">
        <v>46</v>
      </c>
      <c r="T157" s="28" t="s">
        <v>47</v>
      </c>
      <c r="U157" s="28" t="s">
        <v>48</v>
      </c>
      <c r="V157" s="28"/>
      <c r="W157" s="28" t="s">
        <v>196</v>
      </c>
      <c r="X157" s="28" t="s">
        <v>197</v>
      </c>
      <c r="Y157" s="28"/>
      <c r="Z157" s="26" t="s">
        <v>632</v>
      </c>
    </row>
    <row r="158" spans="1:26" ht="75">
      <c r="A158" s="28" t="s">
        <v>40</v>
      </c>
      <c r="B158" s="28" t="s">
        <v>634</v>
      </c>
      <c r="C158" s="26" t="s">
        <v>635</v>
      </c>
      <c r="D158" s="33" t="s">
        <v>635</v>
      </c>
      <c r="E158" s="28"/>
      <c r="F158" s="28"/>
      <c r="G158" s="28" t="s">
        <v>28</v>
      </c>
      <c r="H158" s="28" t="s">
        <v>29</v>
      </c>
      <c r="I158" s="28" t="s">
        <v>30</v>
      </c>
      <c r="J158" s="28" t="s">
        <v>28</v>
      </c>
      <c r="K158" s="28" t="s">
        <v>31</v>
      </c>
      <c r="L158" s="28" t="s">
        <v>32</v>
      </c>
      <c r="M158" s="28" t="s">
        <v>636</v>
      </c>
      <c r="N158" s="28" t="s">
        <v>34</v>
      </c>
      <c r="O158" s="28" t="s">
        <v>214</v>
      </c>
      <c r="P158" s="28" t="s">
        <v>215</v>
      </c>
      <c r="Q158" s="29">
        <v>1500000</v>
      </c>
      <c r="R158" s="29">
        <v>1500000</v>
      </c>
      <c r="S158" s="28" t="s">
        <v>46</v>
      </c>
      <c r="T158" s="28" t="s">
        <v>47</v>
      </c>
      <c r="U158" s="28" t="s">
        <v>48</v>
      </c>
      <c r="V158" s="28"/>
      <c r="W158" s="28" t="s">
        <v>196</v>
      </c>
      <c r="X158" s="28" t="s">
        <v>197</v>
      </c>
      <c r="Y158" s="28"/>
      <c r="Z158" s="26" t="s">
        <v>635</v>
      </c>
    </row>
    <row r="159" spans="1:26" ht="60">
      <c r="A159" s="28" t="s">
        <v>40</v>
      </c>
      <c r="B159" s="28" t="s">
        <v>637</v>
      </c>
      <c r="C159" s="26" t="s">
        <v>638</v>
      </c>
      <c r="D159" s="33" t="s">
        <v>638</v>
      </c>
      <c r="E159" s="28"/>
      <c r="F159" s="28"/>
      <c r="G159" s="28" t="s">
        <v>28</v>
      </c>
      <c r="H159" s="28" t="s">
        <v>29</v>
      </c>
      <c r="I159" s="28" t="s">
        <v>30</v>
      </c>
      <c r="J159" s="28" t="s">
        <v>28</v>
      </c>
      <c r="K159" s="28" t="s">
        <v>31</v>
      </c>
      <c r="L159" s="28" t="s">
        <v>32</v>
      </c>
      <c r="M159" s="28" t="s">
        <v>639</v>
      </c>
      <c r="N159" s="28" t="s">
        <v>34</v>
      </c>
      <c r="O159" s="28" t="s">
        <v>382</v>
      </c>
      <c r="P159" s="28" t="s">
        <v>215</v>
      </c>
      <c r="Q159" s="29">
        <v>1452000</v>
      </c>
      <c r="R159" s="29">
        <v>1452000</v>
      </c>
      <c r="S159" s="28" t="s">
        <v>46</v>
      </c>
      <c r="T159" s="28" t="s">
        <v>47</v>
      </c>
      <c r="U159" s="28" t="s">
        <v>48</v>
      </c>
      <c r="V159" s="28"/>
      <c r="W159" s="28" t="s">
        <v>196</v>
      </c>
      <c r="X159" s="28" t="s">
        <v>197</v>
      </c>
      <c r="Y159" s="28"/>
      <c r="Z159" s="26" t="s">
        <v>638</v>
      </c>
    </row>
    <row r="160" spans="1:26" ht="30">
      <c r="A160" s="28" t="s">
        <v>40</v>
      </c>
      <c r="B160" s="28" t="s">
        <v>640</v>
      </c>
      <c r="C160" s="26" t="s">
        <v>641</v>
      </c>
      <c r="D160" s="33" t="s">
        <v>641</v>
      </c>
      <c r="E160" s="28"/>
      <c r="F160" s="28"/>
      <c r="G160" s="28" t="s">
        <v>28</v>
      </c>
      <c r="H160" s="28" t="s">
        <v>29</v>
      </c>
      <c r="I160" s="28" t="s">
        <v>30</v>
      </c>
      <c r="J160" s="28" t="s">
        <v>28</v>
      </c>
      <c r="K160" s="28" t="s">
        <v>31</v>
      </c>
      <c r="L160" s="28" t="s">
        <v>32</v>
      </c>
      <c r="M160" s="28" t="s">
        <v>642</v>
      </c>
      <c r="N160" s="28" t="s">
        <v>34</v>
      </c>
      <c r="O160" s="28" t="s">
        <v>392</v>
      </c>
      <c r="P160" s="28" t="s">
        <v>215</v>
      </c>
      <c r="Q160" s="29">
        <v>3841000</v>
      </c>
      <c r="R160" s="29">
        <v>3841000</v>
      </c>
      <c r="S160" s="28" t="s">
        <v>46</v>
      </c>
      <c r="T160" s="28" t="s">
        <v>47</v>
      </c>
      <c r="U160" s="28" t="s">
        <v>48</v>
      </c>
      <c r="V160" s="28"/>
      <c r="W160" s="28" t="s">
        <v>196</v>
      </c>
      <c r="X160" s="28" t="s">
        <v>197</v>
      </c>
      <c r="Y160" s="28"/>
      <c r="Z160" s="26" t="s">
        <v>641</v>
      </c>
    </row>
    <row r="161" spans="1:26" ht="45">
      <c r="A161" s="28" t="s">
        <v>442</v>
      </c>
      <c r="B161" s="28" t="s">
        <v>643</v>
      </c>
      <c r="C161" s="26" t="s">
        <v>644</v>
      </c>
      <c r="D161" s="33" t="s">
        <v>644</v>
      </c>
      <c r="E161" s="28"/>
      <c r="F161" s="28"/>
      <c r="G161" s="28" t="s">
        <v>28</v>
      </c>
      <c r="H161" s="28" t="s">
        <v>29</v>
      </c>
      <c r="I161" s="28" t="s">
        <v>30</v>
      </c>
      <c r="J161" s="28" t="s">
        <v>28</v>
      </c>
      <c r="K161" s="28" t="s">
        <v>31</v>
      </c>
      <c r="L161" s="28" t="s">
        <v>32</v>
      </c>
      <c r="M161" s="28" t="s">
        <v>645</v>
      </c>
      <c r="N161" s="28" t="s">
        <v>34</v>
      </c>
      <c r="O161" s="28" t="s">
        <v>214</v>
      </c>
      <c r="P161" s="28" t="s">
        <v>215</v>
      </c>
      <c r="Q161" s="29">
        <v>1000000</v>
      </c>
      <c r="R161" s="29">
        <v>1000000</v>
      </c>
      <c r="S161" s="28" t="s">
        <v>446</v>
      </c>
      <c r="T161" s="28" t="s">
        <v>447</v>
      </c>
      <c r="U161" s="28" t="s">
        <v>48</v>
      </c>
      <c r="V161" s="28" t="s">
        <v>301</v>
      </c>
      <c r="W161" s="28" t="s">
        <v>196</v>
      </c>
      <c r="X161" s="28" t="s">
        <v>197</v>
      </c>
      <c r="Y161" s="28"/>
      <c r="Z161" s="26" t="s">
        <v>644</v>
      </c>
    </row>
    <row r="162" spans="1:26">
      <c r="A162" s="28" t="s">
        <v>442</v>
      </c>
      <c r="B162" s="28" t="s">
        <v>646</v>
      </c>
      <c r="C162" s="26" t="s">
        <v>647</v>
      </c>
      <c r="D162" s="33" t="s">
        <v>647</v>
      </c>
      <c r="E162" s="28"/>
      <c r="F162" s="28"/>
      <c r="G162" s="28" t="s">
        <v>28</v>
      </c>
      <c r="H162" s="28" t="s">
        <v>29</v>
      </c>
      <c r="I162" s="28" t="s">
        <v>30</v>
      </c>
      <c r="J162" s="28" t="s">
        <v>28</v>
      </c>
      <c r="K162" s="28" t="s">
        <v>31</v>
      </c>
      <c r="L162" s="28" t="s">
        <v>32</v>
      </c>
      <c r="M162" s="28" t="s">
        <v>648</v>
      </c>
      <c r="N162" s="28" t="s">
        <v>34</v>
      </c>
      <c r="O162" s="28" t="s">
        <v>214</v>
      </c>
      <c r="P162" s="28" t="s">
        <v>215</v>
      </c>
      <c r="Q162" s="29">
        <v>1000000</v>
      </c>
      <c r="R162" s="29">
        <v>1000000</v>
      </c>
      <c r="S162" s="28" t="s">
        <v>446</v>
      </c>
      <c r="T162" s="28" t="s">
        <v>447</v>
      </c>
      <c r="U162" s="28" t="s">
        <v>48</v>
      </c>
      <c r="V162" s="28" t="s">
        <v>301</v>
      </c>
      <c r="W162" s="28" t="s">
        <v>196</v>
      </c>
      <c r="X162" s="28" t="s">
        <v>197</v>
      </c>
      <c r="Y162" s="28"/>
      <c r="Z162" s="26" t="s">
        <v>647</v>
      </c>
    </row>
    <row r="163" spans="1:26" ht="30">
      <c r="A163" s="28" t="s">
        <v>302</v>
      </c>
      <c r="B163" s="28" t="s">
        <v>649</v>
      </c>
      <c r="C163" s="26" t="s">
        <v>304</v>
      </c>
      <c r="D163" s="33" t="s">
        <v>304</v>
      </c>
      <c r="E163" s="28"/>
      <c r="F163" s="28"/>
      <c r="G163" s="28" t="s">
        <v>28</v>
      </c>
      <c r="H163" s="28" t="s">
        <v>29</v>
      </c>
      <c r="I163" s="28" t="s">
        <v>30</v>
      </c>
      <c r="J163" s="28" t="s">
        <v>28</v>
      </c>
      <c r="K163" s="28" t="s">
        <v>31</v>
      </c>
      <c r="L163" s="28" t="s">
        <v>32</v>
      </c>
      <c r="M163" s="28" t="s">
        <v>650</v>
      </c>
      <c r="N163" s="28" t="s">
        <v>34</v>
      </c>
      <c r="O163" s="28" t="s">
        <v>214</v>
      </c>
      <c r="P163" s="28" t="s">
        <v>215</v>
      </c>
      <c r="Q163" s="29">
        <v>15137000</v>
      </c>
      <c r="R163" s="29">
        <v>15137000</v>
      </c>
      <c r="S163" s="28" t="s">
        <v>46</v>
      </c>
      <c r="T163" s="28" t="s">
        <v>306</v>
      </c>
      <c r="U163" s="28" t="s">
        <v>218</v>
      </c>
      <c r="V163" s="28"/>
      <c r="W163" s="28" t="s">
        <v>196</v>
      </c>
      <c r="X163" s="28" t="s">
        <v>197</v>
      </c>
      <c r="Y163" s="28"/>
      <c r="Z163" s="26" t="s">
        <v>304</v>
      </c>
    </row>
    <row r="164" spans="1:26" ht="30">
      <c r="A164" s="28" t="s">
        <v>334</v>
      </c>
      <c r="B164" s="28" t="s">
        <v>651</v>
      </c>
      <c r="C164" s="26" t="s">
        <v>336</v>
      </c>
      <c r="D164" s="33" t="s">
        <v>336</v>
      </c>
      <c r="E164" s="28"/>
      <c r="F164" s="28"/>
      <c r="G164" s="28" t="s">
        <v>28</v>
      </c>
      <c r="H164" s="28" t="s">
        <v>29</v>
      </c>
      <c r="I164" s="28"/>
      <c r="J164" s="28" t="s">
        <v>28</v>
      </c>
      <c r="K164" s="28" t="s">
        <v>31</v>
      </c>
      <c r="L164" s="28" t="s">
        <v>32</v>
      </c>
      <c r="M164" s="28" t="s">
        <v>652</v>
      </c>
      <c r="N164" s="28" t="s">
        <v>34</v>
      </c>
      <c r="O164" s="28" t="s">
        <v>214</v>
      </c>
      <c r="P164" s="28" t="s">
        <v>215</v>
      </c>
      <c r="Q164" s="29">
        <v>903800</v>
      </c>
      <c r="R164" s="29">
        <v>903800</v>
      </c>
      <c r="S164" s="28" t="s">
        <v>338</v>
      </c>
      <c r="T164" s="28" t="s">
        <v>75</v>
      </c>
      <c r="U164" s="28" t="s">
        <v>66</v>
      </c>
      <c r="V164" s="28"/>
      <c r="W164" s="28" t="s">
        <v>237</v>
      </c>
      <c r="X164" s="28" t="s">
        <v>362</v>
      </c>
      <c r="Y164" s="28"/>
      <c r="Z164" s="26" t="s">
        <v>336</v>
      </c>
    </row>
    <row r="165" spans="1:26" ht="30">
      <c r="A165" s="28" t="s">
        <v>653</v>
      </c>
      <c r="B165" s="28" t="s">
        <v>654</v>
      </c>
      <c r="C165" s="26" t="s">
        <v>655</v>
      </c>
      <c r="D165" s="33" t="s">
        <v>655</v>
      </c>
      <c r="E165" s="28"/>
      <c r="F165" s="28"/>
      <c r="G165" s="28" t="s">
        <v>28</v>
      </c>
      <c r="H165" s="28" t="s">
        <v>29</v>
      </c>
      <c r="I165" s="28"/>
      <c r="J165" s="28" t="s">
        <v>28</v>
      </c>
      <c r="K165" s="28" t="s">
        <v>31</v>
      </c>
      <c r="L165" s="28" t="s">
        <v>32</v>
      </c>
      <c r="M165" s="28" t="s">
        <v>656</v>
      </c>
      <c r="N165" s="28" t="s">
        <v>34</v>
      </c>
      <c r="O165" s="28" t="s">
        <v>657</v>
      </c>
      <c r="P165" s="28" t="s">
        <v>658</v>
      </c>
      <c r="Q165" s="29">
        <v>4999800</v>
      </c>
      <c r="R165" s="29">
        <v>4999800</v>
      </c>
      <c r="S165" s="28" t="s">
        <v>659</v>
      </c>
      <c r="T165" s="28" t="s">
        <v>660</v>
      </c>
      <c r="U165" s="28" t="s">
        <v>66</v>
      </c>
      <c r="V165" s="28" t="s">
        <v>301</v>
      </c>
      <c r="W165" s="28" t="s">
        <v>237</v>
      </c>
      <c r="X165" s="28" t="s">
        <v>238</v>
      </c>
      <c r="Y165" s="28"/>
      <c r="Z165" s="26" t="s">
        <v>655</v>
      </c>
    </row>
  </sheetData>
  <autoFilter ref="A2:Z165" xr:uid="{00000000-0009-0000-0000-000000000000}"/>
  <mergeCells count="1">
    <mergeCell ref="A1:Y1"/>
  </mergeCells>
  <hyperlinks>
    <hyperlink ref="Z3" r:id="rId1" display="https://emenscr.nesdc.go.th/viewer/view.html?id=5b2114e4bdb2d17e2f9a1a2d&amp;username=police000711" xr:uid="{00000000-0004-0000-0000-000000000000}"/>
    <hyperlink ref="Z4" r:id="rId2" display="https://emenscr.nesdc.go.th/viewer/view.html?id=5beb9f6a7de3c605ae41621d&amp;username=senate00201" xr:uid="{00000000-0004-0000-0000-000001000000}"/>
    <hyperlink ref="Z5" r:id="rId3" display="https://emenscr.nesdc.go.th/viewer/view.html?id=5beba611ead9a205b323d8fd&amp;username=senate00201" xr:uid="{00000000-0004-0000-0000-000002000000}"/>
    <hyperlink ref="Z6" r:id="rId4" display="https://emenscr.nesdc.go.th/viewer/view.html?id=5bebaceaead9a205b323d8ff&amp;username=senate00201" xr:uid="{00000000-0004-0000-0000-000003000000}"/>
    <hyperlink ref="Z7" r:id="rId5" display="https://emenscr.nesdc.go.th/viewer/view.html?id=5bebd4bbead9a205b323d907&amp;username=senate00201" xr:uid="{00000000-0004-0000-0000-000004000000}"/>
    <hyperlink ref="Z8" r:id="rId6" display="https://emenscr.nesdc.go.th/viewer/view.html?id=5c501b4c1248ca2ef6b77b27&amp;username=opm02201" xr:uid="{00000000-0004-0000-0000-000005000000}"/>
    <hyperlink ref="Z9" r:id="rId7" display="https://emenscr.nesdc.go.th/viewer/view.html?id=5c50214e4819522ef1ca2b01&amp;username=opm02201" xr:uid="{00000000-0004-0000-0000-000006000000}"/>
    <hyperlink ref="Z10" r:id="rId8" display="https://emenscr.nesdc.go.th/viewer/view.html?id=5d035bfb27a73d0aedb77faa&amp;username=nsc0802041" xr:uid="{00000000-0004-0000-0000-000007000000}"/>
    <hyperlink ref="Z11" r:id="rId9" display="https://emenscr.nesdc.go.th/viewer/view.html?id=5d8c937ac4ef7864894945e0&amp;username=moe02741" xr:uid="{00000000-0004-0000-0000-000008000000}"/>
    <hyperlink ref="Z12" r:id="rId10" display="https://emenscr.nesdc.go.th/viewer/view.html?id=5dd2098f5e77a1031253608e&amp;username=senate00201" xr:uid="{00000000-0004-0000-0000-000009000000}"/>
    <hyperlink ref="Z13" r:id="rId11" display="https://emenscr.nesdc.go.th/viewer/view.html?id=5dd248475e77a103125360c5&amp;username=senate00201" xr:uid="{00000000-0004-0000-0000-00000A000000}"/>
    <hyperlink ref="Z14" r:id="rId12" display="https://emenscr.nesdc.go.th/viewer/view.html?id=5dd25313efbbb90303acb340&amp;username=senate00201" xr:uid="{00000000-0004-0000-0000-00000B000000}"/>
    <hyperlink ref="Z15" r:id="rId13" display="https://emenscr.nesdc.go.th/viewer/view.html?id=5dd256e1618d7a030c89c3ea&amp;username=senate00201" xr:uid="{00000000-0004-0000-0000-00000C000000}"/>
    <hyperlink ref="Z16" r:id="rId14" display="https://emenscr.nesdc.go.th/viewer/view.html?id=5dd2594995d4bc0308242517&amp;username=senate00201" xr:uid="{00000000-0004-0000-0000-00000D000000}"/>
    <hyperlink ref="Z17" r:id="rId15" display="https://emenscr.nesdc.go.th/viewer/view.html?id=5dd25c065e77a103125360e1&amp;username=senate00201" xr:uid="{00000000-0004-0000-0000-00000E000000}"/>
    <hyperlink ref="Z18" r:id="rId16" display="https://emenscr.nesdc.go.th/viewer/view.html?id=5e046a9542c5ca49af55b213&amp;username=kpru053621" xr:uid="{00000000-0004-0000-0000-00000F000000}"/>
    <hyperlink ref="Z19" r:id="rId17" display="https://emenscr.nesdc.go.th/viewer/view.html?id=5e3b89367c2b9a7b15c83190&amp;username=nsc0802041" xr:uid="{00000000-0004-0000-0000-000010000000}"/>
    <hyperlink ref="Z20" r:id="rId18" display="https://emenscr.nesdc.go.th/viewer/view.html?id=5e65f2a9fdb0c173016e02c0&amp;username=senate00201" xr:uid="{00000000-0004-0000-0000-000011000000}"/>
    <hyperlink ref="Z21" r:id="rId19" display="https://emenscr.nesdc.go.th/viewer/view.html?id=5e65f544fdb0c173016e02c2&amp;username=senate00201" xr:uid="{00000000-0004-0000-0000-000012000000}"/>
    <hyperlink ref="Z22" r:id="rId20" display="https://emenscr.nesdc.go.th/viewer/view.html?id=5e65f93a7354bd730265e468&amp;username=senate00201" xr:uid="{00000000-0004-0000-0000-000013000000}"/>
    <hyperlink ref="Z23" r:id="rId21" display="https://emenscr.nesdc.go.th/viewer/view.html?id=5e65fbc47e35b4730c480c05&amp;username=senate00201" xr:uid="{00000000-0004-0000-0000-000014000000}"/>
    <hyperlink ref="Z24" r:id="rId22" display="https://emenscr.nesdc.go.th/viewer/view.html?id=5e65fea878f3747307888fa9&amp;username=senate00201" xr:uid="{00000000-0004-0000-0000-000015000000}"/>
    <hyperlink ref="Z25" r:id="rId23" display="https://emenscr.nesdc.go.th/viewer/view.html?id=5e6602e8fdb0c173016e02c9&amp;username=senate00201" xr:uid="{00000000-0004-0000-0000-000016000000}"/>
    <hyperlink ref="Z26" r:id="rId24" display="https://emenscr.nesdc.go.th/viewer/view.html?id=5e66086b7354bd730265e46d&amp;username=senate00201" xr:uid="{00000000-0004-0000-0000-000017000000}"/>
    <hyperlink ref="Z27" r:id="rId25" display="https://emenscr.nesdc.go.th/viewer/view.html?id=5e660b3778f3747307888fae&amp;username=senate00201" xr:uid="{00000000-0004-0000-0000-000018000000}"/>
    <hyperlink ref="Z28" r:id="rId26" display="https://emenscr.nesdc.go.th/viewer/view.html?id=5e661086fdb0c173016e02cd&amp;username=senate00201" xr:uid="{00000000-0004-0000-0000-000019000000}"/>
    <hyperlink ref="Z29" r:id="rId27" display="https://emenscr.nesdc.go.th/viewer/view.html?id=5e66fc2e7e35b4730c480c11&amp;username=senate00201" xr:uid="{00000000-0004-0000-0000-00001A000000}"/>
    <hyperlink ref="Z30" r:id="rId28" display="https://emenscr.nesdc.go.th/viewer/view.html?id=5e6700fe7354bd730265e476&amp;username=senate00201" xr:uid="{00000000-0004-0000-0000-00001B000000}"/>
    <hyperlink ref="Z31" r:id="rId29" display="https://emenscr.nesdc.go.th/viewer/view.html?id=5e6707e77354bd730265e478&amp;username=senate00201" xr:uid="{00000000-0004-0000-0000-00001C000000}"/>
    <hyperlink ref="Z32" r:id="rId30" display="https://emenscr.nesdc.go.th/viewer/view.html?id=5ec4e4db3bf31b0aeddb2159&amp;username=ect00271" xr:uid="{00000000-0004-0000-0000-00001D000000}"/>
    <hyperlink ref="Z33" r:id="rId31" display="https://emenscr.nesdc.go.th/viewer/view.html?id=5ec73e44b065040aee6dcb2f&amp;username=ect00271" xr:uid="{00000000-0004-0000-0000-00001E000000}"/>
    <hyperlink ref="Z34" r:id="rId32" display="https://emenscr.nesdc.go.th/viewer/view.html?id=5ece182be6085d12b087f305&amp;username=mod02071" xr:uid="{00000000-0004-0000-0000-00001F000000}"/>
    <hyperlink ref="Z35" r:id="rId33" display="https://emenscr.nesdc.go.th/viewer/view.html?id=5eddd5417248cb604aa92041&amp;username=ect00271" xr:uid="{00000000-0004-0000-0000-000020000000}"/>
    <hyperlink ref="Z36" r:id="rId34" display="https://emenscr.nesdc.go.th/viewer/view.html?id=5edde9b97468fd3fe5864777&amp;username=ect00271" xr:uid="{00000000-0004-0000-0000-000021000000}"/>
    <hyperlink ref="Z37" r:id="rId35" display="https://emenscr.nesdc.go.th/viewer/view.html?id=5eec807f79fb11201340f83f&amp;username=obec_regional_30_91" xr:uid="{00000000-0004-0000-0000-000022000000}"/>
    <hyperlink ref="Z38" r:id="rId36" display="https://emenscr.nesdc.go.th/viewer/view.html?id=5f114777f440262ba4bb0202&amp;username=obec_regional_20_51" xr:uid="{00000000-0004-0000-0000-000023000000}"/>
    <hyperlink ref="Z39" r:id="rId37" display="https://emenscr.nesdc.go.th/viewer/view.html?id=5f150c62bc8e2b440db466aa&amp;username=ect00171" xr:uid="{00000000-0004-0000-0000-000024000000}"/>
    <hyperlink ref="Z40" r:id="rId38" display="https://emenscr.nesdc.go.th/viewer/view.html?id=5f15187d43279744102d120a&amp;username=ect00171" xr:uid="{00000000-0004-0000-0000-000025000000}"/>
    <hyperlink ref="Z41" r:id="rId39" display="https://emenscr.nesdc.go.th/viewer/view.html?id=5f1525979ca5e0440e3ab9fc&amp;username=ect00171" xr:uid="{00000000-0004-0000-0000-000026000000}"/>
    <hyperlink ref="Z42" r:id="rId40" display="https://emenscr.nesdc.go.th/viewer/view.html?id=5f27f80747ff240c0ef12fb2&amp;username=moi03051" xr:uid="{00000000-0004-0000-0000-000027000000}"/>
    <hyperlink ref="Z43" r:id="rId41" display="https://emenscr.nesdc.go.th/viewer/view.html?id=5f292b4347ff240c0ef1312c&amp;username=obec_regional_72_51" xr:uid="{00000000-0004-0000-0000-000028000000}"/>
    <hyperlink ref="Z44" r:id="rId42" display="https://emenscr.nesdc.go.th/viewer/view.html?id=5f2a5f924ae89a0c1450e094&amp;username=obec_regional_72_51" xr:uid="{00000000-0004-0000-0000-000029000000}"/>
    <hyperlink ref="Z45" r:id="rId43" display="https://emenscr.nesdc.go.th/viewer/view.html?id=5f2b7fc4ab9aa9251e67f4b7&amp;username=nsc0802021" xr:uid="{00000000-0004-0000-0000-00002A000000}"/>
    <hyperlink ref="Z46" r:id="rId44" display="https://emenscr.nesdc.go.th/viewer/view.html?id=5f8e74490cf7a63c10d148f3&amp;username=ect00181" xr:uid="{00000000-0004-0000-0000-00002B000000}"/>
    <hyperlink ref="Z47" r:id="rId45" display="https://emenscr.nesdc.go.th/viewer/view.html?id=5f8faa013ae905541579ae2b&amp;username=ect00141" xr:uid="{00000000-0004-0000-0000-00002C000000}"/>
    <hyperlink ref="Z48" r:id="rId46" display="https://emenscr.nesdc.go.th/viewer/view.html?id=5f8fedf0c92c4e5416b6fd4f&amp;username=isoc51101" xr:uid="{00000000-0004-0000-0000-00002D000000}"/>
    <hyperlink ref="Z49" r:id="rId47" display="https://emenscr.nesdc.go.th/viewer/view.html?id=5f96878089823720ff756130&amp;username=ect00261" xr:uid="{00000000-0004-0000-0000-00002E000000}"/>
    <hyperlink ref="Z50" r:id="rId48" display="https://emenscr.nesdc.go.th/viewer/view.html?id=5fa104c8a0a9886ee8c8d04f&amp;username=ect00111" xr:uid="{00000000-0004-0000-0000-00002F000000}"/>
    <hyperlink ref="Z51" r:id="rId49" display="https://emenscr.nesdc.go.th/viewer/view.html?id=5fa3898a8de17c3142d67855&amp;username=senate00201" xr:uid="{00000000-0004-0000-0000-000030000000}"/>
    <hyperlink ref="Z52" r:id="rId50" display="https://emenscr.nesdc.go.th/viewer/view.html?id=5fa39dab026fb63148ecfb69&amp;username=senate00201" xr:uid="{00000000-0004-0000-0000-000031000000}"/>
    <hyperlink ref="Z53" r:id="rId51" display="https://emenscr.nesdc.go.th/viewer/view.html?id=5fa39ff1026fb63148ecfb78&amp;username=senate00201" xr:uid="{00000000-0004-0000-0000-000032000000}"/>
    <hyperlink ref="Z54" r:id="rId52" display="https://emenscr.nesdc.go.th/viewer/view.html?id=5fa3a3528de17c3142d678c6&amp;username=senate00201" xr:uid="{00000000-0004-0000-0000-000033000000}"/>
    <hyperlink ref="Z55" r:id="rId53" display="https://emenscr.nesdc.go.th/viewer/view.html?id=5fa3a748e6c1d8313a2ffb78&amp;username=senate00201" xr:uid="{00000000-0004-0000-0000-000034000000}"/>
    <hyperlink ref="Z56" r:id="rId54" display="https://emenscr.nesdc.go.th/viewer/view.html?id=5fa3aebd8de17c3142d67909&amp;username=senate00201" xr:uid="{00000000-0004-0000-0000-000035000000}"/>
    <hyperlink ref="Z57" r:id="rId55" display="https://emenscr.nesdc.go.th/viewer/view.html?id=5fa3b09f8de17c3142d67914&amp;username=senate00201" xr:uid="{00000000-0004-0000-0000-000036000000}"/>
    <hyperlink ref="Z58" r:id="rId56" display="https://emenscr.nesdc.go.th/viewer/view.html?id=5fa3b228026fb63148ecfc0b&amp;username=senate00201" xr:uid="{00000000-0004-0000-0000-000037000000}"/>
    <hyperlink ref="Z59" r:id="rId57" display="https://emenscr.nesdc.go.th/viewer/view.html?id=5fa3b8e18de17c3142d67953&amp;username=senate00201" xr:uid="{00000000-0004-0000-0000-000038000000}"/>
    <hyperlink ref="Z60" r:id="rId58" display="https://emenscr.nesdc.go.th/viewer/view.html?id=5fa50c1bd1df483f7bfa9973&amp;username=ect00181" xr:uid="{00000000-0004-0000-0000-000039000000}"/>
    <hyperlink ref="Z61" r:id="rId59" display="https://emenscr.nesdc.go.th/viewer/view.html?id=5fc86197499a93132efec46f&amp;username=moi02111" xr:uid="{00000000-0004-0000-0000-00003A000000}"/>
    <hyperlink ref="Z62" r:id="rId60" display="https://emenscr.nesdc.go.th/viewer/view.html?id=5fc9e1905d06316aaee53314&amp;username=m-society06021" xr:uid="{00000000-0004-0000-0000-00003B000000}"/>
    <hyperlink ref="Z63" r:id="rId61" display="https://emenscr.nesdc.go.th/viewer/view.html?id=5fdc3f12ea2eef1b27a27316&amp;username=ect00181" xr:uid="{00000000-0004-0000-0000-00003C000000}"/>
    <hyperlink ref="Z64" r:id="rId62" display="https://emenscr.nesdc.go.th/viewer/view.html?id=5fe58c8655edc142c175db34&amp;username=ect00271" xr:uid="{00000000-0004-0000-0000-00003D000000}"/>
    <hyperlink ref="Z65" r:id="rId63" display="https://emenscr.nesdc.go.th/viewer/view.html?id=5fe5a3f18c931742b98016cc&amp;username=ect00271" xr:uid="{00000000-0004-0000-0000-00003E000000}"/>
    <hyperlink ref="Z66" r:id="rId64" display="https://emenscr.nesdc.go.th/viewer/view.html?id=5fe9511b48dad842bf57c66f&amp;username=ect00271" xr:uid="{00000000-0004-0000-0000-00003F000000}"/>
    <hyperlink ref="Z67" r:id="rId65" display="https://emenscr.nesdc.go.th/viewer/view.html?id=5fe95f18937fc042b84c9d0c&amp;username=ect00271" xr:uid="{00000000-0004-0000-0000-000040000000}"/>
    <hyperlink ref="Z68" r:id="rId66" display="https://emenscr.nesdc.go.th/viewer/view.html?id=5fe96de655edc142c175de40&amp;username=ect00271" xr:uid="{00000000-0004-0000-0000-000041000000}"/>
    <hyperlink ref="Z69" r:id="rId67" display="https://emenscr.nesdc.go.th/viewer/view.html?id=5febee328c931742b9801d9f&amp;username=ect00271" xr:uid="{00000000-0004-0000-0000-000042000000}"/>
    <hyperlink ref="Z70" r:id="rId68" display="https://emenscr.nesdc.go.th/viewer/view.html?id=600f79f436aa5f0e8af537b0&amp;username=nsc0802081" xr:uid="{00000000-0004-0000-0000-000043000000}"/>
    <hyperlink ref="Z71" r:id="rId69" display="https://emenscr.nesdc.go.th/viewer/view.html?id=601398e4df09716587640143&amp;username=ect00171" xr:uid="{00000000-0004-0000-0000-000044000000}"/>
    <hyperlink ref="Z72" r:id="rId70" display="https://emenscr.nesdc.go.th/viewer/view.html?id=6013a13aee427a6586715161&amp;username=ect00271" xr:uid="{00000000-0004-0000-0000-000045000000}"/>
    <hyperlink ref="Z73" r:id="rId71" display="https://emenscr.nesdc.go.th/viewer/view.html?id=6013ae35ee427a6586715188&amp;username=ect00171" xr:uid="{00000000-0004-0000-0000-000046000000}"/>
    <hyperlink ref="Z74" r:id="rId72" display="https://emenscr.nesdc.go.th/viewer/view.html?id=60178536662c8a2f73e2fdc2&amp;username=ect00171" xr:uid="{00000000-0004-0000-0000-000047000000}"/>
    <hyperlink ref="Z75" r:id="rId73" display="https://emenscr.nesdc.go.th/viewer/view.html?id=601790bf662c8a2f73e2fde3&amp;username=ect00171" xr:uid="{00000000-0004-0000-0000-000048000000}"/>
    <hyperlink ref="Z76" r:id="rId74" display="https://emenscr.nesdc.go.th/viewer/view.html?id=6017eb2e1d36776e13d65af0&amp;username=ect00231" xr:uid="{00000000-0004-0000-0000-000049000000}"/>
    <hyperlink ref="Z77" r:id="rId75" display="https://emenscr.nesdc.go.th/viewer/view.html?id=601817c31dd6d46e1427291f&amp;username=ect00231" xr:uid="{00000000-0004-0000-0000-00004A000000}"/>
    <hyperlink ref="Z78" r:id="rId76" display="https://emenscr.nesdc.go.th/viewer/view.html?id=601a4c1718b8722b6e8ec463&amp;username=ect00261" xr:uid="{00000000-0004-0000-0000-00004B000000}"/>
    <hyperlink ref="Z79" r:id="rId77" display="https://emenscr.nesdc.go.th/viewer/view.html?id=601a54172bfea92b666d82d4&amp;username=ect00161" xr:uid="{00000000-0004-0000-0000-00004C000000}"/>
    <hyperlink ref="Z80" r:id="rId78" display="https://emenscr.nesdc.go.th/viewer/view.html?id=601a5e082bfea92b666d82e2&amp;username=ect00141" xr:uid="{00000000-0004-0000-0000-00004D000000}"/>
    <hyperlink ref="Z81" r:id="rId79" display="https://emenscr.nesdc.go.th/viewer/view.html?id=601b5b97242f142b6c6c0915&amp;username=ect00261" xr:uid="{00000000-0004-0000-0000-00004E000000}"/>
    <hyperlink ref="Z82" r:id="rId80" display="https://emenscr.nesdc.go.th/viewer/view.html?id=601b979518b8722b6e8ec4fd&amp;username=ect00161" xr:uid="{00000000-0004-0000-0000-00004F000000}"/>
    <hyperlink ref="Z83" r:id="rId81" display="https://emenscr.nesdc.go.th/viewer/view.html?id=601ba7af242f142b6c6c0984&amp;username=ect00161" xr:uid="{00000000-0004-0000-0000-000050000000}"/>
    <hyperlink ref="Z84" r:id="rId82" display="https://emenscr.nesdc.go.th/viewer/view.html?id=601cce2acb34a615b0f6f9ec&amp;username=ect00041" xr:uid="{00000000-0004-0000-0000-000051000000}"/>
    <hyperlink ref="Z85" r:id="rId83" display="https://emenscr.nesdc.go.th/viewer/view.html?id=60328203c5f50046a7b7cd26&amp;username=ect00041" xr:uid="{00000000-0004-0000-0000-000052000000}"/>
    <hyperlink ref="Z86" r:id="rId84" display="https://emenscr.nesdc.go.th/viewer/view.html?id=603de62d98dc745d4340df10&amp;username=ect00161" xr:uid="{00000000-0004-0000-0000-000053000000}"/>
    <hyperlink ref="Z87" r:id="rId85" display="https://emenscr.nesdc.go.th/viewer/view.html?id=603eff7e681ab90bfc10f5b6&amp;username=ect00161" xr:uid="{00000000-0004-0000-0000-000054000000}"/>
    <hyperlink ref="Z88" r:id="rId86" display="https://emenscr.nesdc.go.th/viewer/view.html?id=6041bf938d2b353e355c6adf&amp;username=ect00021" xr:uid="{00000000-0004-0000-0000-000055000000}"/>
    <hyperlink ref="Z89" r:id="rId87" display="https://emenscr.nesdc.go.th/viewer/view.html?id=6041d5baf771bb3e3126702f&amp;username=ect00161" xr:uid="{00000000-0004-0000-0000-000056000000}"/>
    <hyperlink ref="Z90" r:id="rId88" display="https://emenscr.nesdc.go.th/viewer/view.html?id=6087c78e5cb3382381e63c7d&amp;username=ect00051" xr:uid="{00000000-0004-0000-0000-000057000000}"/>
    <hyperlink ref="Z91" r:id="rId89" display="https://emenscr.nesdc.go.th/viewer/view.html?id=6087e01c9dc275238c05e83f&amp;username=ect00051" xr:uid="{00000000-0004-0000-0000-000058000000}"/>
    <hyperlink ref="Z92" r:id="rId90" display="https://emenscr.nesdc.go.th/viewer/view.html?id=6088f3bb327d5f653e3e0138&amp;username=ect00051" xr:uid="{00000000-0004-0000-0000-000059000000}"/>
    <hyperlink ref="Z93" r:id="rId91" display="https://emenscr.nesdc.go.th/viewer/view.html?id=60923a12a1a4fb603b54450f&amp;username=ect00191" xr:uid="{00000000-0004-0000-0000-00005A000000}"/>
    <hyperlink ref="Z94" r:id="rId92" display="https://emenscr.nesdc.go.th/viewer/view.html?id=60939f1b523b121f36dbefd4&amp;username=ect00181" xr:uid="{00000000-0004-0000-0000-00005B000000}"/>
    <hyperlink ref="Z95" r:id="rId93" display="https://emenscr.nesdc.go.th/viewer/view.html?id=6094d94d523b121f36dbf012&amp;username=ect00041" xr:uid="{00000000-0004-0000-0000-00005C000000}"/>
    <hyperlink ref="Z96" r:id="rId94" display="https://emenscr.nesdc.go.th/viewer/view.html?id=60ae04b48c9a476f2d9048c3&amp;username=opm02201" xr:uid="{00000000-0004-0000-0000-00005D000000}"/>
    <hyperlink ref="Z97" r:id="rId95" display="https://emenscr.nesdc.go.th/viewer/view.html?id=60b72be6b47ca6274c84998f&amp;username=ect00261" xr:uid="{00000000-0004-0000-0000-00005E000000}"/>
    <hyperlink ref="Z98" r:id="rId96" display="https://emenscr.nesdc.go.th/viewer/view.html?id=60c188ce1f2457187269371a&amp;username=ect00211" xr:uid="{00000000-0004-0000-0000-00005F000000}"/>
    <hyperlink ref="Z99" r:id="rId97" display="https://emenscr.nesdc.go.th/viewer/view.html?id=60c1e23a1f24571872693789&amp;username=ect00171" xr:uid="{00000000-0004-0000-0000-000060000000}"/>
    <hyperlink ref="Z100" r:id="rId98" display="https://emenscr.nesdc.go.th/viewer/view.html?id=60d977f6345c94224734f619&amp;username=kpi00011" xr:uid="{00000000-0004-0000-0000-000061000000}"/>
    <hyperlink ref="Z101" r:id="rId99" display="https://emenscr.nesdc.go.th/viewer/view.html?id=60d97a5c345c94224734f624&amp;username=kpi00011" xr:uid="{00000000-0004-0000-0000-000062000000}"/>
    <hyperlink ref="Z102" r:id="rId100" display="https://emenscr.nesdc.go.th/viewer/view.html?id=60d9894baaed29224eca9bdb&amp;username=kpi00011" xr:uid="{00000000-0004-0000-0000-000063000000}"/>
    <hyperlink ref="Z103" r:id="rId101" display="https://emenscr.nesdc.go.th/viewer/view.html?id=60d9964e6c74dc2248ffa719&amp;username=kpi00011" xr:uid="{00000000-0004-0000-0000-000064000000}"/>
    <hyperlink ref="Z104" r:id="rId102" display="https://emenscr.nesdc.go.th/viewer/view.html?id=60d9980e6c74dc2248ffa723&amp;username=kpi00011" xr:uid="{00000000-0004-0000-0000-000065000000}"/>
    <hyperlink ref="Z105" r:id="rId103" display="https://emenscr.nesdc.go.th/viewer/view.html?id=60da9cfa345c94224734f73d&amp;username=kpi00011" xr:uid="{00000000-0004-0000-0000-000066000000}"/>
    <hyperlink ref="Z106" r:id="rId104" display="https://emenscr.nesdc.go.th/viewer/view.html?id=60da9ee26c74dc2248ffa7f9&amp;username=kpi00011" xr:uid="{00000000-0004-0000-0000-000067000000}"/>
    <hyperlink ref="Z107" r:id="rId105" display="https://emenscr.nesdc.go.th/viewer/view.html?id=60daa254345c94224734f749&amp;username=kpi00011" xr:uid="{00000000-0004-0000-0000-000068000000}"/>
    <hyperlink ref="Z108" r:id="rId106" display="https://emenscr.nesdc.go.th/viewer/view.html?id=60daa3e97f4b6222548dbab0&amp;username=kpi00011" xr:uid="{00000000-0004-0000-0000-000069000000}"/>
    <hyperlink ref="Z109" r:id="rId107" display="https://emenscr.nesdc.go.th/viewer/view.html?id=610e7f8e77572f035a6e9ef6&amp;username=ect00271" xr:uid="{00000000-0004-0000-0000-00006A000000}"/>
    <hyperlink ref="Z110" r:id="rId108" display="https://emenscr.nesdc.go.th/viewer/view.html?id=610fe80577572f035a6e9f26&amp;username=ect00271" xr:uid="{00000000-0004-0000-0000-00006B000000}"/>
    <hyperlink ref="Z111" r:id="rId109" display="https://emenscr.nesdc.go.th/viewer/view.html?id=6110da0c2482000361ae7e0e&amp;username=ect00271" xr:uid="{00000000-0004-0000-0000-00006C000000}"/>
    <hyperlink ref="Z112" r:id="rId110" display="https://emenscr.nesdc.go.th/viewer/view.html?id=6110ec3b77572f035a6e9fb7&amp;username=ect00181" xr:uid="{00000000-0004-0000-0000-00006D000000}"/>
    <hyperlink ref="Z113" r:id="rId111" display="https://emenscr.nesdc.go.th/viewer/view.html?id=611115982482000361ae7e71&amp;username=ect00181" xr:uid="{00000000-0004-0000-0000-00006E000000}"/>
    <hyperlink ref="Z114" r:id="rId112" display="https://emenscr.nesdc.go.th/viewer/view.html?id=61111f9677572f035a6e9ff4&amp;username=ect00181" xr:uid="{00000000-0004-0000-0000-00006F000000}"/>
    <hyperlink ref="Z115" r:id="rId113" display="https://emenscr.nesdc.go.th/viewer/view.html?id=611390d4ef40ea035b9d12e0&amp;username=ect00011" xr:uid="{00000000-0004-0000-0000-000070000000}"/>
    <hyperlink ref="Z116" r:id="rId114" display="https://emenscr.nesdc.go.th/viewer/view.html?id=61139ac279c1d06ed51e5411&amp;username=ect00041" xr:uid="{00000000-0004-0000-0000-000071000000}"/>
    <hyperlink ref="Z117" r:id="rId115" display="https://emenscr.nesdc.go.th/viewer/view.html?id=6113c8f879c1d06ed51e544b&amp;username=ect00011" xr:uid="{00000000-0004-0000-0000-000072000000}"/>
    <hyperlink ref="Z118" r:id="rId116" display="https://emenscr.nesdc.go.th/viewer/view.html?id=6114eb92d956f703555f9f5a&amp;username=ect00171" xr:uid="{00000000-0004-0000-0000-000073000000}"/>
    <hyperlink ref="Z119" r:id="rId117" display="https://emenscr.nesdc.go.th/viewer/view.html?id=6114f5411b088e035d870e5c&amp;username=ect00041" xr:uid="{00000000-0004-0000-0000-000074000000}"/>
    <hyperlink ref="Z120" r:id="rId118" display="https://emenscr.nesdc.go.th/viewer/view.html?id=6114f553bee036035b050d8c&amp;username=ect00181" xr:uid="{00000000-0004-0000-0000-000075000000}"/>
    <hyperlink ref="Z121" r:id="rId119" display="https://emenscr.nesdc.go.th/viewer/view.html?id=6115f9279e73c2431f59bf56&amp;username=ect00141" xr:uid="{00000000-0004-0000-0000-000076000000}"/>
    <hyperlink ref="Z122" r:id="rId120" display="https://emenscr.nesdc.go.th/viewer/view.html?id=611601f56ab68d432c0fa8a2&amp;username=ect00171" xr:uid="{00000000-0004-0000-0000-000077000000}"/>
    <hyperlink ref="Z123" r:id="rId121" display="https://emenscr.nesdc.go.th/viewer/view.html?id=611611246ab68d432c0fa8c4&amp;username=ect00171" xr:uid="{00000000-0004-0000-0000-000078000000}"/>
    <hyperlink ref="Z124" r:id="rId122" display="https://emenscr.nesdc.go.th/viewer/view.html?id=611616cc821e80431e89181c&amp;username=ect00171" xr:uid="{00000000-0004-0000-0000-000079000000}"/>
    <hyperlink ref="Z125" r:id="rId123" display="https://emenscr.nesdc.go.th/viewer/view.html?id=61161bc36ab68d432c0fa8ea&amp;username=ect00141" xr:uid="{00000000-0004-0000-0000-00007A000000}"/>
    <hyperlink ref="Z126" r:id="rId124" display="https://emenscr.nesdc.go.th/viewer/view.html?id=61161f92d797d45e1960b610&amp;username=ect00141" xr:uid="{00000000-0004-0000-0000-00007B000000}"/>
    <hyperlink ref="Z127" r:id="rId125" display="https://emenscr.nesdc.go.th/viewer/view.html?id=61161fd3e303335e1a75e777&amp;username=ect00231" xr:uid="{00000000-0004-0000-0000-00007C000000}"/>
    <hyperlink ref="Z128" r:id="rId126" display="https://emenscr.nesdc.go.th/viewer/view.html?id=611624c2a94df25e1c497497&amp;username=ect00171" xr:uid="{00000000-0004-0000-0000-00007D000000}"/>
    <hyperlink ref="Z129" r:id="rId127" display="https://emenscr.nesdc.go.th/viewer/view.html?id=611628f3a94df25e1c4974ac&amp;username=ect00171" xr:uid="{00000000-0004-0000-0000-00007E000000}"/>
    <hyperlink ref="Z130" r:id="rId128" display="https://emenscr.nesdc.go.th/viewer/view.html?id=61162c45ea16c95e131a2be3&amp;username=ect00191" xr:uid="{00000000-0004-0000-0000-00007F000000}"/>
    <hyperlink ref="Z131" r:id="rId129" display="https://emenscr.nesdc.go.th/viewer/view.html?id=61163d0986f0f870e8029083&amp;username=ect00161" xr:uid="{00000000-0004-0000-0000-000080000000}"/>
    <hyperlink ref="Z132" r:id="rId130" display="https://emenscr.nesdc.go.th/viewer/view.html?id=6116429e4afae470e58edb42&amp;username=ect00161" xr:uid="{00000000-0004-0000-0000-000081000000}"/>
    <hyperlink ref="Z133" r:id="rId131" display="https://emenscr.nesdc.go.th/viewer/view.html?id=6117835f8b5f6c1fa114cbd6&amp;username=ect00191" xr:uid="{00000000-0004-0000-0000-000082000000}"/>
    <hyperlink ref="Z134" r:id="rId132" display="https://emenscr.nesdc.go.th/viewer/view.html?id=611a1fd2454a1a70721698a2&amp;username=ect00051" xr:uid="{00000000-0004-0000-0000-000083000000}"/>
    <hyperlink ref="Z135" r:id="rId133" display="https://emenscr.nesdc.go.th/viewer/view.html?id=611a3934e587a9706c8ae2d1&amp;username=ect00051" xr:uid="{00000000-0004-0000-0000-000084000000}"/>
    <hyperlink ref="Z136" r:id="rId134" display="https://emenscr.nesdc.go.th/viewer/view.html?id=611a3d1483a66770744862c9&amp;username=ect00051" xr:uid="{00000000-0004-0000-0000-000085000000}"/>
    <hyperlink ref="Z137" r:id="rId135" display="https://emenscr.nesdc.go.th/viewer/view.html?id=611a47e8454a1a707216995a&amp;username=ect00051" xr:uid="{00000000-0004-0000-0000-000086000000}"/>
    <hyperlink ref="Z138" r:id="rId136" display="https://emenscr.nesdc.go.th/viewer/view.html?id=611a51e8e587a9706c8ae31e&amp;username=ect00051" xr:uid="{00000000-0004-0000-0000-000087000000}"/>
    <hyperlink ref="Z139" r:id="rId137" display="https://emenscr.nesdc.go.th/viewer/view.html?id=611a597283a6677074486317&amp;username=ect00051" xr:uid="{00000000-0004-0000-0000-000088000000}"/>
    <hyperlink ref="Z140" r:id="rId138" display="https://emenscr.nesdc.go.th/viewer/view.html?id=611a5d07454a1a7072169999&amp;username=ect00051" xr:uid="{00000000-0004-0000-0000-000089000000}"/>
    <hyperlink ref="Z141" r:id="rId139" display="https://emenscr.nesdc.go.th/viewer/view.html?id=617ceb5ef484ea15b6c9c0fe&amp;username=obec_regional_53_21" xr:uid="{00000000-0004-0000-0000-00008A000000}"/>
    <hyperlink ref="Z142" r:id="rId140" display="https://emenscr.nesdc.go.th/viewer/view.html?id=6180c6d7677d8565eae2dd14&amp;username=parliament00211" xr:uid="{00000000-0004-0000-0000-00008B000000}"/>
    <hyperlink ref="Z143" r:id="rId141" display="https://emenscr.nesdc.go.th/viewer/view.html?id=6180f5bc54647b65dda82d5e&amp;username=parliament00211" xr:uid="{00000000-0004-0000-0000-00008C000000}"/>
    <hyperlink ref="Z144" r:id="rId142" display="https://emenscr.nesdc.go.th/viewer/view.html?id=6182273fd54d60750bdb1af3&amp;username=parliament00211" xr:uid="{00000000-0004-0000-0000-00008D000000}"/>
    <hyperlink ref="Z145" r:id="rId143" display="https://emenscr.nesdc.go.th/viewer/view.html?id=61822e59d54d60750bdb1aff&amp;username=parliament00211" xr:uid="{00000000-0004-0000-0000-00008E000000}"/>
    <hyperlink ref="Z146" r:id="rId144" display="https://emenscr.nesdc.go.th/viewer/view.html?id=6183a46af1b02731a2313314&amp;username=senate00201" xr:uid="{00000000-0004-0000-0000-00008F000000}"/>
    <hyperlink ref="Z147" r:id="rId145" display="https://emenscr.nesdc.go.th/viewer/view.html?id=618495e0cf0a5831abe26038&amp;username=senate00201" xr:uid="{00000000-0004-0000-0000-000090000000}"/>
    <hyperlink ref="Z148" r:id="rId146" display="https://emenscr.nesdc.go.th/viewer/view.html?id=6184a95bce66fc31a9417931&amp;username=senate00201" xr:uid="{00000000-0004-0000-0000-000091000000}"/>
    <hyperlink ref="Z149" r:id="rId147" display="https://emenscr.nesdc.go.th/viewer/view.html?id=6184b397cf0a5831abe260a0&amp;username=senate00201" xr:uid="{00000000-0004-0000-0000-000092000000}"/>
    <hyperlink ref="Z150" r:id="rId148" display="https://emenscr.nesdc.go.th/viewer/view.html?id=6184b7e5cf0a5831abe260b0&amp;username=senate00201" xr:uid="{00000000-0004-0000-0000-000093000000}"/>
    <hyperlink ref="Z151" r:id="rId149" display="https://emenscr.nesdc.go.th/viewer/view.html?id=6184c1c0cf0a5831abe260cb&amp;username=senate00201" xr:uid="{00000000-0004-0000-0000-000094000000}"/>
    <hyperlink ref="Z152" r:id="rId150" display="https://emenscr.nesdc.go.th/viewer/view.html?id=6184d848f1b02731a231342d&amp;username=senate00201" xr:uid="{00000000-0004-0000-0000-000095000000}"/>
    <hyperlink ref="Z153" r:id="rId151" display="https://emenscr.nesdc.go.th/viewer/view.html?id=6184e351cf0a5831abe26104&amp;username=senate00201" xr:uid="{00000000-0004-0000-0000-000096000000}"/>
    <hyperlink ref="Z154" r:id="rId152" display="https://emenscr.nesdc.go.th/viewer/view.html?id=6184ed6fcf0a5831abe26120&amp;username=senate00201" xr:uid="{00000000-0004-0000-0000-000097000000}"/>
    <hyperlink ref="Z155" r:id="rId153" display="https://emenscr.nesdc.go.th/viewer/view.html?id=6184f5e0cf0a5831abe2614d&amp;username=senate00201" xr:uid="{00000000-0004-0000-0000-000098000000}"/>
    <hyperlink ref="Z156" r:id="rId154" display="https://emenscr.nesdc.go.th/viewer/view.html?id=6189ec01c365253295d32a8b&amp;username=senate00201" xr:uid="{00000000-0004-0000-0000-000099000000}"/>
    <hyperlink ref="Z157" r:id="rId155" display="https://emenscr.nesdc.go.th/viewer/view.html?id=6189ef98ceda15328416bf6c&amp;username=senate00201" xr:uid="{00000000-0004-0000-0000-00009A000000}"/>
    <hyperlink ref="Z158" r:id="rId156" display="https://emenscr.nesdc.go.th/viewer/view.html?id=6189fb3eceda15328416bf9d&amp;username=senate00201" xr:uid="{00000000-0004-0000-0000-00009B000000}"/>
    <hyperlink ref="Z159" r:id="rId157" display="https://emenscr.nesdc.go.th/viewer/view.html?id=618a025fceda15328416bfad&amp;username=senate00201" xr:uid="{00000000-0004-0000-0000-00009C000000}"/>
    <hyperlink ref="Z160" r:id="rId158" display="https://emenscr.nesdc.go.th/viewer/view.html?id=618a14f5da880b328aef0d4e&amp;username=senate00201" xr:uid="{00000000-0004-0000-0000-00009D000000}"/>
    <hyperlink ref="Z161" r:id="rId159" display="https://emenscr.nesdc.go.th/viewer/view.html?id=619b170d5e6a003d4c76bef0&amp;username=kpi00011" xr:uid="{00000000-0004-0000-0000-00009E000000}"/>
    <hyperlink ref="Z162" r:id="rId160" display="https://emenscr.nesdc.go.th/viewer/view.html?id=61a6f3cde4a0ba43f163afb9&amp;username=kpi00011" xr:uid="{00000000-0004-0000-0000-00009F000000}"/>
    <hyperlink ref="Z163" r:id="rId161" display="https://emenscr.nesdc.go.th/viewer/view.html?id=61cbdddd18f9e461517bef79&amp;username=moi02111" xr:uid="{00000000-0004-0000-0000-0000A0000000}"/>
    <hyperlink ref="Z164" r:id="rId162" display="https://emenscr.nesdc.go.th/viewer/view.html?id=61e902a170992b29db199a94&amp;username=nsc0802081" xr:uid="{00000000-0004-0000-0000-0000A1000000}"/>
    <hyperlink ref="Z165" r:id="rId163" display="https://emenscr.nesdc.go.th/viewer/view.html?id=61e925667cbda23f6cdb97c8&amp;username=sto1521" xr:uid="{00000000-0004-0000-0000-0000A2000000}"/>
    <hyperlink ref="C3" r:id="rId164" display="https://emenscr.nesdc.go.th/viewer/view.html?id=5b2114e4bdb2d17e2f9a1a2d&amp;username=police000711" xr:uid="{00000000-0004-0000-0000-0000A3000000}"/>
    <hyperlink ref="C4" r:id="rId165" display="https://emenscr.nesdc.go.th/viewer/view.html?id=5beb9f6a7de3c605ae41621d&amp;username=senate00201" xr:uid="{00000000-0004-0000-0000-0000A4000000}"/>
    <hyperlink ref="C5" r:id="rId166" display="https://emenscr.nesdc.go.th/viewer/view.html?id=5beba611ead9a205b323d8fd&amp;username=senate00201" xr:uid="{00000000-0004-0000-0000-0000A5000000}"/>
    <hyperlink ref="C6" r:id="rId167" display="https://emenscr.nesdc.go.th/viewer/view.html?id=5bebaceaead9a205b323d8ff&amp;username=senate00201" xr:uid="{00000000-0004-0000-0000-0000A6000000}"/>
    <hyperlink ref="C7" r:id="rId168" display="https://emenscr.nesdc.go.th/viewer/view.html?id=5bebd4bbead9a205b323d907&amp;username=senate00201" xr:uid="{00000000-0004-0000-0000-0000A7000000}"/>
    <hyperlink ref="C8" r:id="rId169" display="https://emenscr.nesdc.go.th/viewer/view.html?id=5c501b4c1248ca2ef6b77b27&amp;username=opm02201" xr:uid="{00000000-0004-0000-0000-0000A8000000}"/>
    <hyperlink ref="C9" r:id="rId170" display="https://emenscr.nesdc.go.th/viewer/view.html?id=5c50214e4819522ef1ca2b01&amp;username=opm02201" xr:uid="{00000000-0004-0000-0000-0000A9000000}"/>
    <hyperlink ref="C10" r:id="rId171" display="https://emenscr.nesdc.go.th/viewer/view.html?id=5d035bfb27a73d0aedb77faa&amp;username=nsc0802041" xr:uid="{00000000-0004-0000-0000-0000AA000000}"/>
    <hyperlink ref="C11" r:id="rId172" display="https://emenscr.nesdc.go.th/viewer/view.html?id=5d8c937ac4ef7864894945e0&amp;username=moe02741" xr:uid="{00000000-0004-0000-0000-0000AB000000}"/>
    <hyperlink ref="C12" r:id="rId173" display="https://emenscr.nesdc.go.th/viewer/view.html?id=5dd2098f5e77a1031253608e&amp;username=senate00201" xr:uid="{00000000-0004-0000-0000-0000AC000000}"/>
    <hyperlink ref="C13" r:id="rId174" display="https://emenscr.nesdc.go.th/viewer/view.html?id=5dd248475e77a103125360c5&amp;username=senate00201" xr:uid="{00000000-0004-0000-0000-0000AD000000}"/>
    <hyperlink ref="C14" r:id="rId175" display="https://emenscr.nesdc.go.th/viewer/view.html?id=5dd25313efbbb90303acb340&amp;username=senate00201" xr:uid="{00000000-0004-0000-0000-0000AE000000}"/>
    <hyperlink ref="C15" r:id="rId176" display="https://emenscr.nesdc.go.th/viewer/view.html?id=5dd256e1618d7a030c89c3ea&amp;username=senate00201" xr:uid="{00000000-0004-0000-0000-0000AF000000}"/>
    <hyperlink ref="C16" r:id="rId177" display="https://emenscr.nesdc.go.th/viewer/view.html?id=5dd2594995d4bc0308242517&amp;username=senate00201" xr:uid="{00000000-0004-0000-0000-0000B0000000}"/>
    <hyperlink ref="C17" r:id="rId178" display="https://emenscr.nesdc.go.th/viewer/view.html?id=5dd25c065e77a103125360e1&amp;username=senate00201" xr:uid="{00000000-0004-0000-0000-0000B1000000}"/>
    <hyperlink ref="C18" r:id="rId179" display="https://emenscr.nesdc.go.th/viewer/view.html?id=5e046a9542c5ca49af55b213&amp;username=kpru053621" xr:uid="{00000000-0004-0000-0000-0000B2000000}"/>
    <hyperlink ref="C19" r:id="rId180" display="https://emenscr.nesdc.go.th/viewer/view.html?id=5e3b89367c2b9a7b15c83190&amp;username=nsc0802041" xr:uid="{00000000-0004-0000-0000-0000B3000000}"/>
    <hyperlink ref="C20" r:id="rId181" display="https://emenscr.nesdc.go.th/viewer/view.html?id=5e65f2a9fdb0c173016e02c0&amp;username=senate00201" xr:uid="{00000000-0004-0000-0000-0000B4000000}"/>
    <hyperlink ref="C21" r:id="rId182" display="https://emenscr.nesdc.go.th/viewer/view.html?id=5e65f544fdb0c173016e02c2&amp;username=senate00201" xr:uid="{00000000-0004-0000-0000-0000B5000000}"/>
    <hyperlink ref="C22" r:id="rId183" display="https://emenscr.nesdc.go.th/viewer/view.html?id=5e65f93a7354bd730265e468&amp;username=senate00201" xr:uid="{00000000-0004-0000-0000-0000B6000000}"/>
    <hyperlink ref="C23" r:id="rId184" display="https://emenscr.nesdc.go.th/viewer/view.html?id=5e65fbc47e35b4730c480c05&amp;username=senate00201" xr:uid="{00000000-0004-0000-0000-0000B7000000}"/>
    <hyperlink ref="C24" r:id="rId185" display="https://emenscr.nesdc.go.th/viewer/view.html?id=5e65fea878f3747307888fa9&amp;username=senate00201" xr:uid="{00000000-0004-0000-0000-0000B8000000}"/>
    <hyperlink ref="C25" r:id="rId186" display="https://emenscr.nesdc.go.th/viewer/view.html?id=5e6602e8fdb0c173016e02c9&amp;username=senate00201" xr:uid="{00000000-0004-0000-0000-0000B9000000}"/>
    <hyperlink ref="C26" r:id="rId187" display="https://emenscr.nesdc.go.th/viewer/view.html?id=5e66086b7354bd730265e46d&amp;username=senate00201" xr:uid="{00000000-0004-0000-0000-0000BA000000}"/>
    <hyperlink ref="C27" r:id="rId188" display="https://emenscr.nesdc.go.th/viewer/view.html?id=5e660b3778f3747307888fae&amp;username=senate00201" xr:uid="{00000000-0004-0000-0000-0000BB000000}"/>
    <hyperlink ref="C28" r:id="rId189" display="https://emenscr.nesdc.go.th/viewer/view.html?id=5e661086fdb0c173016e02cd&amp;username=senate00201" xr:uid="{00000000-0004-0000-0000-0000BC000000}"/>
    <hyperlink ref="C29" r:id="rId190" display="https://emenscr.nesdc.go.th/viewer/view.html?id=5e66fc2e7e35b4730c480c11&amp;username=senate00201" xr:uid="{00000000-0004-0000-0000-0000BD000000}"/>
    <hyperlink ref="C30" r:id="rId191" display="https://emenscr.nesdc.go.th/viewer/view.html?id=5e6700fe7354bd730265e476&amp;username=senate00201" xr:uid="{00000000-0004-0000-0000-0000BE000000}"/>
    <hyperlink ref="C31" r:id="rId192" display="https://emenscr.nesdc.go.th/viewer/view.html?id=5e6707e77354bd730265e478&amp;username=senate00201" xr:uid="{00000000-0004-0000-0000-0000BF000000}"/>
    <hyperlink ref="C32" r:id="rId193" display="https://emenscr.nesdc.go.th/viewer/view.html?id=5ec4e4db3bf31b0aeddb2159&amp;username=ect00271" xr:uid="{00000000-0004-0000-0000-0000C0000000}"/>
    <hyperlink ref="C33" r:id="rId194" display="https://emenscr.nesdc.go.th/viewer/view.html?id=5ec73e44b065040aee6dcb2f&amp;username=ect00271" xr:uid="{00000000-0004-0000-0000-0000C1000000}"/>
    <hyperlink ref="C34" r:id="rId195" display="https://emenscr.nesdc.go.th/viewer/view.html?id=5ece182be6085d12b087f305&amp;username=mod02071" xr:uid="{00000000-0004-0000-0000-0000C2000000}"/>
    <hyperlink ref="C35" r:id="rId196" display="https://emenscr.nesdc.go.th/viewer/view.html?id=5eddd5417248cb604aa92041&amp;username=ect00271" xr:uid="{00000000-0004-0000-0000-0000C3000000}"/>
    <hyperlink ref="C36" r:id="rId197" display="https://emenscr.nesdc.go.th/viewer/view.html?id=5edde9b97468fd3fe5864777&amp;username=ect00271" xr:uid="{00000000-0004-0000-0000-0000C4000000}"/>
    <hyperlink ref="C37" r:id="rId198" display="https://emenscr.nesdc.go.th/viewer/view.html?id=5eec807f79fb11201340f83f&amp;username=obec_regional_30_91" xr:uid="{00000000-0004-0000-0000-0000C5000000}"/>
    <hyperlink ref="C38" r:id="rId199" display="https://emenscr.nesdc.go.th/viewer/view.html?id=5f114777f440262ba4bb0202&amp;username=obec_regional_20_51" xr:uid="{00000000-0004-0000-0000-0000C6000000}"/>
    <hyperlink ref="C39" r:id="rId200" display="https://emenscr.nesdc.go.th/viewer/view.html?id=5f150c62bc8e2b440db466aa&amp;username=ect00171" xr:uid="{00000000-0004-0000-0000-0000C7000000}"/>
    <hyperlink ref="C40" r:id="rId201" display="https://emenscr.nesdc.go.th/viewer/view.html?id=5f15187d43279744102d120a&amp;username=ect00171" xr:uid="{00000000-0004-0000-0000-0000C8000000}"/>
    <hyperlink ref="C41" r:id="rId202" display="https://emenscr.nesdc.go.th/viewer/view.html?id=5f1525979ca5e0440e3ab9fc&amp;username=ect00171" xr:uid="{00000000-0004-0000-0000-0000C9000000}"/>
    <hyperlink ref="C42" r:id="rId203" display="https://emenscr.nesdc.go.th/viewer/view.html?id=5f27f80747ff240c0ef12fb2&amp;username=moi03051" xr:uid="{00000000-0004-0000-0000-0000CA000000}"/>
    <hyperlink ref="C43" r:id="rId204" display="https://emenscr.nesdc.go.th/viewer/view.html?id=5f292b4347ff240c0ef1312c&amp;username=obec_regional_72_51" xr:uid="{00000000-0004-0000-0000-0000CB000000}"/>
    <hyperlink ref="C44" r:id="rId205" display="https://emenscr.nesdc.go.th/viewer/view.html?id=5f2a5f924ae89a0c1450e094&amp;username=obec_regional_72_51" xr:uid="{00000000-0004-0000-0000-0000CC000000}"/>
    <hyperlink ref="C45" r:id="rId206" display="https://emenscr.nesdc.go.th/viewer/view.html?id=5f2b7fc4ab9aa9251e67f4b7&amp;username=nsc0802021" xr:uid="{00000000-0004-0000-0000-0000CD000000}"/>
    <hyperlink ref="C46" r:id="rId207" display="https://emenscr.nesdc.go.th/viewer/view.html?id=5f8e74490cf7a63c10d148f3&amp;username=ect00181" xr:uid="{00000000-0004-0000-0000-0000CE000000}"/>
    <hyperlink ref="C47" r:id="rId208" display="https://emenscr.nesdc.go.th/viewer/view.html?id=5f8faa013ae905541579ae2b&amp;username=ect00141" xr:uid="{00000000-0004-0000-0000-0000CF000000}"/>
    <hyperlink ref="C48" r:id="rId209" display="https://emenscr.nesdc.go.th/viewer/view.html?id=5f8fedf0c92c4e5416b6fd4f&amp;username=isoc51101" xr:uid="{00000000-0004-0000-0000-0000D0000000}"/>
    <hyperlink ref="C49" r:id="rId210" display="https://emenscr.nesdc.go.th/viewer/view.html?id=5f96878089823720ff756130&amp;username=ect00261" xr:uid="{00000000-0004-0000-0000-0000D1000000}"/>
    <hyperlink ref="C50" r:id="rId211" display="https://emenscr.nesdc.go.th/viewer/view.html?id=5fa104c8a0a9886ee8c8d04f&amp;username=ect00111" xr:uid="{00000000-0004-0000-0000-0000D2000000}"/>
    <hyperlink ref="C51" r:id="rId212" display="https://emenscr.nesdc.go.th/viewer/view.html?id=5fa3898a8de17c3142d67855&amp;username=senate00201" xr:uid="{00000000-0004-0000-0000-0000D3000000}"/>
    <hyperlink ref="C52" r:id="rId213" display="https://emenscr.nesdc.go.th/viewer/view.html?id=5fa39dab026fb63148ecfb69&amp;username=senate00201" xr:uid="{00000000-0004-0000-0000-0000D4000000}"/>
    <hyperlink ref="C53" r:id="rId214" display="https://emenscr.nesdc.go.th/viewer/view.html?id=5fa39ff1026fb63148ecfb78&amp;username=senate00201" xr:uid="{00000000-0004-0000-0000-0000D5000000}"/>
    <hyperlink ref="C54" r:id="rId215" display="https://emenscr.nesdc.go.th/viewer/view.html?id=5fa3a3528de17c3142d678c6&amp;username=senate00201" xr:uid="{00000000-0004-0000-0000-0000D6000000}"/>
    <hyperlink ref="C55" r:id="rId216" display="https://emenscr.nesdc.go.th/viewer/view.html?id=5fa3a748e6c1d8313a2ffb78&amp;username=senate00201" xr:uid="{00000000-0004-0000-0000-0000D7000000}"/>
    <hyperlink ref="C56" r:id="rId217" display="https://emenscr.nesdc.go.th/viewer/view.html?id=5fa3aebd8de17c3142d67909&amp;username=senate00201" xr:uid="{00000000-0004-0000-0000-0000D8000000}"/>
    <hyperlink ref="C57" r:id="rId218" display="https://emenscr.nesdc.go.th/viewer/view.html?id=5fa3b09f8de17c3142d67914&amp;username=senate00201" xr:uid="{00000000-0004-0000-0000-0000D9000000}"/>
    <hyperlink ref="C58" r:id="rId219" display="https://emenscr.nesdc.go.th/viewer/view.html?id=5fa3b228026fb63148ecfc0b&amp;username=senate00201" xr:uid="{00000000-0004-0000-0000-0000DA000000}"/>
    <hyperlink ref="C59" r:id="rId220" display="https://emenscr.nesdc.go.th/viewer/view.html?id=5fa3b8e18de17c3142d67953&amp;username=senate00201" xr:uid="{00000000-0004-0000-0000-0000DB000000}"/>
    <hyperlink ref="C60" r:id="rId221" display="https://emenscr.nesdc.go.th/viewer/view.html?id=5fa50c1bd1df483f7bfa9973&amp;username=ect00181" xr:uid="{00000000-0004-0000-0000-0000DC000000}"/>
    <hyperlink ref="C61" r:id="rId222" display="https://emenscr.nesdc.go.th/viewer/view.html?id=5fc86197499a93132efec46f&amp;username=moi02111" xr:uid="{00000000-0004-0000-0000-0000DD000000}"/>
    <hyperlink ref="C62" r:id="rId223" display="https://emenscr.nesdc.go.th/viewer/view.html?id=5fc9e1905d06316aaee53314&amp;username=m-society06021" xr:uid="{00000000-0004-0000-0000-0000DE000000}"/>
    <hyperlink ref="C63" r:id="rId224" display="https://emenscr.nesdc.go.th/viewer/view.html?id=5fdc3f12ea2eef1b27a27316&amp;username=ect00181" xr:uid="{00000000-0004-0000-0000-0000DF000000}"/>
    <hyperlink ref="C64" r:id="rId225" display="https://emenscr.nesdc.go.th/viewer/view.html?id=5fe58c8655edc142c175db34&amp;username=ect00271" xr:uid="{00000000-0004-0000-0000-0000E0000000}"/>
    <hyperlink ref="C65" r:id="rId226" display="https://emenscr.nesdc.go.th/viewer/view.html?id=5fe5a3f18c931742b98016cc&amp;username=ect00271" xr:uid="{00000000-0004-0000-0000-0000E1000000}"/>
    <hyperlink ref="C66" r:id="rId227" display="https://emenscr.nesdc.go.th/viewer/view.html?id=5fe9511b48dad842bf57c66f&amp;username=ect00271" xr:uid="{00000000-0004-0000-0000-0000E2000000}"/>
    <hyperlink ref="C67" r:id="rId228" display="https://emenscr.nesdc.go.th/viewer/view.html?id=5fe95f18937fc042b84c9d0c&amp;username=ect00271" xr:uid="{00000000-0004-0000-0000-0000E3000000}"/>
    <hyperlink ref="C68" r:id="rId229" display="https://emenscr.nesdc.go.th/viewer/view.html?id=5fe96de655edc142c175de40&amp;username=ect00271" xr:uid="{00000000-0004-0000-0000-0000E4000000}"/>
    <hyperlink ref="C69" r:id="rId230" display="https://emenscr.nesdc.go.th/viewer/view.html?id=5febee328c931742b9801d9f&amp;username=ect00271" xr:uid="{00000000-0004-0000-0000-0000E5000000}"/>
    <hyperlink ref="C70" r:id="rId231" display="https://emenscr.nesdc.go.th/viewer/view.html?id=600f79f436aa5f0e8af537b0&amp;username=nsc0802081" xr:uid="{00000000-0004-0000-0000-0000E6000000}"/>
    <hyperlink ref="C71" r:id="rId232" display="https://emenscr.nesdc.go.th/viewer/view.html?id=601398e4df09716587640143&amp;username=ect00171" xr:uid="{00000000-0004-0000-0000-0000E7000000}"/>
    <hyperlink ref="C72" r:id="rId233" display="https://emenscr.nesdc.go.th/viewer/view.html?id=6013a13aee427a6586715161&amp;username=ect00271" xr:uid="{00000000-0004-0000-0000-0000E8000000}"/>
    <hyperlink ref="C73" r:id="rId234" display="https://emenscr.nesdc.go.th/viewer/view.html?id=6013ae35ee427a6586715188&amp;username=ect00171" xr:uid="{00000000-0004-0000-0000-0000E9000000}"/>
    <hyperlink ref="C74" r:id="rId235" display="https://emenscr.nesdc.go.th/viewer/view.html?id=60178536662c8a2f73e2fdc2&amp;username=ect00171" xr:uid="{00000000-0004-0000-0000-0000EA000000}"/>
    <hyperlink ref="C75" r:id="rId236" display="https://emenscr.nesdc.go.th/viewer/view.html?id=601790bf662c8a2f73e2fde3&amp;username=ect00171" xr:uid="{00000000-0004-0000-0000-0000EB000000}"/>
    <hyperlink ref="C76" r:id="rId237" display="https://emenscr.nesdc.go.th/viewer/view.html?id=6017eb2e1d36776e13d65af0&amp;username=ect00231" xr:uid="{00000000-0004-0000-0000-0000EC000000}"/>
    <hyperlink ref="C77" r:id="rId238" display="https://emenscr.nesdc.go.th/viewer/view.html?id=601817c31dd6d46e1427291f&amp;username=ect00231" xr:uid="{00000000-0004-0000-0000-0000ED000000}"/>
    <hyperlink ref="C78" r:id="rId239" display="https://emenscr.nesdc.go.th/viewer/view.html?id=601a4c1718b8722b6e8ec463&amp;username=ect00261" xr:uid="{00000000-0004-0000-0000-0000EE000000}"/>
    <hyperlink ref="C79" r:id="rId240" display="https://emenscr.nesdc.go.th/viewer/view.html?id=601a54172bfea92b666d82d4&amp;username=ect00161" xr:uid="{00000000-0004-0000-0000-0000EF000000}"/>
    <hyperlink ref="C80" r:id="rId241" display="https://emenscr.nesdc.go.th/viewer/view.html?id=601a5e082bfea92b666d82e2&amp;username=ect00141" xr:uid="{00000000-0004-0000-0000-0000F0000000}"/>
    <hyperlink ref="C81" r:id="rId242" display="https://emenscr.nesdc.go.th/viewer/view.html?id=601b5b97242f142b6c6c0915&amp;username=ect00261" xr:uid="{00000000-0004-0000-0000-0000F1000000}"/>
    <hyperlink ref="C82" r:id="rId243" display="https://emenscr.nesdc.go.th/viewer/view.html?id=601b979518b8722b6e8ec4fd&amp;username=ect00161" xr:uid="{00000000-0004-0000-0000-0000F2000000}"/>
    <hyperlink ref="C83" r:id="rId244" display="https://emenscr.nesdc.go.th/viewer/view.html?id=601ba7af242f142b6c6c0984&amp;username=ect00161" xr:uid="{00000000-0004-0000-0000-0000F3000000}"/>
    <hyperlink ref="C84" r:id="rId245" display="https://emenscr.nesdc.go.th/viewer/view.html?id=601cce2acb34a615b0f6f9ec&amp;username=ect00041" xr:uid="{00000000-0004-0000-0000-0000F4000000}"/>
    <hyperlink ref="C85" r:id="rId246" display="https://emenscr.nesdc.go.th/viewer/view.html?id=60328203c5f50046a7b7cd26&amp;username=ect00041" xr:uid="{00000000-0004-0000-0000-0000F5000000}"/>
    <hyperlink ref="C86" r:id="rId247" display="https://emenscr.nesdc.go.th/viewer/view.html?id=603de62d98dc745d4340df10&amp;username=ect00161" xr:uid="{00000000-0004-0000-0000-0000F6000000}"/>
    <hyperlink ref="C87" r:id="rId248" display="https://emenscr.nesdc.go.th/viewer/view.html?id=603eff7e681ab90bfc10f5b6&amp;username=ect00161" xr:uid="{00000000-0004-0000-0000-0000F7000000}"/>
    <hyperlink ref="C88" r:id="rId249" display="https://emenscr.nesdc.go.th/viewer/view.html?id=6041bf938d2b353e355c6adf&amp;username=ect00021" xr:uid="{00000000-0004-0000-0000-0000F8000000}"/>
    <hyperlink ref="C89" r:id="rId250" display="https://emenscr.nesdc.go.th/viewer/view.html?id=6041d5baf771bb3e3126702f&amp;username=ect00161" xr:uid="{00000000-0004-0000-0000-0000F9000000}"/>
    <hyperlink ref="C90" r:id="rId251" display="https://emenscr.nesdc.go.th/viewer/view.html?id=6087c78e5cb3382381e63c7d&amp;username=ect00051" xr:uid="{00000000-0004-0000-0000-0000FA000000}"/>
    <hyperlink ref="C91" r:id="rId252" display="https://emenscr.nesdc.go.th/viewer/view.html?id=6087e01c9dc275238c05e83f&amp;username=ect00051" xr:uid="{00000000-0004-0000-0000-0000FB000000}"/>
    <hyperlink ref="C92" r:id="rId253" display="https://emenscr.nesdc.go.th/viewer/view.html?id=6088f3bb327d5f653e3e0138&amp;username=ect00051" xr:uid="{00000000-0004-0000-0000-0000FC000000}"/>
    <hyperlink ref="C93" r:id="rId254" display="https://emenscr.nesdc.go.th/viewer/view.html?id=60923a12a1a4fb603b54450f&amp;username=ect00191" xr:uid="{00000000-0004-0000-0000-0000FD000000}"/>
    <hyperlink ref="C94" r:id="rId255" display="https://emenscr.nesdc.go.th/viewer/view.html?id=60939f1b523b121f36dbefd4&amp;username=ect00181" xr:uid="{00000000-0004-0000-0000-0000FE000000}"/>
    <hyperlink ref="C95" r:id="rId256" display="https://emenscr.nesdc.go.th/viewer/view.html?id=6094d94d523b121f36dbf012&amp;username=ect00041" xr:uid="{00000000-0004-0000-0000-0000FF000000}"/>
    <hyperlink ref="C96" r:id="rId257" display="https://emenscr.nesdc.go.th/viewer/view.html?id=60ae04b48c9a476f2d9048c3&amp;username=opm02201" xr:uid="{00000000-0004-0000-0000-000000010000}"/>
    <hyperlink ref="C97" r:id="rId258" display="https://emenscr.nesdc.go.th/viewer/view.html?id=60b72be6b47ca6274c84998f&amp;username=ect00261" xr:uid="{00000000-0004-0000-0000-000001010000}"/>
    <hyperlink ref="C98" r:id="rId259" display="https://emenscr.nesdc.go.th/viewer/view.html?id=60c188ce1f2457187269371a&amp;username=ect00211" xr:uid="{00000000-0004-0000-0000-000002010000}"/>
    <hyperlink ref="C99" r:id="rId260" display="https://emenscr.nesdc.go.th/viewer/view.html?id=60c1e23a1f24571872693789&amp;username=ect00171" xr:uid="{00000000-0004-0000-0000-000003010000}"/>
    <hyperlink ref="C100" r:id="rId261" display="https://emenscr.nesdc.go.th/viewer/view.html?id=60d977f6345c94224734f619&amp;username=kpi00011" xr:uid="{00000000-0004-0000-0000-000004010000}"/>
    <hyperlink ref="C101" r:id="rId262" display="https://emenscr.nesdc.go.th/viewer/view.html?id=60d97a5c345c94224734f624&amp;username=kpi00011" xr:uid="{00000000-0004-0000-0000-000005010000}"/>
    <hyperlink ref="C102" r:id="rId263" display="https://emenscr.nesdc.go.th/viewer/view.html?id=60d9894baaed29224eca9bdb&amp;username=kpi00011" xr:uid="{00000000-0004-0000-0000-000006010000}"/>
    <hyperlink ref="C103" r:id="rId264" display="https://emenscr.nesdc.go.th/viewer/view.html?id=60d9964e6c74dc2248ffa719&amp;username=kpi00011" xr:uid="{00000000-0004-0000-0000-000007010000}"/>
    <hyperlink ref="C104" r:id="rId265" display="https://emenscr.nesdc.go.th/viewer/view.html?id=60d9980e6c74dc2248ffa723&amp;username=kpi00011" xr:uid="{00000000-0004-0000-0000-000008010000}"/>
    <hyperlink ref="C105" r:id="rId266" display="https://emenscr.nesdc.go.th/viewer/view.html?id=60da9cfa345c94224734f73d&amp;username=kpi00011" xr:uid="{00000000-0004-0000-0000-000009010000}"/>
    <hyperlink ref="C106" r:id="rId267" display="https://emenscr.nesdc.go.th/viewer/view.html?id=60da9ee26c74dc2248ffa7f9&amp;username=kpi00011" xr:uid="{00000000-0004-0000-0000-00000A010000}"/>
    <hyperlink ref="C107" r:id="rId268" display="https://emenscr.nesdc.go.th/viewer/view.html?id=60daa254345c94224734f749&amp;username=kpi00011" xr:uid="{00000000-0004-0000-0000-00000B010000}"/>
    <hyperlink ref="C108" r:id="rId269" display="https://emenscr.nesdc.go.th/viewer/view.html?id=60daa3e97f4b6222548dbab0&amp;username=kpi00011" xr:uid="{00000000-0004-0000-0000-00000C010000}"/>
    <hyperlink ref="C109" r:id="rId270" display="https://emenscr.nesdc.go.th/viewer/view.html?id=610e7f8e77572f035a6e9ef6&amp;username=ect00271" xr:uid="{00000000-0004-0000-0000-00000D010000}"/>
    <hyperlink ref="C110" r:id="rId271" display="https://emenscr.nesdc.go.th/viewer/view.html?id=610fe80577572f035a6e9f26&amp;username=ect00271" xr:uid="{00000000-0004-0000-0000-00000E010000}"/>
    <hyperlink ref="C111" r:id="rId272" display="https://emenscr.nesdc.go.th/viewer/view.html?id=6110da0c2482000361ae7e0e&amp;username=ect00271" xr:uid="{00000000-0004-0000-0000-00000F010000}"/>
    <hyperlink ref="C112" r:id="rId273" display="https://emenscr.nesdc.go.th/viewer/view.html?id=6110ec3b77572f035a6e9fb7&amp;username=ect00181" xr:uid="{00000000-0004-0000-0000-000010010000}"/>
    <hyperlink ref="C113" r:id="rId274" display="https://emenscr.nesdc.go.th/viewer/view.html?id=611115982482000361ae7e71&amp;username=ect00181" xr:uid="{00000000-0004-0000-0000-000011010000}"/>
    <hyperlink ref="C114" r:id="rId275" display="https://emenscr.nesdc.go.th/viewer/view.html?id=61111f9677572f035a6e9ff4&amp;username=ect00181" xr:uid="{00000000-0004-0000-0000-000012010000}"/>
    <hyperlink ref="C115" r:id="rId276" display="https://emenscr.nesdc.go.th/viewer/view.html?id=611390d4ef40ea035b9d12e0&amp;username=ect00011" xr:uid="{00000000-0004-0000-0000-000013010000}"/>
    <hyperlink ref="C116" r:id="rId277" display="https://emenscr.nesdc.go.th/viewer/view.html?id=61139ac279c1d06ed51e5411&amp;username=ect00041" xr:uid="{00000000-0004-0000-0000-000014010000}"/>
    <hyperlink ref="C117" r:id="rId278" display="https://emenscr.nesdc.go.th/viewer/view.html?id=6113c8f879c1d06ed51e544b&amp;username=ect00011" xr:uid="{00000000-0004-0000-0000-000015010000}"/>
    <hyperlink ref="C118" r:id="rId279" display="https://emenscr.nesdc.go.th/viewer/view.html?id=6114eb92d956f703555f9f5a&amp;username=ect00171" xr:uid="{00000000-0004-0000-0000-000016010000}"/>
    <hyperlink ref="C119" r:id="rId280" display="https://emenscr.nesdc.go.th/viewer/view.html?id=6114f5411b088e035d870e5c&amp;username=ect00041" xr:uid="{00000000-0004-0000-0000-000017010000}"/>
    <hyperlink ref="C120" r:id="rId281" display="https://emenscr.nesdc.go.th/viewer/view.html?id=6114f553bee036035b050d8c&amp;username=ect00181" xr:uid="{00000000-0004-0000-0000-000018010000}"/>
    <hyperlink ref="C121" r:id="rId282" display="https://emenscr.nesdc.go.th/viewer/view.html?id=6115f9279e73c2431f59bf56&amp;username=ect00141" xr:uid="{00000000-0004-0000-0000-000019010000}"/>
    <hyperlink ref="C122" r:id="rId283" display="https://emenscr.nesdc.go.th/viewer/view.html?id=611601f56ab68d432c0fa8a2&amp;username=ect00171" xr:uid="{00000000-0004-0000-0000-00001A010000}"/>
    <hyperlink ref="C123" r:id="rId284" display="https://emenscr.nesdc.go.th/viewer/view.html?id=611611246ab68d432c0fa8c4&amp;username=ect00171" xr:uid="{00000000-0004-0000-0000-00001B010000}"/>
    <hyperlink ref="C124" r:id="rId285" display="https://emenscr.nesdc.go.th/viewer/view.html?id=611616cc821e80431e89181c&amp;username=ect00171" xr:uid="{00000000-0004-0000-0000-00001C010000}"/>
    <hyperlink ref="C125" r:id="rId286" display="https://emenscr.nesdc.go.th/viewer/view.html?id=61161bc36ab68d432c0fa8ea&amp;username=ect00141" xr:uid="{00000000-0004-0000-0000-00001D010000}"/>
    <hyperlink ref="C126" r:id="rId287" display="https://emenscr.nesdc.go.th/viewer/view.html?id=61161f92d797d45e1960b610&amp;username=ect00141" xr:uid="{00000000-0004-0000-0000-00001E010000}"/>
    <hyperlink ref="C127" r:id="rId288" display="https://emenscr.nesdc.go.th/viewer/view.html?id=61161fd3e303335e1a75e777&amp;username=ect00231" xr:uid="{00000000-0004-0000-0000-00001F010000}"/>
    <hyperlink ref="C128" r:id="rId289" display="https://emenscr.nesdc.go.th/viewer/view.html?id=611624c2a94df25e1c497497&amp;username=ect00171" xr:uid="{00000000-0004-0000-0000-000020010000}"/>
    <hyperlink ref="C129" r:id="rId290" display="https://emenscr.nesdc.go.th/viewer/view.html?id=611628f3a94df25e1c4974ac&amp;username=ect00171" xr:uid="{00000000-0004-0000-0000-000021010000}"/>
    <hyperlink ref="C130" r:id="rId291" display="https://emenscr.nesdc.go.th/viewer/view.html?id=61162c45ea16c95e131a2be3&amp;username=ect00191" xr:uid="{00000000-0004-0000-0000-000022010000}"/>
    <hyperlink ref="C131" r:id="rId292" display="https://emenscr.nesdc.go.th/viewer/view.html?id=61163d0986f0f870e8029083&amp;username=ect00161" xr:uid="{00000000-0004-0000-0000-000023010000}"/>
    <hyperlink ref="C132" r:id="rId293" display="https://emenscr.nesdc.go.th/viewer/view.html?id=6116429e4afae470e58edb42&amp;username=ect00161" xr:uid="{00000000-0004-0000-0000-000024010000}"/>
    <hyperlink ref="C133" r:id="rId294" display="https://emenscr.nesdc.go.th/viewer/view.html?id=6117835f8b5f6c1fa114cbd6&amp;username=ect00191" xr:uid="{00000000-0004-0000-0000-000025010000}"/>
    <hyperlink ref="C134" r:id="rId295" display="https://emenscr.nesdc.go.th/viewer/view.html?id=611a1fd2454a1a70721698a2&amp;username=ect00051" xr:uid="{00000000-0004-0000-0000-000026010000}"/>
    <hyperlink ref="C135" r:id="rId296" display="https://emenscr.nesdc.go.th/viewer/view.html?id=611a3934e587a9706c8ae2d1&amp;username=ect00051" xr:uid="{00000000-0004-0000-0000-000027010000}"/>
    <hyperlink ref="C136" r:id="rId297" display="https://emenscr.nesdc.go.th/viewer/view.html?id=611a3d1483a66770744862c9&amp;username=ect00051" xr:uid="{00000000-0004-0000-0000-000028010000}"/>
    <hyperlink ref="C137" r:id="rId298" display="https://emenscr.nesdc.go.th/viewer/view.html?id=611a47e8454a1a707216995a&amp;username=ect00051" xr:uid="{00000000-0004-0000-0000-000029010000}"/>
    <hyperlink ref="C138" r:id="rId299" display="https://emenscr.nesdc.go.th/viewer/view.html?id=611a51e8e587a9706c8ae31e&amp;username=ect00051" xr:uid="{00000000-0004-0000-0000-00002A010000}"/>
    <hyperlink ref="C139" r:id="rId300" display="https://emenscr.nesdc.go.th/viewer/view.html?id=611a597283a6677074486317&amp;username=ect00051" xr:uid="{00000000-0004-0000-0000-00002B010000}"/>
    <hyperlink ref="C140" r:id="rId301" display="https://emenscr.nesdc.go.th/viewer/view.html?id=611a5d07454a1a7072169999&amp;username=ect00051" xr:uid="{00000000-0004-0000-0000-00002C010000}"/>
    <hyperlink ref="C141" r:id="rId302" display="https://emenscr.nesdc.go.th/viewer/view.html?id=617ceb5ef484ea15b6c9c0fe&amp;username=obec_regional_53_21" xr:uid="{00000000-0004-0000-0000-00002D010000}"/>
    <hyperlink ref="C142" r:id="rId303" display="https://emenscr.nesdc.go.th/viewer/view.html?id=6180c6d7677d8565eae2dd14&amp;username=parliament00211" xr:uid="{00000000-0004-0000-0000-00002E010000}"/>
    <hyperlink ref="C143" r:id="rId304" display="https://emenscr.nesdc.go.th/viewer/view.html?id=6180f5bc54647b65dda82d5e&amp;username=parliament00211" xr:uid="{00000000-0004-0000-0000-00002F010000}"/>
    <hyperlink ref="C144" r:id="rId305" display="https://emenscr.nesdc.go.th/viewer/view.html?id=6182273fd54d60750bdb1af3&amp;username=parliament00211" xr:uid="{00000000-0004-0000-0000-000030010000}"/>
    <hyperlink ref="C145" r:id="rId306" display="https://emenscr.nesdc.go.th/viewer/view.html?id=61822e59d54d60750bdb1aff&amp;username=parliament00211" xr:uid="{00000000-0004-0000-0000-000031010000}"/>
    <hyperlink ref="C146" r:id="rId307" display="https://emenscr.nesdc.go.th/viewer/view.html?id=6183a46af1b02731a2313314&amp;username=senate00201" xr:uid="{00000000-0004-0000-0000-000032010000}"/>
    <hyperlink ref="C147" r:id="rId308" display="https://emenscr.nesdc.go.th/viewer/view.html?id=618495e0cf0a5831abe26038&amp;username=senate00201" xr:uid="{00000000-0004-0000-0000-000033010000}"/>
    <hyperlink ref="C148" r:id="rId309" display="https://emenscr.nesdc.go.th/viewer/view.html?id=6184a95bce66fc31a9417931&amp;username=senate00201" xr:uid="{00000000-0004-0000-0000-000034010000}"/>
    <hyperlink ref="C149" r:id="rId310" display="https://emenscr.nesdc.go.th/viewer/view.html?id=6184b397cf0a5831abe260a0&amp;username=senate00201" xr:uid="{00000000-0004-0000-0000-000035010000}"/>
    <hyperlink ref="C150" r:id="rId311" display="https://emenscr.nesdc.go.th/viewer/view.html?id=6184b7e5cf0a5831abe260b0&amp;username=senate00201" xr:uid="{00000000-0004-0000-0000-000036010000}"/>
    <hyperlink ref="C151" r:id="rId312" display="https://emenscr.nesdc.go.th/viewer/view.html?id=6184c1c0cf0a5831abe260cb&amp;username=senate00201" xr:uid="{00000000-0004-0000-0000-000037010000}"/>
    <hyperlink ref="C152" r:id="rId313" display="https://emenscr.nesdc.go.th/viewer/view.html?id=6184d848f1b02731a231342d&amp;username=senate00201" xr:uid="{00000000-0004-0000-0000-000038010000}"/>
    <hyperlink ref="C153" r:id="rId314" display="https://emenscr.nesdc.go.th/viewer/view.html?id=6184e351cf0a5831abe26104&amp;username=senate00201" xr:uid="{00000000-0004-0000-0000-000039010000}"/>
    <hyperlink ref="C154" r:id="rId315" display="https://emenscr.nesdc.go.th/viewer/view.html?id=6184ed6fcf0a5831abe26120&amp;username=senate00201" xr:uid="{00000000-0004-0000-0000-00003A010000}"/>
    <hyperlink ref="C155" r:id="rId316" display="https://emenscr.nesdc.go.th/viewer/view.html?id=6184f5e0cf0a5831abe2614d&amp;username=senate00201" xr:uid="{00000000-0004-0000-0000-00003B010000}"/>
    <hyperlink ref="C156" r:id="rId317" display="https://emenscr.nesdc.go.th/viewer/view.html?id=6189ec01c365253295d32a8b&amp;username=senate00201" xr:uid="{00000000-0004-0000-0000-00003C010000}"/>
    <hyperlink ref="C157" r:id="rId318" display="https://emenscr.nesdc.go.th/viewer/view.html?id=6189ef98ceda15328416bf6c&amp;username=senate00201" xr:uid="{00000000-0004-0000-0000-00003D010000}"/>
    <hyperlink ref="C158" r:id="rId319" display="https://emenscr.nesdc.go.th/viewer/view.html?id=6189fb3eceda15328416bf9d&amp;username=senate00201" xr:uid="{00000000-0004-0000-0000-00003E010000}"/>
    <hyperlink ref="C159" r:id="rId320" display="https://emenscr.nesdc.go.th/viewer/view.html?id=618a025fceda15328416bfad&amp;username=senate00201" xr:uid="{00000000-0004-0000-0000-00003F010000}"/>
    <hyperlink ref="C160" r:id="rId321" display="https://emenscr.nesdc.go.th/viewer/view.html?id=618a14f5da880b328aef0d4e&amp;username=senate00201" xr:uid="{00000000-0004-0000-0000-000040010000}"/>
    <hyperlink ref="C161" r:id="rId322" display="https://emenscr.nesdc.go.th/viewer/view.html?id=619b170d5e6a003d4c76bef0&amp;username=kpi00011" xr:uid="{00000000-0004-0000-0000-000041010000}"/>
    <hyperlink ref="C162" r:id="rId323" display="https://emenscr.nesdc.go.th/viewer/view.html?id=61a6f3cde4a0ba43f163afb9&amp;username=kpi00011" xr:uid="{00000000-0004-0000-0000-000042010000}"/>
    <hyperlink ref="C163" r:id="rId324" display="https://emenscr.nesdc.go.th/viewer/view.html?id=61cbdddd18f9e461517bef79&amp;username=moi02111" xr:uid="{00000000-0004-0000-0000-000043010000}"/>
    <hyperlink ref="C164" r:id="rId325" display="https://emenscr.nesdc.go.th/viewer/view.html?id=61e902a170992b29db199a94&amp;username=nsc0802081" xr:uid="{00000000-0004-0000-0000-000044010000}"/>
    <hyperlink ref="C165" r:id="rId326" display="https://emenscr.nesdc.go.th/viewer/view.html?id=61e925667cbda23f6cdb97c8&amp;username=sto1521" xr:uid="{00000000-0004-0000-0000-000045010000}"/>
  </hyperlinks>
  <pageMargins left="0.7" right="0.7" top="0.75" bottom="0.75" header="0.3" footer="0.3"/>
  <pageSetup paperSize="9" orientation="portrait" horizontalDpi="4294967295" verticalDpi="4294967295" r:id="rId32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D57B8-557A-417B-97B5-09679EC5E950}">
  <dimension ref="A1:S504"/>
  <sheetViews>
    <sheetView topLeftCell="F1" zoomScale="55" zoomScaleNormal="55" workbookViewId="0">
      <selection activeCell="A2" sqref="A2:A3"/>
    </sheetView>
  </sheetViews>
  <sheetFormatPr defaultRowHeight="15"/>
  <cols>
    <col min="1" max="2" width="26.28515625" customWidth="1"/>
    <col min="3" max="3" width="39.5703125" customWidth="1"/>
    <col min="4" max="4" width="28" customWidth="1"/>
    <col min="5" max="6" width="23.140625" customWidth="1"/>
    <col min="7" max="7" width="32.28515625" customWidth="1"/>
    <col min="8" max="8" width="61.7109375" customWidth="1"/>
    <col min="9" max="9" width="57.140625" customWidth="1"/>
    <col min="10" max="10" width="22.28515625" customWidth="1"/>
    <col min="11" max="11" width="61.7109375" customWidth="1"/>
    <col min="12" max="12" width="40.85546875" bestFit="1" customWidth="1"/>
    <col min="13" max="13" width="31.28515625" customWidth="1"/>
    <col min="14" max="16" width="26" customWidth="1"/>
    <col min="17" max="17" width="23.140625" customWidth="1"/>
    <col min="18" max="18" width="18.7109375" customWidth="1"/>
    <col min="19" max="19" width="22.140625" customWidth="1"/>
  </cols>
  <sheetData>
    <row r="1" spans="1:19" ht="21">
      <c r="F1" s="172" t="s">
        <v>1704</v>
      </c>
      <c r="G1" s="173" t="s">
        <v>1777</v>
      </c>
    </row>
    <row r="2" spans="1:19" ht="21">
      <c r="F2" s="174"/>
      <c r="G2" s="175" t="s">
        <v>1778</v>
      </c>
    </row>
    <row r="3" spans="1:19" ht="21">
      <c r="F3" s="174"/>
      <c r="G3" s="176" t="s">
        <v>1779</v>
      </c>
    </row>
    <row r="4" spans="1:19" ht="21">
      <c r="F4" s="174"/>
      <c r="G4" s="177" t="s">
        <v>1780</v>
      </c>
    </row>
    <row r="5" spans="1:19" ht="21">
      <c r="F5" s="174"/>
      <c r="G5" s="178" t="s">
        <v>1781</v>
      </c>
    </row>
    <row r="6" spans="1:19" ht="21">
      <c r="A6" s="78" t="s">
        <v>2</v>
      </c>
      <c r="B6" s="79" t="s">
        <v>3</v>
      </c>
      <c r="C6" s="79" t="s">
        <v>3</v>
      </c>
      <c r="D6" s="80" t="s">
        <v>7</v>
      </c>
      <c r="E6" s="80" t="s">
        <v>670</v>
      </c>
      <c r="F6" s="81" t="s">
        <v>1363</v>
      </c>
      <c r="G6" s="82" t="s">
        <v>1364</v>
      </c>
      <c r="H6" s="79" t="s">
        <v>18</v>
      </c>
      <c r="I6" s="79" t="s">
        <v>19</v>
      </c>
      <c r="J6" s="79" t="s">
        <v>1701</v>
      </c>
      <c r="K6" s="79" t="s">
        <v>20</v>
      </c>
      <c r="L6" s="79" t="s">
        <v>21</v>
      </c>
      <c r="M6" s="79" t="s">
        <v>22</v>
      </c>
      <c r="N6" s="85" t="s">
        <v>23</v>
      </c>
      <c r="O6" s="85" t="s">
        <v>1703</v>
      </c>
      <c r="P6" s="85" t="s">
        <v>1704</v>
      </c>
      <c r="Q6" s="85" t="s">
        <v>1372</v>
      </c>
      <c r="R6" s="79" t="s">
        <v>1373</v>
      </c>
      <c r="S6" s="79" t="s">
        <v>1702</v>
      </c>
    </row>
    <row r="7" spans="1:19">
      <c r="A7" s="87" t="s">
        <v>880</v>
      </c>
      <c r="B7" s="87"/>
      <c r="C7" s="88" t="s">
        <v>881</v>
      </c>
      <c r="D7" s="88" t="s">
        <v>29</v>
      </c>
      <c r="E7" s="88">
        <v>2566</v>
      </c>
      <c r="F7" s="88" t="s">
        <v>472</v>
      </c>
      <c r="G7" s="89" t="s">
        <v>473</v>
      </c>
      <c r="H7" s="88" t="s">
        <v>255</v>
      </c>
      <c r="I7" s="88" t="s">
        <v>882</v>
      </c>
      <c r="J7" s="88" t="s">
        <v>1709</v>
      </c>
      <c r="K7" s="88" t="s">
        <v>66</v>
      </c>
      <c r="L7" s="88" t="s">
        <v>1374</v>
      </c>
      <c r="M7" s="88" t="s">
        <v>1180</v>
      </c>
      <c r="N7" s="91" t="s">
        <v>1181</v>
      </c>
      <c r="O7" s="91" t="s">
        <v>1705</v>
      </c>
      <c r="P7" s="91"/>
      <c r="Q7" s="88"/>
      <c r="R7" s="88" t="s">
        <v>884</v>
      </c>
      <c r="S7" s="87" t="s">
        <v>481</v>
      </c>
    </row>
    <row r="8" spans="1:19">
      <c r="A8" s="87" t="s">
        <v>885</v>
      </c>
      <c r="B8" s="87"/>
      <c r="C8" s="88" t="s">
        <v>886</v>
      </c>
      <c r="D8" s="88" t="s">
        <v>29</v>
      </c>
      <c r="E8" s="88">
        <v>2566</v>
      </c>
      <c r="F8" s="88" t="s">
        <v>472</v>
      </c>
      <c r="G8" s="89" t="s">
        <v>473</v>
      </c>
      <c r="H8" s="88" t="s">
        <v>446</v>
      </c>
      <c r="I8" s="88" t="s">
        <v>447</v>
      </c>
      <c r="J8" s="88" t="s">
        <v>1710</v>
      </c>
      <c r="K8" s="88" t="s">
        <v>48</v>
      </c>
      <c r="L8" s="88" t="s">
        <v>1374</v>
      </c>
      <c r="M8" s="88" t="s">
        <v>1180</v>
      </c>
      <c r="N8" s="91" t="s">
        <v>1181</v>
      </c>
      <c r="O8" s="91" t="s">
        <v>1705</v>
      </c>
      <c r="P8" s="91"/>
      <c r="Q8" s="88"/>
      <c r="R8" s="88" t="s">
        <v>888</v>
      </c>
      <c r="S8" s="87" t="s">
        <v>481</v>
      </c>
    </row>
    <row r="9" spans="1:19">
      <c r="A9" s="87" t="s">
        <v>889</v>
      </c>
      <c r="B9" s="87"/>
      <c r="C9" s="88" t="s">
        <v>890</v>
      </c>
      <c r="D9" s="88" t="s">
        <v>29</v>
      </c>
      <c r="E9" s="88">
        <v>2566</v>
      </c>
      <c r="F9" s="88" t="s">
        <v>472</v>
      </c>
      <c r="G9" s="89" t="s">
        <v>473</v>
      </c>
      <c r="H9" s="88" t="s">
        <v>446</v>
      </c>
      <c r="I9" s="88" t="s">
        <v>447</v>
      </c>
      <c r="J9" s="88" t="s">
        <v>1710</v>
      </c>
      <c r="K9" s="88" t="s">
        <v>48</v>
      </c>
      <c r="L9" s="88" t="s">
        <v>1374</v>
      </c>
      <c r="M9" s="88" t="s">
        <v>1180</v>
      </c>
      <c r="N9" s="91" t="s">
        <v>1181</v>
      </c>
      <c r="O9" s="91" t="s">
        <v>1705</v>
      </c>
      <c r="P9" s="91"/>
      <c r="Q9" s="88"/>
      <c r="R9" s="88" t="s">
        <v>892</v>
      </c>
      <c r="S9" s="87" t="s">
        <v>481</v>
      </c>
    </row>
    <row r="10" spans="1:19">
      <c r="A10" s="87" t="s">
        <v>893</v>
      </c>
      <c r="B10" s="87"/>
      <c r="C10" s="88" t="s">
        <v>894</v>
      </c>
      <c r="D10" s="88" t="s">
        <v>29</v>
      </c>
      <c r="E10" s="88">
        <v>2566</v>
      </c>
      <c r="F10" s="88" t="s">
        <v>472</v>
      </c>
      <c r="G10" s="89" t="s">
        <v>473</v>
      </c>
      <c r="H10" s="88" t="s">
        <v>446</v>
      </c>
      <c r="I10" s="88" t="s">
        <v>447</v>
      </c>
      <c r="J10" s="88" t="s">
        <v>1710</v>
      </c>
      <c r="K10" s="88" t="s">
        <v>48</v>
      </c>
      <c r="L10" s="88" t="s">
        <v>1374</v>
      </c>
      <c r="M10" s="88" t="s">
        <v>1180</v>
      </c>
      <c r="N10" s="91" t="s">
        <v>1181</v>
      </c>
      <c r="O10" s="91" t="s">
        <v>1705</v>
      </c>
      <c r="P10" s="91"/>
      <c r="Q10" s="88"/>
      <c r="R10" s="88" t="s">
        <v>896</v>
      </c>
      <c r="S10" s="87" t="s">
        <v>481</v>
      </c>
    </row>
    <row r="11" spans="1:19">
      <c r="A11" s="87" t="s">
        <v>910</v>
      </c>
      <c r="B11" s="87"/>
      <c r="C11" s="88" t="s">
        <v>911</v>
      </c>
      <c r="D11" s="88" t="s">
        <v>29</v>
      </c>
      <c r="E11" s="88">
        <v>2566</v>
      </c>
      <c r="F11" s="88" t="s">
        <v>472</v>
      </c>
      <c r="G11" s="89" t="s">
        <v>473</v>
      </c>
      <c r="H11" s="88" t="s">
        <v>446</v>
      </c>
      <c r="I11" s="88" t="s">
        <v>447</v>
      </c>
      <c r="J11" s="88" t="s">
        <v>1710</v>
      </c>
      <c r="K11" s="88" t="s">
        <v>48</v>
      </c>
      <c r="L11" s="88" t="s">
        <v>1374</v>
      </c>
      <c r="M11" s="88" t="s">
        <v>1245</v>
      </c>
      <c r="N11" s="91" t="s">
        <v>1246</v>
      </c>
      <c r="O11" s="91" t="s">
        <v>1705</v>
      </c>
      <c r="P11" s="91"/>
      <c r="Q11" s="88"/>
      <c r="R11" s="88" t="s">
        <v>913</v>
      </c>
      <c r="S11" s="87" t="s">
        <v>903</v>
      </c>
    </row>
    <row r="12" spans="1:19">
      <c r="A12" s="87" t="s">
        <v>914</v>
      </c>
      <c r="B12" s="87"/>
      <c r="C12" s="88" t="s">
        <v>915</v>
      </c>
      <c r="D12" s="88" t="s">
        <v>29</v>
      </c>
      <c r="E12" s="88">
        <v>2566</v>
      </c>
      <c r="F12" s="88" t="s">
        <v>472</v>
      </c>
      <c r="G12" s="89" t="s">
        <v>473</v>
      </c>
      <c r="H12" s="88" t="s">
        <v>446</v>
      </c>
      <c r="I12" s="88" t="s">
        <v>447</v>
      </c>
      <c r="J12" s="88" t="s">
        <v>1710</v>
      </c>
      <c r="K12" s="88" t="s">
        <v>48</v>
      </c>
      <c r="L12" s="88" t="s">
        <v>1374</v>
      </c>
      <c r="M12" s="88" t="s">
        <v>1245</v>
      </c>
      <c r="N12" s="91" t="s">
        <v>1246</v>
      </c>
      <c r="O12" s="91" t="s">
        <v>1705</v>
      </c>
      <c r="P12" s="91"/>
      <c r="Q12" s="88"/>
      <c r="R12" s="88" t="s">
        <v>917</v>
      </c>
      <c r="S12" s="87" t="s">
        <v>903</v>
      </c>
    </row>
    <row r="13" spans="1:19">
      <c r="A13" s="87" t="s">
        <v>918</v>
      </c>
      <c r="B13" s="87"/>
      <c r="C13" s="88" t="s">
        <v>919</v>
      </c>
      <c r="D13" s="88" t="s">
        <v>29</v>
      </c>
      <c r="E13" s="88">
        <v>2566</v>
      </c>
      <c r="F13" s="88" t="s">
        <v>472</v>
      </c>
      <c r="G13" s="89" t="s">
        <v>473</v>
      </c>
      <c r="H13" s="88" t="s">
        <v>446</v>
      </c>
      <c r="I13" s="88" t="s">
        <v>447</v>
      </c>
      <c r="J13" s="88" t="s">
        <v>1710</v>
      </c>
      <c r="K13" s="88" t="s">
        <v>48</v>
      </c>
      <c r="L13" s="88" t="s">
        <v>1374</v>
      </c>
      <c r="M13" s="88" t="s">
        <v>1245</v>
      </c>
      <c r="N13" s="91" t="s">
        <v>1246</v>
      </c>
      <c r="O13" s="91" t="s">
        <v>1705</v>
      </c>
      <c r="P13" s="91"/>
      <c r="Q13" s="88"/>
      <c r="R13" s="88" t="s">
        <v>921</v>
      </c>
      <c r="S13" s="87" t="s">
        <v>903</v>
      </c>
    </row>
    <row r="14" spans="1:19">
      <c r="A14" s="87" t="s">
        <v>922</v>
      </c>
      <c r="B14" s="87"/>
      <c r="C14" s="88" t="s">
        <v>923</v>
      </c>
      <c r="D14" s="88" t="s">
        <v>29</v>
      </c>
      <c r="E14" s="88">
        <v>2566</v>
      </c>
      <c r="F14" s="88" t="s">
        <v>472</v>
      </c>
      <c r="G14" s="89" t="s">
        <v>473</v>
      </c>
      <c r="H14" s="88" t="s">
        <v>446</v>
      </c>
      <c r="I14" s="88" t="s">
        <v>447</v>
      </c>
      <c r="J14" s="88" t="s">
        <v>1710</v>
      </c>
      <c r="K14" s="88" t="s">
        <v>48</v>
      </c>
      <c r="L14" s="88" t="s">
        <v>1374</v>
      </c>
      <c r="M14" s="88" t="s">
        <v>1245</v>
      </c>
      <c r="N14" s="91" t="s">
        <v>1246</v>
      </c>
      <c r="O14" s="91" t="s">
        <v>1705</v>
      </c>
      <c r="P14" s="91"/>
      <c r="Q14" s="88"/>
      <c r="R14" s="88" t="s">
        <v>925</v>
      </c>
      <c r="S14" s="87" t="s">
        <v>903</v>
      </c>
    </row>
    <row r="15" spans="1:19">
      <c r="A15" s="87" t="s">
        <v>926</v>
      </c>
      <c r="B15" s="87"/>
      <c r="C15" s="88" t="s">
        <v>927</v>
      </c>
      <c r="D15" s="88" t="s">
        <v>29</v>
      </c>
      <c r="E15" s="88">
        <v>2566</v>
      </c>
      <c r="F15" s="88" t="s">
        <v>472</v>
      </c>
      <c r="G15" s="89" t="s">
        <v>473</v>
      </c>
      <c r="H15" s="88" t="s">
        <v>446</v>
      </c>
      <c r="I15" s="88" t="s">
        <v>447</v>
      </c>
      <c r="J15" s="88" t="s">
        <v>1710</v>
      </c>
      <c r="K15" s="88" t="s">
        <v>48</v>
      </c>
      <c r="L15" s="88" t="s">
        <v>1374</v>
      </c>
      <c r="M15" s="88" t="s">
        <v>1245</v>
      </c>
      <c r="N15" s="91" t="s">
        <v>1246</v>
      </c>
      <c r="O15" s="91" t="s">
        <v>1705</v>
      </c>
      <c r="P15" s="91"/>
      <c r="Q15" s="88"/>
      <c r="R15" s="88" t="s">
        <v>929</v>
      </c>
      <c r="S15" s="87" t="s">
        <v>903</v>
      </c>
    </row>
    <row r="16" spans="1:19">
      <c r="A16" s="87" t="s">
        <v>930</v>
      </c>
      <c r="B16" s="87"/>
      <c r="C16" s="88" t="s">
        <v>1376</v>
      </c>
      <c r="D16" s="88" t="s">
        <v>29</v>
      </c>
      <c r="E16" s="88">
        <v>2566</v>
      </c>
      <c r="F16" s="88" t="s">
        <v>520</v>
      </c>
      <c r="G16" s="89" t="s">
        <v>473</v>
      </c>
      <c r="H16" s="88" t="s">
        <v>409</v>
      </c>
      <c r="I16" s="88" t="s">
        <v>163</v>
      </c>
      <c r="J16" s="88" t="s">
        <v>1711</v>
      </c>
      <c r="K16" s="88" t="s">
        <v>164</v>
      </c>
      <c r="L16" s="88" t="s">
        <v>1374</v>
      </c>
      <c r="M16" s="88" t="s">
        <v>1275</v>
      </c>
      <c r="N16" s="91" t="s">
        <v>1288</v>
      </c>
      <c r="O16" s="91" t="s">
        <v>1705</v>
      </c>
      <c r="P16" s="91"/>
      <c r="Q16" s="88"/>
      <c r="R16" s="88" t="s">
        <v>932</v>
      </c>
      <c r="S16" s="87" t="s">
        <v>503</v>
      </c>
    </row>
    <row r="17" spans="1:19">
      <c r="A17" s="87" t="s">
        <v>933</v>
      </c>
      <c r="B17" s="87"/>
      <c r="C17" s="88" t="s">
        <v>934</v>
      </c>
      <c r="D17" s="88" t="s">
        <v>29</v>
      </c>
      <c r="E17" s="88">
        <v>2566</v>
      </c>
      <c r="F17" s="88" t="s">
        <v>472</v>
      </c>
      <c r="G17" s="89" t="s">
        <v>473</v>
      </c>
      <c r="H17" s="88" t="s">
        <v>497</v>
      </c>
      <c r="I17" s="88" t="s">
        <v>163</v>
      </c>
      <c r="J17" s="88" t="s">
        <v>1711</v>
      </c>
      <c r="K17" s="88" t="s">
        <v>164</v>
      </c>
      <c r="L17" s="88" t="s">
        <v>1374</v>
      </c>
      <c r="M17" s="88" t="s">
        <v>1275</v>
      </c>
      <c r="N17" s="91" t="s">
        <v>1288</v>
      </c>
      <c r="O17" s="91" t="s">
        <v>1705</v>
      </c>
      <c r="P17" s="91"/>
      <c r="Q17" s="88"/>
      <c r="R17" s="88" t="s">
        <v>936</v>
      </c>
      <c r="S17" s="87" t="s">
        <v>503</v>
      </c>
    </row>
    <row r="18" spans="1:19">
      <c r="A18" s="87" t="s">
        <v>957</v>
      </c>
      <c r="B18" s="87"/>
      <c r="C18" s="88" t="s">
        <v>200</v>
      </c>
      <c r="D18" s="88" t="s">
        <v>29</v>
      </c>
      <c r="E18" s="88">
        <v>2566</v>
      </c>
      <c r="F18" s="88" t="s">
        <v>472</v>
      </c>
      <c r="G18" s="89" t="s">
        <v>473</v>
      </c>
      <c r="H18" s="88" t="s">
        <v>202</v>
      </c>
      <c r="I18" s="88" t="s">
        <v>163</v>
      </c>
      <c r="J18" s="88" t="s">
        <v>1711</v>
      </c>
      <c r="K18" s="88" t="s">
        <v>164</v>
      </c>
      <c r="L18" s="88" t="s">
        <v>1374</v>
      </c>
      <c r="M18" s="88" t="s">
        <v>1245</v>
      </c>
      <c r="N18" s="91" t="s">
        <v>1295</v>
      </c>
      <c r="O18" s="91" t="s">
        <v>1705</v>
      </c>
      <c r="P18" s="91"/>
      <c r="Q18" s="88"/>
      <c r="R18" s="88" t="s">
        <v>959</v>
      </c>
      <c r="S18" s="87" t="s">
        <v>499</v>
      </c>
    </row>
    <row r="19" spans="1:19">
      <c r="A19" s="87" t="s">
        <v>960</v>
      </c>
      <c r="B19" s="87"/>
      <c r="C19" s="88" t="s">
        <v>961</v>
      </c>
      <c r="D19" s="88" t="s">
        <v>29</v>
      </c>
      <c r="E19" s="88">
        <v>2566</v>
      </c>
      <c r="F19" s="88" t="s">
        <v>472</v>
      </c>
      <c r="G19" s="89" t="s">
        <v>473</v>
      </c>
      <c r="H19" s="88" t="s">
        <v>242</v>
      </c>
      <c r="I19" s="88" t="s">
        <v>163</v>
      </c>
      <c r="J19" s="88" t="s">
        <v>1711</v>
      </c>
      <c r="K19" s="88" t="s">
        <v>164</v>
      </c>
      <c r="L19" s="88" t="s">
        <v>1374</v>
      </c>
      <c r="M19" s="88" t="s">
        <v>1245</v>
      </c>
      <c r="N19" s="91" t="s">
        <v>1246</v>
      </c>
      <c r="O19" s="91" t="s">
        <v>1705</v>
      </c>
      <c r="P19" s="91"/>
      <c r="Q19" s="88"/>
      <c r="R19" s="88" t="s">
        <v>963</v>
      </c>
      <c r="S19" s="87" t="s">
        <v>903</v>
      </c>
    </row>
    <row r="20" spans="1:19">
      <c r="A20" s="87" t="s">
        <v>906</v>
      </c>
      <c r="B20" s="87"/>
      <c r="C20" s="88" t="s">
        <v>907</v>
      </c>
      <c r="D20" s="88" t="s">
        <v>29</v>
      </c>
      <c r="E20" s="88">
        <v>2566</v>
      </c>
      <c r="F20" s="88" t="s">
        <v>472</v>
      </c>
      <c r="G20" s="89" t="s">
        <v>473</v>
      </c>
      <c r="H20" s="88" t="s">
        <v>446</v>
      </c>
      <c r="I20" s="88" t="s">
        <v>447</v>
      </c>
      <c r="J20" s="88" t="s">
        <v>1710</v>
      </c>
      <c r="K20" s="88" t="s">
        <v>48</v>
      </c>
      <c r="L20" s="88" t="s">
        <v>1374</v>
      </c>
      <c r="M20" s="88" t="s">
        <v>1245</v>
      </c>
      <c r="N20" s="91" t="s">
        <v>1246</v>
      </c>
      <c r="O20" s="91" t="s">
        <v>1705</v>
      </c>
      <c r="P20" s="91"/>
      <c r="Q20" s="88"/>
      <c r="R20" s="88" t="s">
        <v>909</v>
      </c>
      <c r="S20" s="87" t="s">
        <v>903</v>
      </c>
    </row>
    <row r="21" spans="1:19">
      <c r="A21" s="87" t="s">
        <v>897</v>
      </c>
      <c r="B21" s="87"/>
      <c r="C21" s="88" t="s">
        <v>898</v>
      </c>
      <c r="D21" s="88" t="s">
        <v>29</v>
      </c>
      <c r="E21" s="88">
        <v>2566</v>
      </c>
      <c r="F21" s="88" t="s">
        <v>472</v>
      </c>
      <c r="G21" s="89" t="s">
        <v>473</v>
      </c>
      <c r="H21" s="88" t="s">
        <v>446</v>
      </c>
      <c r="I21" s="88" t="s">
        <v>447</v>
      </c>
      <c r="J21" s="88" t="s">
        <v>1710</v>
      </c>
      <c r="K21" s="88" t="s">
        <v>48</v>
      </c>
      <c r="L21" s="88" t="s">
        <v>1374</v>
      </c>
      <c r="M21" s="88" t="s">
        <v>1180</v>
      </c>
      <c r="N21" s="91" t="s">
        <v>1181</v>
      </c>
      <c r="O21" s="91" t="s">
        <v>1705</v>
      </c>
      <c r="P21" s="91"/>
      <c r="Q21" s="88"/>
      <c r="R21" s="88" t="s">
        <v>900</v>
      </c>
      <c r="S21" s="87" t="s">
        <v>481</v>
      </c>
    </row>
    <row r="22" spans="1:19">
      <c r="A22" s="87" t="s">
        <v>949</v>
      </c>
      <c r="B22" s="87"/>
      <c r="C22" s="88" t="s">
        <v>436</v>
      </c>
      <c r="D22" s="88" t="s">
        <v>29</v>
      </c>
      <c r="E22" s="88">
        <v>2566</v>
      </c>
      <c r="F22" s="88" t="s">
        <v>472</v>
      </c>
      <c r="G22" s="89" t="s">
        <v>473</v>
      </c>
      <c r="H22" s="88" t="s">
        <v>242</v>
      </c>
      <c r="I22" s="88" t="s">
        <v>163</v>
      </c>
      <c r="J22" s="88" t="s">
        <v>1711</v>
      </c>
      <c r="K22" s="88" t="s">
        <v>164</v>
      </c>
      <c r="L22" s="88" t="s">
        <v>1374</v>
      </c>
      <c r="M22" s="88" t="s">
        <v>1180</v>
      </c>
      <c r="N22" s="91" t="s">
        <v>1201</v>
      </c>
      <c r="O22" s="91" t="s">
        <v>1705</v>
      </c>
      <c r="P22" s="91"/>
      <c r="Q22" s="88"/>
      <c r="R22" s="88" t="s">
        <v>952</v>
      </c>
      <c r="S22" s="87" t="s">
        <v>950</v>
      </c>
    </row>
    <row r="23" spans="1:19">
      <c r="A23" s="87" t="s">
        <v>901</v>
      </c>
      <c r="B23" s="87"/>
      <c r="C23" s="88" t="s">
        <v>902</v>
      </c>
      <c r="D23" s="88" t="s">
        <v>29</v>
      </c>
      <c r="E23" s="88">
        <v>2566</v>
      </c>
      <c r="F23" s="88" t="s">
        <v>472</v>
      </c>
      <c r="G23" s="89" t="s">
        <v>473</v>
      </c>
      <c r="H23" s="88" t="s">
        <v>446</v>
      </c>
      <c r="I23" s="88" t="s">
        <v>447</v>
      </c>
      <c r="J23" s="88" t="s">
        <v>1710</v>
      </c>
      <c r="K23" s="88" t="s">
        <v>48</v>
      </c>
      <c r="L23" s="88" t="s">
        <v>1374</v>
      </c>
      <c r="M23" s="88" t="s">
        <v>1245</v>
      </c>
      <c r="N23" s="91" t="s">
        <v>1246</v>
      </c>
      <c r="O23" s="91" t="s">
        <v>1705</v>
      </c>
      <c r="P23" s="91"/>
      <c r="Q23" s="88"/>
      <c r="R23" s="88" t="s">
        <v>905</v>
      </c>
      <c r="S23" s="87" t="s">
        <v>903</v>
      </c>
    </row>
    <row r="24" spans="1:19">
      <c r="A24" s="87" t="s">
        <v>937</v>
      </c>
      <c r="B24" s="87"/>
      <c r="C24" s="88" t="s">
        <v>938</v>
      </c>
      <c r="D24" s="88" t="s">
        <v>29</v>
      </c>
      <c r="E24" s="88">
        <v>2566</v>
      </c>
      <c r="F24" s="88" t="s">
        <v>472</v>
      </c>
      <c r="G24" s="89" t="s">
        <v>473</v>
      </c>
      <c r="H24" s="88" t="s">
        <v>262</v>
      </c>
      <c r="I24" s="88" t="s">
        <v>163</v>
      </c>
      <c r="J24" s="88" t="s">
        <v>1711</v>
      </c>
      <c r="K24" s="88" t="s">
        <v>164</v>
      </c>
      <c r="L24" s="88" t="s">
        <v>1374</v>
      </c>
      <c r="M24" s="88" t="s">
        <v>1275</v>
      </c>
      <c r="N24" s="91" t="s">
        <v>1276</v>
      </c>
      <c r="O24" s="91" t="s">
        <v>1705</v>
      </c>
      <c r="P24" s="91"/>
      <c r="Q24" s="88"/>
      <c r="R24" s="88" t="s">
        <v>940</v>
      </c>
      <c r="S24" s="87" t="s">
        <v>476</v>
      </c>
    </row>
    <row r="25" spans="1:19">
      <c r="A25" s="87" t="s">
        <v>945</v>
      </c>
      <c r="B25" s="87"/>
      <c r="C25" s="88" t="s">
        <v>946</v>
      </c>
      <c r="D25" s="88" t="s">
        <v>29</v>
      </c>
      <c r="E25" s="88">
        <v>2566</v>
      </c>
      <c r="F25" s="88" t="s">
        <v>472</v>
      </c>
      <c r="G25" s="89" t="s">
        <v>473</v>
      </c>
      <c r="H25" s="88" t="s">
        <v>202</v>
      </c>
      <c r="I25" s="88" t="s">
        <v>163</v>
      </c>
      <c r="J25" s="88" t="s">
        <v>1711</v>
      </c>
      <c r="K25" s="88" t="s">
        <v>164</v>
      </c>
      <c r="L25" s="88" t="s">
        <v>1374</v>
      </c>
      <c r="M25" s="88" t="s">
        <v>1245</v>
      </c>
      <c r="N25" s="91" t="s">
        <v>1284</v>
      </c>
      <c r="O25" s="91" t="s">
        <v>1705</v>
      </c>
      <c r="P25" s="91"/>
      <c r="Q25" s="88"/>
      <c r="R25" s="88" t="s">
        <v>948</v>
      </c>
      <c r="S25" s="87" t="s">
        <v>942</v>
      </c>
    </row>
    <row r="26" spans="1:19">
      <c r="A26" s="87" t="s">
        <v>953</v>
      </c>
      <c r="B26" s="87"/>
      <c r="C26" s="88" t="s">
        <v>954</v>
      </c>
      <c r="D26" s="88" t="s">
        <v>29</v>
      </c>
      <c r="E26" s="88">
        <v>2566</v>
      </c>
      <c r="F26" s="88" t="s">
        <v>472</v>
      </c>
      <c r="G26" s="89" t="s">
        <v>473</v>
      </c>
      <c r="H26" s="88" t="s">
        <v>438</v>
      </c>
      <c r="I26" s="88" t="s">
        <v>163</v>
      </c>
      <c r="J26" s="88" t="s">
        <v>1711</v>
      </c>
      <c r="K26" s="88" t="s">
        <v>164</v>
      </c>
      <c r="L26" s="88" t="s">
        <v>1374</v>
      </c>
      <c r="M26" s="88" t="s">
        <v>1180</v>
      </c>
      <c r="N26" s="91" t="s">
        <v>1181</v>
      </c>
      <c r="O26" s="91" t="s">
        <v>1705</v>
      </c>
      <c r="P26" s="91"/>
      <c r="Q26" s="88"/>
      <c r="R26" s="88" t="s">
        <v>956</v>
      </c>
      <c r="S26" s="87" t="s">
        <v>481</v>
      </c>
    </row>
    <row r="27" spans="1:19">
      <c r="A27" s="87" t="s">
        <v>941</v>
      </c>
      <c r="B27" s="87"/>
      <c r="C27" s="88" t="s">
        <v>505</v>
      </c>
      <c r="D27" s="88" t="s">
        <v>29</v>
      </c>
      <c r="E27" s="88">
        <v>2566</v>
      </c>
      <c r="F27" s="88" t="s">
        <v>472</v>
      </c>
      <c r="G27" s="89" t="s">
        <v>473</v>
      </c>
      <c r="H27" s="88" t="s">
        <v>497</v>
      </c>
      <c r="I27" s="88" t="s">
        <v>163</v>
      </c>
      <c r="J27" s="88" t="s">
        <v>1711</v>
      </c>
      <c r="K27" s="88" t="s">
        <v>164</v>
      </c>
      <c r="L27" s="88" t="s">
        <v>1374</v>
      </c>
      <c r="M27" s="88" t="s">
        <v>1245</v>
      </c>
      <c r="N27" s="91" t="s">
        <v>1284</v>
      </c>
      <c r="O27" s="91" t="s">
        <v>1705</v>
      </c>
      <c r="P27" s="91"/>
      <c r="Q27" s="88"/>
      <c r="R27" s="88" t="s">
        <v>944</v>
      </c>
      <c r="S27" s="87" t="s">
        <v>942</v>
      </c>
    </row>
    <row r="28" spans="1:19">
      <c r="A28" s="87" t="s">
        <v>967</v>
      </c>
      <c r="B28" s="87"/>
      <c r="C28" s="88" t="s">
        <v>523</v>
      </c>
      <c r="D28" s="88" t="s">
        <v>29</v>
      </c>
      <c r="E28" s="88">
        <v>2566</v>
      </c>
      <c r="F28" s="88" t="s">
        <v>472</v>
      </c>
      <c r="G28" s="89" t="s">
        <v>473</v>
      </c>
      <c r="H28" s="88" t="s">
        <v>202</v>
      </c>
      <c r="I28" s="88" t="s">
        <v>163</v>
      </c>
      <c r="J28" s="88" t="s">
        <v>1711</v>
      </c>
      <c r="K28" s="88" t="s">
        <v>164</v>
      </c>
      <c r="L28" s="88" t="s">
        <v>1374</v>
      </c>
      <c r="M28" s="88" t="s">
        <v>1245</v>
      </c>
      <c r="N28" s="91" t="s">
        <v>1246</v>
      </c>
      <c r="O28" s="91" t="s">
        <v>1705</v>
      </c>
      <c r="P28" s="91"/>
      <c r="Q28" s="88"/>
      <c r="R28" s="88" t="s">
        <v>969</v>
      </c>
      <c r="S28" s="87" t="s">
        <v>903</v>
      </c>
    </row>
    <row r="29" spans="1:19">
      <c r="A29" s="87" t="s">
        <v>970</v>
      </c>
      <c r="B29" s="87"/>
      <c r="C29" s="88" t="s">
        <v>971</v>
      </c>
      <c r="D29" s="88" t="s">
        <v>29</v>
      </c>
      <c r="E29" s="88">
        <v>2566</v>
      </c>
      <c r="F29" s="88" t="s">
        <v>472</v>
      </c>
      <c r="G29" s="89" t="s">
        <v>473</v>
      </c>
      <c r="H29" s="88" t="s">
        <v>242</v>
      </c>
      <c r="I29" s="88" t="s">
        <v>163</v>
      </c>
      <c r="J29" s="88" t="s">
        <v>1711</v>
      </c>
      <c r="K29" s="88" t="s">
        <v>164</v>
      </c>
      <c r="L29" s="88" t="s">
        <v>1374</v>
      </c>
      <c r="M29" s="88" t="s">
        <v>1180</v>
      </c>
      <c r="N29" s="91" t="s">
        <v>1201</v>
      </c>
      <c r="O29" s="91" t="s">
        <v>1705</v>
      </c>
      <c r="P29" s="91"/>
      <c r="Q29" s="88"/>
      <c r="R29" s="88" t="s">
        <v>973</v>
      </c>
      <c r="S29" s="87" t="s">
        <v>950</v>
      </c>
    </row>
    <row r="30" spans="1:19">
      <c r="A30" s="87" t="s">
        <v>974</v>
      </c>
      <c r="B30" s="87"/>
      <c r="C30" s="88" t="s">
        <v>1377</v>
      </c>
      <c r="D30" s="88" t="s">
        <v>29</v>
      </c>
      <c r="E30" s="88">
        <v>2566</v>
      </c>
      <c r="F30" s="88" t="s">
        <v>472</v>
      </c>
      <c r="G30" s="89" t="s">
        <v>473</v>
      </c>
      <c r="H30" s="88" t="s">
        <v>242</v>
      </c>
      <c r="I30" s="88" t="s">
        <v>163</v>
      </c>
      <c r="J30" s="88" t="s">
        <v>1711</v>
      </c>
      <c r="K30" s="88" t="s">
        <v>164</v>
      </c>
      <c r="L30" s="88" t="s">
        <v>1374</v>
      </c>
      <c r="M30" s="88" t="s">
        <v>1245</v>
      </c>
      <c r="N30" s="91" t="s">
        <v>1284</v>
      </c>
      <c r="O30" s="91" t="s">
        <v>1705</v>
      </c>
      <c r="P30" s="91"/>
      <c r="Q30" s="88"/>
      <c r="R30" s="88" t="s">
        <v>976</v>
      </c>
      <c r="S30" s="87" t="s">
        <v>942</v>
      </c>
    </row>
    <row r="31" spans="1:19">
      <c r="A31" s="87" t="s">
        <v>977</v>
      </c>
      <c r="B31" s="87"/>
      <c r="C31" s="88" t="s">
        <v>978</v>
      </c>
      <c r="D31" s="88" t="s">
        <v>29</v>
      </c>
      <c r="E31" s="88">
        <v>2566</v>
      </c>
      <c r="F31" s="88" t="s">
        <v>472</v>
      </c>
      <c r="G31" s="89" t="s">
        <v>473</v>
      </c>
      <c r="H31" s="88" t="s">
        <v>162</v>
      </c>
      <c r="I31" s="88" t="s">
        <v>163</v>
      </c>
      <c r="J31" s="88" t="s">
        <v>1711</v>
      </c>
      <c r="K31" s="88" t="s">
        <v>164</v>
      </c>
      <c r="L31" s="88" t="s">
        <v>1374</v>
      </c>
      <c r="M31" s="88" t="s">
        <v>1275</v>
      </c>
      <c r="N31" s="91" t="s">
        <v>1276</v>
      </c>
      <c r="O31" s="91" t="s">
        <v>1705</v>
      </c>
      <c r="P31" s="91"/>
      <c r="Q31" s="88"/>
      <c r="R31" s="88" t="s">
        <v>980</v>
      </c>
      <c r="S31" s="87" t="s">
        <v>476</v>
      </c>
    </row>
    <row r="32" spans="1:19">
      <c r="A32" s="87" t="s">
        <v>981</v>
      </c>
      <c r="B32" s="87"/>
      <c r="C32" s="88" t="s">
        <v>982</v>
      </c>
      <c r="D32" s="88" t="s">
        <v>29</v>
      </c>
      <c r="E32" s="88">
        <v>2566</v>
      </c>
      <c r="F32" s="88" t="s">
        <v>472</v>
      </c>
      <c r="G32" s="89" t="s">
        <v>473</v>
      </c>
      <c r="H32" s="88" t="s">
        <v>409</v>
      </c>
      <c r="I32" s="88" t="s">
        <v>163</v>
      </c>
      <c r="J32" s="88" t="s">
        <v>1711</v>
      </c>
      <c r="K32" s="88" t="s">
        <v>164</v>
      </c>
      <c r="L32" s="88" t="s">
        <v>1374</v>
      </c>
      <c r="M32" s="88" t="s">
        <v>1275</v>
      </c>
      <c r="N32" s="91" t="s">
        <v>1288</v>
      </c>
      <c r="O32" s="91" t="s">
        <v>1705</v>
      </c>
      <c r="P32" s="91"/>
      <c r="Q32" s="88"/>
      <c r="R32" s="88" t="s">
        <v>984</v>
      </c>
      <c r="S32" s="87" t="s">
        <v>503</v>
      </c>
    </row>
    <row r="33" spans="1:19">
      <c r="A33" s="87" t="s">
        <v>985</v>
      </c>
      <c r="B33" s="87"/>
      <c r="C33" s="88" t="s">
        <v>986</v>
      </c>
      <c r="D33" s="88" t="s">
        <v>29</v>
      </c>
      <c r="E33" s="88">
        <v>2566</v>
      </c>
      <c r="F33" s="88" t="s">
        <v>472</v>
      </c>
      <c r="G33" s="89" t="s">
        <v>473</v>
      </c>
      <c r="H33" s="88" t="s">
        <v>242</v>
      </c>
      <c r="I33" s="88" t="s">
        <v>163</v>
      </c>
      <c r="J33" s="88" t="s">
        <v>1711</v>
      </c>
      <c r="K33" s="88" t="s">
        <v>164</v>
      </c>
      <c r="L33" s="88" t="s">
        <v>1374</v>
      </c>
      <c r="M33" s="88" t="s">
        <v>1180</v>
      </c>
      <c r="N33" s="91" t="s">
        <v>1181</v>
      </c>
      <c r="O33" s="91" t="s">
        <v>1705</v>
      </c>
      <c r="P33" s="91"/>
      <c r="Q33" s="88"/>
      <c r="R33" s="88" t="s">
        <v>988</v>
      </c>
      <c r="S33" s="87" t="s">
        <v>481</v>
      </c>
    </row>
    <row r="34" spans="1:19">
      <c r="A34" s="87" t="s">
        <v>989</v>
      </c>
      <c r="B34" s="87"/>
      <c r="C34" s="88" t="s">
        <v>523</v>
      </c>
      <c r="D34" s="88" t="s">
        <v>29</v>
      </c>
      <c r="E34" s="88">
        <v>2566</v>
      </c>
      <c r="F34" s="88" t="s">
        <v>472</v>
      </c>
      <c r="G34" s="89" t="s">
        <v>473</v>
      </c>
      <c r="H34" s="88" t="s">
        <v>262</v>
      </c>
      <c r="I34" s="88" t="s">
        <v>163</v>
      </c>
      <c r="J34" s="88" t="s">
        <v>1711</v>
      </c>
      <c r="K34" s="88" t="s">
        <v>164</v>
      </c>
      <c r="L34" s="88" t="s">
        <v>1374</v>
      </c>
      <c r="M34" s="88" t="s">
        <v>1180</v>
      </c>
      <c r="N34" s="91" t="s">
        <v>1181</v>
      </c>
      <c r="O34" s="91" t="s">
        <v>1705</v>
      </c>
      <c r="P34" s="91"/>
      <c r="Q34" s="88"/>
      <c r="R34" s="88" t="s">
        <v>991</v>
      </c>
      <c r="S34" s="87" t="s">
        <v>481</v>
      </c>
    </row>
    <row r="35" spans="1:19">
      <c r="A35" s="87" t="s">
        <v>1005</v>
      </c>
      <c r="B35" s="87"/>
      <c r="C35" s="88" t="s">
        <v>1006</v>
      </c>
      <c r="D35" s="88" t="s">
        <v>29</v>
      </c>
      <c r="E35" s="88">
        <v>2566</v>
      </c>
      <c r="F35" s="88" t="s">
        <v>472</v>
      </c>
      <c r="G35" s="89" t="s">
        <v>473</v>
      </c>
      <c r="H35" s="88" t="s">
        <v>46</v>
      </c>
      <c r="I35" s="88" t="s">
        <v>585</v>
      </c>
      <c r="J35" s="88" t="s">
        <v>1712</v>
      </c>
      <c r="K35" s="88" t="s">
        <v>48</v>
      </c>
      <c r="L35" s="88" t="s">
        <v>1374</v>
      </c>
      <c r="M35" s="88" t="s">
        <v>1180</v>
      </c>
      <c r="N35" s="91" t="s">
        <v>1181</v>
      </c>
      <c r="O35" s="91" t="s">
        <v>1705</v>
      </c>
      <c r="P35" s="91"/>
      <c r="Q35" s="88"/>
      <c r="R35" s="88" t="s">
        <v>1008</v>
      </c>
      <c r="S35" s="87" t="s">
        <v>481</v>
      </c>
    </row>
    <row r="36" spans="1:19">
      <c r="A36" s="87" t="s">
        <v>1009</v>
      </c>
      <c r="B36" s="87"/>
      <c r="C36" s="88" t="s">
        <v>1378</v>
      </c>
      <c r="D36" s="88" t="s">
        <v>29</v>
      </c>
      <c r="E36" s="88">
        <v>2566</v>
      </c>
      <c r="F36" s="88" t="s">
        <v>472</v>
      </c>
      <c r="G36" s="89" t="s">
        <v>473</v>
      </c>
      <c r="H36" s="88" t="s">
        <v>46</v>
      </c>
      <c r="I36" s="88" t="s">
        <v>585</v>
      </c>
      <c r="J36" s="88" t="s">
        <v>1712</v>
      </c>
      <c r="K36" s="88" t="s">
        <v>48</v>
      </c>
      <c r="L36" s="88" t="s">
        <v>1374</v>
      </c>
      <c r="M36" s="88" t="s">
        <v>1180</v>
      </c>
      <c r="N36" s="91" t="s">
        <v>1181</v>
      </c>
      <c r="O36" s="91" t="s">
        <v>1705</v>
      </c>
      <c r="P36" s="91"/>
      <c r="Q36" s="88"/>
      <c r="R36" s="88" t="s">
        <v>1012</v>
      </c>
      <c r="S36" s="87" t="s">
        <v>481</v>
      </c>
    </row>
    <row r="37" spans="1:19">
      <c r="A37" s="87" t="s">
        <v>1013</v>
      </c>
      <c r="B37" s="87"/>
      <c r="C37" s="88" t="s">
        <v>1014</v>
      </c>
      <c r="D37" s="88" t="s">
        <v>29</v>
      </c>
      <c r="E37" s="88">
        <v>2566</v>
      </c>
      <c r="F37" s="88" t="s">
        <v>472</v>
      </c>
      <c r="G37" s="89" t="s">
        <v>473</v>
      </c>
      <c r="H37" s="88" t="s">
        <v>46</v>
      </c>
      <c r="I37" s="88" t="s">
        <v>585</v>
      </c>
      <c r="J37" s="88" t="s">
        <v>1712</v>
      </c>
      <c r="K37" s="88" t="s">
        <v>48</v>
      </c>
      <c r="L37" s="88" t="s">
        <v>1374</v>
      </c>
      <c r="M37" s="88" t="s">
        <v>1180</v>
      </c>
      <c r="N37" s="91" t="s">
        <v>1181</v>
      </c>
      <c r="O37" s="91" t="s">
        <v>1705</v>
      </c>
      <c r="P37" s="91"/>
      <c r="Q37" s="88"/>
      <c r="R37" s="88" t="s">
        <v>1016</v>
      </c>
      <c r="S37" s="87" t="s">
        <v>481</v>
      </c>
    </row>
    <row r="38" spans="1:19">
      <c r="A38" s="87" t="s">
        <v>1017</v>
      </c>
      <c r="B38" s="87"/>
      <c r="C38" s="88" t="s">
        <v>1379</v>
      </c>
      <c r="D38" s="88" t="s">
        <v>29</v>
      </c>
      <c r="E38" s="88">
        <v>2566</v>
      </c>
      <c r="F38" s="88" t="s">
        <v>472</v>
      </c>
      <c r="G38" s="89" t="s">
        <v>473</v>
      </c>
      <c r="H38" s="88" t="s">
        <v>46</v>
      </c>
      <c r="I38" s="88" t="s">
        <v>585</v>
      </c>
      <c r="J38" s="88" t="s">
        <v>1712</v>
      </c>
      <c r="K38" s="88" t="s">
        <v>48</v>
      </c>
      <c r="L38" s="88" t="s">
        <v>1374</v>
      </c>
      <c r="M38" s="88" t="s">
        <v>1180</v>
      </c>
      <c r="N38" s="91" t="s">
        <v>1181</v>
      </c>
      <c r="O38" s="91" t="s">
        <v>1705</v>
      </c>
      <c r="P38" s="91"/>
      <c r="Q38" s="88"/>
      <c r="R38" s="88" t="s">
        <v>1020</v>
      </c>
      <c r="S38" s="87" t="s">
        <v>481</v>
      </c>
    </row>
    <row r="39" spans="1:19">
      <c r="A39" s="87" t="s">
        <v>1021</v>
      </c>
      <c r="B39" s="87"/>
      <c r="C39" s="88" t="s">
        <v>1022</v>
      </c>
      <c r="D39" s="88" t="s">
        <v>29</v>
      </c>
      <c r="E39" s="88">
        <v>2566</v>
      </c>
      <c r="F39" s="88" t="s">
        <v>472</v>
      </c>
      <c r="G39" s="89" t="s">
        <v>473</v>
      </c>
      <c r="H39" s="88" t="s">
        <v>46</v>
      </c>
      <c r="I39" s="88" t="s">
        <v>585</v>
      </c>
      <c r="J39" s="88" t="s">
        <v>1712</v>
      </c>
      <c r="K39" s="88" t="s">
        <v>48</v>
      </c>
      <c r="L39" s="88" t="s">
        <v>1374</v>
      </c>
      <c r="M39" s="88" t="s">
        <v>1180</v>
      </c>
      <c r="N39" s="91" t="s">
        <v>1181</v>
      </c>
      <c r="O39" s="91" t="s">
        <v>1705</v>
      </c>
      <c r="P39" s="91"/>
      <c r="Q39" s="88"/>
      <c r="R39" s="88" t="s">
        <v>1024</v>
      </c>
      <c r="S39" s="87" t="s">
        <v>481</v>
      </c>
    </row>
    <row r="40" spans="1:19">
      <c r="A40" s="87" t="s">
        <v>1025</v>
      </c>
      <c r="B40" s="87"/>
      <c r="C40" s="88" t="s">
        <v>1026</v>
      </c>
      <c r="D40" s="88" t="s">
        <v>29</v>
      </c>
      <c r="E40" s="88">
        <v>2566</v>
      </c>
      <c r="F40" s="88" t="s">
        <v>472</v>
      </c>
      <c r="G40" s="89" t="s">
        <v>473</v>
      </c>
      <c r="H40" s="88" t="s">
        <v>46</v>
      </c>
      <c r="I40" s="88" t="s">
        <v>585</v>
      </c>
      <c r="J40" s="88" t="s">
        <v>1712</v>
      </c>
      <c r="K40" s="88" t="s">
        <v>48</v>
      </c>
      <c r="L40" s="88" t="s">
        <v>1374</v>
      </c>
      <c r="M40" s="88" t="s">
        <v>1180</v>
      </c>
      <c r="N40" s="91" t="s">
        <v>1181</v>
      </c>
      <c r="O40" s="91" t="s">
        <v>1705</v>
      </c>
      <c r="P40" s="91"/>
      <c r="Q40" s="88"/>
      <c r="R40" s="88" t="s">
        <v>1028</v>
      </c>
      <c r="S40" s="87" t="s">
        <v>481</v>
      </c>
    </row>
    <row r="41" spans="1:19">
      <c r="A41" s="87" t="s">
        <v>1029</v>
      </c>
      <c r="B41" s="87"/>
      <c r="C41" s="88" t="s">
        <v>1030</v>
      </c>
      <c r="D41" s="88" t="s">
        <v>29</v>
      </c>
      <c r="E41" s="88">
        <v>2566</v>
      </c>
      <c r="F41" s="88" t="s">
        <v>472</v>
      </c>
      <c r="G41" s="89" t="s">
        <v>473</v>
      </c>
      <c r="H41" s="88" t="s">
        <v>46</v>
      </c>
      <c r="I41" s="88" t="s">
        <v>585</v>
      </c>
      <c r="J41" s="88" t="s">
        <v>1712</v>
      </c>
      <c r="K41" s="88" t="s">
        <v>48</v>
      </c>
      <c r="L41" s="88" t="s">
        <v>1374</v>
      </c>
      <c r="M41" s="88" t="s">
        <v>1180</v>
      </c>
      <c r="N41" s="91" t="s">
        <v>1181</v>
      </c>
      <c r="O41" s="91" t="s">
        <v>1705</v>
      </c>
      <c r="P41" s="91"/>
      <c r="Q41" s="88"/>
      <c r="R41" s="88" t="s">
        <v>1032</v>
      </c>
      <c r="S41" s="87" t="s">
        <v>481</v>
      </c>
    </row>
    <row r="42" spans="1:19">
      <c r="A42" s="87" t="s">
        <v>1033</v>
      </c>
      <c r="B42" s="87"/>
      <c r="C42" s="88" t="s">
        <v>1380</v>
      </c>
      <c r="D42" s="88" t="s">
        <v>29</v>
      </c>
      <c r="E42" s="88">
        <v>2566</v>
      </c>
      <c r="F42" s="88" t="s">
        <v>472</v>
      </c>
      <c r="G42" s="89" t="s">
        <v>473</v>
      </c>
      <c r="H42" s="88" t="s">
        <v>46</v>
      </c>
      <c r="I42" s="88" t="s">
        <v>585</v>
      </c>
      <c r="J42" s="88" t="s">
        <v>1712</v>
      </c>
      <c r="K42" s="88" t="s">
        <v>48</v>
      </c>
      <c r="L42" s="88" t="s">
        <v>1374</v>
      </c>
      <c r="M42" s="88" t="s">
        <v>1180</v>
      </c>
      <c r="N42" s="91" t="s">
        <v>1181</v>
      </c>
      <c r="O42" s="91" t="s">
        <v>1705</v>
      </c>
      <c r="P42" s="91"/>
      <c r="Q42" s="88"/>
      <c r="R42" s="88" t="s">
        <v>1036</v>
      </c>
      <c r="S42" s="87" t="s">
        <v>481</v>
      </c>
    </row>
    <row r="43" spans="1:19">
      <c r="A43" s="87" t="s">
        <v>998</v>
      </c>
      <c r="B43" s="87"/>
      <c r="C43" s="88" t="s">
        <v>594</v>
      </c>
      <c r="D43" s="88" t="s">
        <v>29</v>
      </c>
      <c r="E43" s="88">
        <v>2566</v>
      </c>
      <c r="F43" s="88" t="s">
        <v>472</v>
      </c>
      <c r="G43" s="89" t="s">
        <v>473</v>
      </c>
      <c r="H43" s="88" t="s">
        <v>46</v>
      </c>
      <c r="I43" s="88" t="s">
        <v>585</v>
      </c>
      <c r="J43" s="88" t="s">
        <v>1712</v>
      </c>
      <c r="K43" s="88" t="s">
        <v>48</v>
      </c>
      <c r="L43" s="88" t="s">
        <v>1374</v>
      </c>
      <c r="M43" s="88" t="s">
        <v>1180</v>
      </c>
      <c r="N43" s="91" t="s">
        <v>1181</v>
      </c>
      <c r="O43" s="91" t="s">
        <v>1705</v>
      </c>
      <c r="P43" s="91"/>
      <c r="Q43" s="88"/>
      <c r="R43" s="88" t="s">
        <v>1000</v>
      </c>
      <c r="S43" s="87" t="s">
        <v>481</v>
      </c>
    </row>
    <row r="44" spans="1:19">
      <c r="A44" s="87" t="s">
        <v>1001</v>
      </c>
      <c r="B44" s="87"/>
      <c r="C44" s="88" t="s">
        <v>1381</v>
      </c>
      <c r="D44" s="88" t="s">
        <v>29</v>
      </c>
      <c r="E44" s="88">
        <v>2566</v>
      </c>
      <c r="F44" s="88" t="s">
        <v>472</v>
      </c>
      <c r="G44" s="89" t="s">
        <v>473</v>
      </c>
      <c r="H44" s="88" t="s">
        <v>46</v>
      </c>
      <c r="I44" s="88" t="s">
        <v>585</v>
      </c>
      <c r="J44" s="88" t="s">
        <v>1712</v>
      </c>
      <c r="K44" s="88" t="s">
        <v>48</v>
      </c>
      <c r="L44" s="88" t="s">
        <v>1374</v>
      </c>
      <c r="M44" s="88" t="s">
        <v>1245</v>
      </c>
      <c r="N44" s="91" t="s">
        <v>1295</v>
      </c>
      <c r="O44" s="91" t="s">
        <v>1705</v>
      </c>
      <c r="P44" s="91"/>
      <c r="Q44" s="88"/>
      <c r="R44" s="88" t="s">
        <v>1004</v>
      </c>
      <c r="S44" s="87" t="s">
        <v>499</v>
      </c>
    </row>
    <row r="45" spans="1:19">
      <c r="A45" s="87" t="s">
        <v>1037</v>
      </c>
      <c r="B45" s="87"/>
      <c r="C45" s="88" t="s">
        <v>1038</v>
      </c>
      <c r="D45" s="88" t="s">
        <v>29</v>
      </c>
      <c r="E45" s="88">
        <v>2566</v>
      </c>
      <c r="F45" s="88" t="s">
        <v>472</v>
      </c>
      <c r="G45" s="89" t="s">
        <v>473</v>
      </c>
      <c r="H45" s="88" t="s">
        <v>46</v>
      </c>
      <c r="I45" s="88" t="s">
        <v>585</v>
      </c>
      <c r="J45" s="88" t="s">
        <v>1712</v>
      </c>
      <c r="K45" s="88" t="s">
        <v>48</v>
      </c>
      <c r="L45" s="88" t="s">
        <v>1374</v>
      </c>
      <c r="M45" s="88" t="s">
        <v>1180</v>
      </c>
      <c r="N45" s="91" t="s">
        <v>1181</v>
      </c>
      <c r="O45" s="91" t="s">
        <v>1705</v>
      </c>
      <c r="P45" s="91"/>
      <c r="Q45" s="88"/>
      <c r="R45" s="88" t="s">
        <v>1040</v>
      </c>
      <c r="S45" s="87" t="s">
        <v>481</v>
      </c>
    </row>
    <row r="46" spans="1:19">
      <c r="A46" s="87" t="s">
        <v>1045</v>
      </c>
      <c r="B46" s="87"/>
      <c r="C46" s="88" t="s">
        <v>1046</v>
      </c>
      <c r="D46" s="88" t="s">
        <v>29</v>
      </c>
      <c r="E46" s="88">
        <v>2566</v>
      </c>
      <c r="F46" s="88" t="s">
        <v>472</v>
      </c>
      <c r="G46" s="89" t="s">
        <v>473</v>
      </c>
      <c r="H46" s="88" t="s">
        <v>46</v>
      </c>
      <c r="I46" s="88" t="s">
        <v>585</v>
      </c>
      <c r="J46" s="88" t="s">
        <v>1712</v>
      </c>
      <c r="K46" s="88" t="s">
        <v>48</v>
      </c>
      <c r="L46" s="88" t="s">
        <v>1374</v>
      </c>
      <c r="M46" s="88" t="s">
        <v>1180</v>
      </c>
      <c r="N46" s="91" t="s">
        <v>1181</v>
      </c>
      <c r="O46" s="91" t="s">
        <v>1705</v>
      </c>
      <c r="P46" s="91"/>
      <c r="Q46" s="88"/>
      <c r="R46" s="88" t="s">
        <v>1048</v>
      </c>
      <c r="S46" s="87" t="s">
        <v>481</v>
      </c>
    </row>
    <row r="47" spans="1:19">
      <c r="A47" s="87" t="s">
        <v>1041</v>
      </c>
      <c r="B47" s="87"/>
      <c r="C47" s="88" t="s">
        <v>1042</v>
      </c>
      <c r="D47" s="88" t="s">
        <v>29</v>
      </c>
      <c r="E47" s="88">
        <v>2566</v>
      </c>
      <c r="F47" s="88" t="s">
        <v>472</v>
      </c>
      <c r="G47" s="89" t="s">
        <v>473</v>
      </c>
      <c r="H47" s="88" t="s">
        <v>46</v>
      </c>
      <c r="I47" s="88" t="s">
        <v>585</v>
      </c>
      <c r="J47" s="88" t="s">
        <v>1712</v>
      </c>
      <c r="K47" s="88" t="s">
        <v>48</v>
      </c>
      <c r="L47" s="88" t="s">
        <v>1374</v>
      </c>
      <c r="M47" s="88" t="s">
        <v>1245</v>
      </c>
      <c r="N47" s="91" t="s">
        <v>1295</v>
      </c>
      <c r="O47" s="91" t="s">
        <v>1705</v>
      </c>
      <c r="P47" s="91"/>
      <c r="Q47" s="88"/>
      <c r="R47" s="88" t="s">
        <v>1044</v>
      </c>
      <c r="S47" s="87" t="s">
        <v>499</v>
      </c>
    </row>
    <row r="48" spans="1:19">
      <c r="A48" s="87" t="s">
        <v>993</v>
      </c>
      <c r="B48" s="87"/>
      <c r="C48" s="88" t="s">
        <v>994</v>
      </c>
      <c r="D48" s="88" t="s">
        <v>29</v>
      </c>
      <c r="E48" s="88">
        <v>2566</v>
      </c>
      <c r="F48" s="88" t="s">
        <v>472</v>
      </c>
      <c r="G48" s="89" t="s">
        <v>473</v>
      </c>
      <c r="H48" s="88" t="s">
        <v>995</v>
      </c>
      <c r="I48" s="88" t="s">
        <v>163</v>
      </c>
      <c r="J48" s="88" t="s">
        <v>1711</v>
      </c>
      <c r="K48" s="88" t="s">
        <v>164</v>
      </c>
      <c r="L48" s="88" t="s">
        <v>1374</v>
      </c>
      <c r="M48" s="88" t="s">
        <v>1275</v>
      </c>
      <c r="N48" s="91" t="s">
        <v>1276</v>
      </c>
      <c r="O48" s="91" t="s">
        <v>1705</v>
      </c>
      <c r="P48" s="91"/>
      <c r="Q48" s="88"/>
      <c r="R48" s="88" t="s">
        <v>997</v>
      </c>
      <c r="S48" s="87" t="s">
        <v>476</v>
      </c>
    </row>
    <row r="49" spans="1:19">
      <c r="A49" s="87" t="s">
        <v>1079</v>
      </c>
      <c r="B49" s="87"/>
      <c r="C49" s="88" t="s">
        <v>1080</v>
      </c>
      <c r="D49" s="88" t="s">
        <v>29</v>
      </c>
      <c r="E49" s="88">
        <v>2566</v>
      </c>
      <c r="F49" s="88" t="s">
        <v>528</v>
      </c>
      <c r="G49" s="89" t="s">
        <v>473</v>
      </c>
      <c r="H49" s="88" t="s">
        <v>1081</v>
      </c>
      <c r="I49" s="88" t="s">
        <v>190</v>
      </c>
      <c r="J49" s="88" t="s">
        <v>1713</v>
      </c>
      <c r="K49" s="88" t="s">
        <v>84</v>
      </c>
      <c r="L49" s="88" t="s">
        <v>1374</v>
      </c>
      <c r="M49" s="88" t="s">
        <v>1180</v>
      </c>
      <c r="N49" s="91" t="s">
        <v>1181</v>
      </c>
      <c r="O49" s="91" t="s">
        <v>1705</v>
      </c>
      <c r="P49" s="91"/>
      <c r="Q49" s="88"/>
      <c r="R49" s="88" t="s">
        <v>1083</v>
      </c>
      <c r="S49" s="87" t="s">
        <v>481</v>
      </c>
    </row>
    <row r="50" spans="1:19">
      <c r="A50" s="87" t="s">
        <v>1073</v>
      </c>
      <c r="B50" s="87"/>
      <c r="C50" s="88" t="s">
        <v>1074</v>
      </c>
      <c r="D50" s="88" t="s">
        <v>29</v>
      </c>
      <c r="E50" s="88">
        <v>2566</v>
      </c>
      <c r="F50" s="88" t="s">
        <v>528</v>
      </c>
      <c r="G50" s="89" t="s">
        <v>525</v>
      </c>
      <c r="H50" s="88" t="s">
        <v>1075</v>
      </c>
      <c r="I50" s="88" t="s">
        <v>83</v>
      </c>
      <c r="J50" s="88" t="s">
        <v>1714</v>
      </c>
      <c r="K50" s="88" t="s">
        <v>84</v>
      </c>
      <c r="L50" s="88" t="s">
        <v>1374</v>
      </c>
      <c r="M50" s="88" t="s">
        <v>1180</v>
      </c>
      <c r="N50" s="91" t="s">
        <v>1181</v>
      </c>
      <c r="O50" s="91" t="s">
        <v>1705</v>
      </c>
      <c r="P50" s="91"/>
      <c r="Q50" s="88"/>
      <c r="R50" s="88" t="s">
        <v>1077</v>
      </c>
      <c r="S50" s="87" t="s">
        <v>481</v>
      </c>
    </row>
    <row r="51" spans="1:19">
      <c r="A51" s="87" t="s">
        <v>1085</v>
      </c>
      <c r="B51" s="87"/>
      <c r="C51" s="88" t="s">
        <v>1086</v>
      </c>
      <c r="D51" s="88" t="s">
        <v>29</v>
      </c>
      <c r="E51" s="88">
        <v>2566</v>
      </c>
      <c r="F51" s="88" t="s">
        <v>528</v>
      </c>
      <c r="G51" s="89" t="s">
        <v>525</v>
      </c>
      <c r="H51" s="88" t="s">
        <v>1087</v>
      </c>
      <c r="I51" s="88" t="s">
        <v>83</v>
      </c>
      <c r="J51" s="88" t="s">
        <v>1714</v>
      </c>
      <c r="K51" s="88" t="s">
        <v>84</v>
      </c>
      <c r="L51" s="88" t="s">
        <v>1374</v>
      </c>
      <c r="M51" s="88" t="s">
        <v>1180</v>
      </c>
      <c r="N51" s="91" t="s">
        <v>1181</v>
      </c>
      <c r="O51" s="91" t="s">
        <v>1705</v>
      </c>
      <c r="P51" s="91"/>
      <c r="Q51" s="88"/>
      <c r="R51" s="88" t="s">
        <v>1089</v>
      </c>
      <c r="S51" s="87" t="s">
        <v>481</v>
      </c>
    </row>
    <row r="52" spans="1:19">
      <c r="A52" s="87" t="s">
        <v>1091</v>
      </c>
      <c r="B52" s="87"/>
      <c r="C52" s="88" t="s">
        <v>1092</v>
      </c>
      <c r="D52" s="88" t="s">
        <v>29</v>
      </c>
      <c r="E52" s="88">
        <v>2566</v>
      </c>
      <c r="F52" s="88" t="s">
        <v>528</v>
      </c>
      <c r="G52" s="89" t="s">
        <v>525</v>
      </c>
      <c r="H52" s="88" t="s">
        <v>1093</v>
      </c>
      <c r="I52" s="88" t="s">
        <v>83</v>
      </c>
      <c r="J52" s="88" t="s">
        <v>1714</v>
      </c>
      <c r="K52" s="88" t="s">
        <v>84</v>
      </c>
      <c r="L52" s="88" t="s">
        <v>1374</v>
      </c>
      <c r="M52" s="88" t="s">
        <v>1180</v>
      </c>
      <c r="N52" s="91" t="s">
        <v>1201</v>
      </c>
      <c r="O52" s="91" t="s">
        <v>1705</v>
      </c>
      <c r="P52" s="91"/>
      <c r="Q52" s="88"/>
      <c r="R52" s="88" t="s">
        <v>1095</v>
      </c>
      <c r="S52" s="87" t="s">
        <v>950</v>
      </c>
    </row>
    <row r="53" spans="1:19">
      <c r="A53" s="87" t="s">
        <v>1103</v>
      </c>
      <c r="B53" s="87"/>
      <c r="C53" s="88" t="s">
        <v>1104</v>
      </c>
      <c r="D53" s="88" t="s">
        <v>29</v>
      </c>
      <c r="E53" s="88">
        <v>2566</v>
      </c>
      <c r="F53" s="88" t="s">
        <v>528</v>
      </c>
      <c r="G53" s="89" t="s">
        <v>1105</v>
      </c>
      <c r="H53" s="88" t="s">
        <v>1106</v>
      </c>
      <c r="I53" s="88" t="s">
        <v>83</v>
      </c>
      <c r="J53" s="88" t="s">
        <v>1714</v>
      </c>
      <c r="K53" s="88" t="s">
        <v>84</v>
      </c>
      <c r="L53" s="88" t="s">
        <v>1374</v>
      </c>
      <c r="M53" s="88" t="s">
        <v>1180</v>
      </c>
      <c r="N53" s="91" t="s">
        <v>1181</v>
      </c>
      <c r="O53" s="91" t="s">
        <v>1705</v>
      </c>
      <c r="P53" s="91"/>
      <c r="Q53" s="88"/>
      <c r="R53" s="88" t="s">
        <v>1108</v>
      </c>
      <c r="S53" s="87" t="s">
        <v>481</v>
      </c>
    </row>
    <row r="54" spans="1:19">
      <c r="A54" s="87" t="s">
        <v>1116</v>
      </c>
      <c r="B54" s="87"/>
      <c r="C54" s="88" t="s">
        <v>1117</v>
      </c>
      <c r="D54" s="88" t="s">
        <v>29</v>
      </c>
      <c r="E54" s="88">
        <v>2566</v>
      </c>
      <c r="F54" s="88" t="s">
        <v>528</v>
      </c>
      <c r="G54" s="89" t="s">
        <v>525</v>
      </c>
      <c r="H54" s="88" t="s">
        <v>1118</v>
      </c>
      <c r="I54" s="88" t="s">
        <v>83</v>
      </c>
      <c r="J54" s="88" t="s">
        <v>1714</v>
      </c>
      <c r="K54" s="88" t="s">
        <v>84</v>
      </c>
      <c r="L54" s="88" t="s">
        <v>1374</v>
      </c>
      <c r="M54" s="88" t="s">
        <v>1180</v>
      </c>
      <c r="N54" s="91" t="s">
        <v>1181</v>
      </c>
      <c r="O54" s="91" t="s">
        <v>1705</v>
      </c>
      <c r="P54" s="91"/>
      <c r="Q54" s="88"/>
      <c r="R54" s="88" t="s">
        <v>1120</v>
      </c>
      <c r="S54" s="87" t="s">
        <v>481</v>
      </c>
    </row>
    <row r="55" spans="1:19">
      <c r="A55" s="87" t="s">
        <v>1122</v>
      </c>
      <c r="B55" s="87"/>
      <c r="C55" s="88" t="s">
        <v>1086</v>
      </c>
      <c r="D55" s="88" t="s">
        <v>29</v>
      </c>
      <c r="E55" s="88">
        <v>2566</v>
      </c>
      <c r="F55" s="88" t="s">
        <v>528</v>
      </c>
      <c r="G55" s="89" t="s">
        <v>525</v>
      </c>
      <c r="H55" s="88" t="s">
        <v>1123</v>
      </c>
      <c r="I55" s="88" t="s">
        <v>83</v>
      </c>
      <c r="J55" s="88" t="s">
        <v>1714</v>
      </c>
      <c r="K55" s="88" t="s">
        <v>84</v>
      </c>
      <c r="L55" s="88" t="s">
        <v>1374</v>
      </c>
      <c r="M55" s="88" t="s">
        <v>1180</v>
      </c>
      <c r="N55" s="91" t="s">
        <v>1181</v>
      </c>
      <c r="O55" s="91" t="s">
        <v>1705</v>
      </c>
      <c r="P55" s="91"/>
      <c r="Q55" s="88"/>
      <c r="R55" s="88" t="s">
        <v>1125</v>
      </c>
      <c r="S55" s="87" t="s">
        <v>481</v>
      </c>
    </row>
    <row r="56" spans="1:19">
      <c r="A56" s="87" t="s">
        <v>1062</v>
      </c>
      <c r="B56" s="87"/>
      <c r="C56" s="88" t="s">
        <v>1382</v>
      </c>
      <c r="D56" s="88" t="s">
        <v>29</v>
      </c>
      <c r="E56" s="88">
        <v>2566</v>
      </c>
      <c r="F56" s="88" t="s">
        <v>472</v>
      </c>
      <c r="G56" s="89" t="s">
        <v>473</v>
      </c>
      <c r="H56" s="88" t="s">
        <v>995</v>
      </c>
      <c r="I56" s="88" t="s">
        <v>163</v>
      </c>
      <c r="J56" s="88" t="s">
        <v>1711</v>
      </c>
      <c r="K56" s="88" t="s">
        <v>164</v>
      </c>
      <c r="L56" s="88" t="s">
        <v>1374</v>
      </c>
      <c r="M56" s="88" t="s">
        <v>1275</v>
      </c>
      <c r="N56" s="91" t="s">
        <v>1276</v>
      </c>
      <c r="O56" s="91" t="s">
        <v>1705</v>
      </c>
      <c r="P56" s="91"/>
      <c r="Q56" s="88"/>
      <c r="R56" s="88" t="s">
        <v>1065</v>
      </c>
      <c r="S56" s="87" t="s">
        <v>476</v>
      </c>
    </row>
    <row r="57" spans="1:19">
      <c r="A57" s="87" t="s">
        <v>1127</v>
      </c>
      <c r="B57" s="87"/>
      <c r="C57" s="88" t="s">
        <v>1128</v>
      </c>
      <c r="D57" s="88" t="s">
        <v>29</v>
      </c>
      <c r="E57" s="88">
        <v>2566</v>
      </c>
      <c r="F57" s="88" t="s">
        <v>1129</v>
      </c>
      <c r="G57" s="89" t="s">
        <v>473</v>
      </c>
      <c r="H57" s="88" t="s">
        <v>1130</v>
      </c>
      <c r="I57" s="88" t="s">
        <v>83</v>
      </c>
      <c r="J57" s="88" t="s">
        <v>1714</v>
      </c>
      <c r="K57" s="88" t="s">
        <v>84</v>
      </c>
      <c r="L57" s="88" t="s">
        <v>1374</v>
      </c>
      <c r="M57" s="88" t="s">
        <v>1180</v>
      </c>
      <c r="N57" s="91" t="s">
        <v>1181</v>
      </c>
      <c r="O57" s="91" t="s">
        <v>1705</v>
      </c>
      <c r="P57" s="91"/>
      <c r="Q57" s="88"/>
      <c r="R57" s="88" t="s">
        <v>1132</v>
      </c>
      <c r="S57" s="87" t="s">
        <v>481</v>
      </c>
    </row>
    <row r="58" spans="1:19">
      <c r="A58" s="87" t="s">
        <v>1057</v>
      </c>
      <c r="B58" s="87"/>
      <c r="C58" s="88" t="s">
        <v>1058</v>
      </c>
      <c r="D58" s="88" t="s">
        <v>29</v>
      </c>
      <c r="E58" s="88">
        <v>2566</v>
      </c>
      <c r="F58" s="88" t="s">
        <v>520</v>
      </c>
      <c r="G58" s="89" t="s">
        <v>473</v>
      </c>
      <c r="H58" s="88" t="s">
        <v>1059</v>
      </c>
      <c r="I58" s="88" t="s">
        <v>190</v>
      </c>
      <c r="J58" s="88" t="s">
        <v>1713</v>
      </c>
      <c r="K58" s="88" t="s">
        <v>84</v>
      </c>
      <c r="L58" s="88" t="s">
        <v>1374</v>
      </c>
      <c r="M58" s="88" t="s">
        <v>1180</v>
      </c>
      <c r="N58" s="91" t="s">
        <v>1181</v>
      </c>
      <c r="O58" s="91" t="s">
        <v>1705</v>
      </c>
      <c r="P58" s="91"/>
      <c r="Q58" s="88"/>
      <c r="R58" s="88" t="s">
        <v>1061</v>
      </c>
      <c r="S58" s="87" t="s">
        <v>481</v>
      </c>
    </row>
    <row r="59" spans="1:19">
      <c r="A59" s="87" t="s">
        <v>1052</v>
      </c>
      <c r="B59" s="87"/>
      <c r="C59" s="88" t="s">
        <v>1053</v>
      </c>
      <c r="D59" s="88" t="s">
        <v>29</v>
      </c>
      <c r="E59" s="88">
        <v>2566</v>
      </c>
      <c r="F59" s="88" t="s">
        <v>472</v>
      </c>
      <c r="G59" s="89" t="s">
        <v>658</v>
      </c>
      <c r="H59" s="88" t="s">
        <v>659</v>
      </c>
      <c r="I59" s="88" t="s">
        <v>660</v>
      </c>
      <c r="J59" s="88" t="s">
        <v>1715</v>
      </c>
      <c r="K59" s="88" t="s">
        <v>66</v>
      </c>
      <c r="L59" s="88" t="s">
        <v>1374</v>
      </c>
      <c r="M59" s="88" t="s">
        <v>1245</v>
      </c>
      <c r="N59" s="91" t="s">
        <v>1284</v>
      </c>
      <c r="O59" s="91" t="s">
        <v>1705</v>
      </c>
      <c r="P59" s="91"/>
      <c r="Q59" s="88"/>
      <c r="R59" s="88" t="s">
        <v>1055</v>
      </c>
      <c r="S59" s="87" t="s">
        <v>942</v>
      </c>
    </row>
    <row r="60" spans="1:19">
      <c r="A60" s="87" t="s">
        <v>1383</v>
      </c>
      <c r="B60" s="87"/>
      <c r="C60" s="88" t="s">
        <v>1384</v>
      </c>
      <c r="D60" s="88" t="s">
        <v>29</v>
      </c>
      <c r="E60" s="88">
        <v>2567</v>
      </c>
      <c r="F60" s="88" t="s">
        <v>1205</v>
      </c>
      <c r="G60" s="89" t="s">
        <v>1135</v>
      </c>
      <c r="H60" s="88" t="s">
        <v>46</v>
      </c>
      <c r="I60" s="88" t="s">
        <v>47</v>
      </c>
      <c r="J60" s="88" t="s">
        <v>1716</v>
      </c>
      <c r="K60" s="88" t="s">
        <v>48</v>
      </c>
      <c r="L60" s="88" t="s">
        <v>1385</v>
      </c>
      <c r="M60" s="88" t="s">
        <v>1180</v>
      </c>
      <c r="N60" s="91" t="s">
        <v>1181</v>
      </c>
      <c r="O60" s="91" t="s">
        <v>1705</v>
      </c>
      <c r="P60" s="91"/>
      <c r="Q60" s="88"/>
      <c r="R60" s="88" t="s">
        <v>1386</v>
      </c>
      <c r="S60" s="88" t="s">
        <v>1181</v>
      </c>
    </row>
    <row r="61" spans="1:19">
      <c r="A61" s="87" t="s">
        <v>1387</v>
      </c>
      <c r="B61" s="87"/>
      <c r="C61" s="88" t="s">
        <v>1388</v>
      </c>
      <c r="D61" s="88" t="s">
        <v>29</v>
      </c>
      <c r="E61" s="88">
        <v>2567</v>
      </c>
      <c r="F61" s="88" t="s">
        <v>1205</v>
      </c>
      <c r="G61" s="89" t="s">
        <v>1389</v>
      </c>
      <c r="H61" s="88" t="s">
        <v>46</v>
      </c>
      <c r="I61" s="88" t="s">
        <v>47</v>
      </c>
      <c r="J61" s="88" t="s">
        <v>1716</v>
      </c>
      <c r="K61" s="88" t="s">
        <v>48</v>
      </c>
      <c r="L61" s="88" t="s">
        <v>1385</v>
      </c>
      <c r="M61" s="88" t="s">
        <v>1180</v>
      </c>
      <c r="N61" s="91" t="s">
        <v>1181</v>
      </c>
      <c r="O61" s="91" t="s">
        <v>1705</v>
      </c>
      <c r="P61" s="91"/>
      <c r="Q61" s="88"/>
      <c r="R61" s="88" t="s">
        <v>1390</v>
      </c>
      <c r="S61" s="88" t="s">
        <v>1181</v>
      </c>
    </row>
    <row r="62" spans="1:19">
      <c r="A62" s="87" t="s">
        <v>1391</v>
      </c>
      <c r="B62" s="87"/>
      <c r="C62" s="88" t="s">
        <v>1392</v>
      </c>
      <c r="D62" s="88" t="s">
        <v>29</v>
      </c>
      <c r="E62" s="88">
        <v>2567</v>
      </c>
      <c r="F62" s="88" t="s">
        <v>1205</v>
      </c>
      <c r="G62" s="89" t="s">
        <v>1135</v>
      </c>
      <c r="H62" s="88" t="s">
        <v>46</v>
      </c>
      <c r="I62" s="88" t="s">
        <v>47</v>
      </c>
      <c r="J62" s="88" t="s">
        <v>1716</v>
      </c>
      <c r="K62" s="88" t="s">
        <v>48</v>
      </c>
      <c r="L62" s="88" t="s">
        <v>1385</v>
      </c>
      <c r="M62" s="88" t="s">
        <v>1180</v>
      </c>
      <c r="N62" s="91" t="s">
        <v>1181</v>
      </c>
      <c r="O62" s="91" t="s">
        <v>1705</v>
      </c>
      <c r="P62" s="91"/>
      <c r="Q62" s="88"/>
      <c r="R62" s="88" t="s">
        <v>1393</v>
      </c>
      <c r="S62" s="88" t="s">
        <v>1181</v>
      </c>
    </row>
    <row r="63" spans="1:19">
      <c r="A63" s="87" t="s">
        <v>1222</v>
      </c>
      <c r="B63" s="87"/>
      <c r="C63" s="88" t="s">
        <v>632</v>
      </c>
      <c r="D63" s="88" t="s">
        <v>29</v>
      </c>
      <c r="E63" s="88">
        <v>2567</v>
      </c>
      <c r="F63" s="88" t="s">
        <v>1134</v>
      </c>
      <c r="G63" s="89" t="s">
        <v>1135</v>
      </c>
      <c r="H63" s="88" t="s">
        <v>46</v>
      </c>
      <c r="I63" s="88" t="s">
        <v>47</v>
      </c>
      <c r="J63" s="88" t="s">
        <v>1716</v>
      </c>
      <c r="K63" s="88" t="s">
        <v>48</v>
      </c>
      <c r="L63" s="88" t="s">
        <v>1385</v>
      </c>
      <c r="M63" s="88" t="s">
        <v>1180</v>
      </c>
      <c r="N63" s="91" t="s">
        <v>1181</v>
      </c>
      <c r="O63" s="91" t="s">
        <v>1705</v>
      </c>
      <c r="P63" s="91"/>
      <c r="Q63" s="88"/>
      <c r="R63" s="88" t="s">
        <v>1394</v>
      </c>
      <c r="S63" s="88" t="s">
        <v>1181</v>
      </c>
    </row>
    <row r="64" spans="1:19">
      <c r="A64" s="87" t="s">
        <v>1216</v>
      </c>
      <c r="B64" s="87"/>
      <c r="C64" s="88" t="s">
        <v>1217</v>
      </c>
      <c r="D64" s="88" t="s">
        <v>29</v>
      </c>
      <c r="E64" s="88">
        <v>2567</v>
      </c>
      <c r="F64" s="88" t="s">
        <v>1395</v>
      </c>
      <c r="G64" s="89" t="s">
        <v>1396</v>
      </c>
      <c r="H64" s="88" t="s">
        <v>46</v>
      </c>
      <c r="I64" s="88" t="s">
        <v>47</v>
      </c>
      <c r="J64" s="88" t="s">
        <v>1716</v>
      </c>
      <c r="K64" s="88" t="s">
        <v>48</v>
      </c>
      <c r="L64" s="88" t="s">
        <v>1385</v>
      </c>
      <c r="M64" s="88" t="s">
        <v>1180</v>
      </c>
      <c r="N64" s="91" t="s">
        <v>1181</v>
      </c>
      <c r="O64" s="91" t="s">
        <v>1705</v>
      </c>
      <c r="P64" s="91"/>
      <c r="Q64" s="88"/>
      <c r="R64" s="88" t="s">
        <v>1397</v>
      </c>
      <c r="S64" s="88" t="s">
        <v>1181</v>
      </c>
    </row>
    <row r="65" spans="1:19">
      <c r="A65" s="87" t="s">
        <v>1214</v>
      </c>
      <c r="B65" s="87"/>
      <c r="C65" s="88" t="s">
        <v>1398</v>
      </c>
      <c r="D65" s="88" t="s">
        <v>29</v>
      </c>
      <c r="E65" s="88">
        <v>2567</v>
      </c>
      <c r="F65" s="88" t="s">
        <v>1134</v>
      </c>
      <c r="G65" s="89" t="s">
        <v>1389</v>
      </c>
      <c r="H65" s="88" t="s">
        <v>46</v>
      </c>
      <c r="I65" s="88" t="s">
        <v>47</v>
      </c>
      <c r="J65" s="88" t="s">
        <v>1716</v>
      </c>
      <c r="K65" s="88" t="s">
        <v>48</v>
      </c>
      <c r="L65" s="88" t="s">
        <v>1385</v>
      </c>
      <c r="M65" s="88" t="s">
        <v>1180</v>
      </c>
      <c r="N65" s="91" t="s">
        <v>1181</v>
      </c>
      <c r="O65" s="91" t="s">
        <v>1705</v>
      </c>
      <c r="P65" s="91"/>
      <c r="Q65" s="88"/>
      <c r="R65" s="88" t="s">
        <v>1399</v>
      </c>
      <c r="S65" s="88" t="s">
        <v>1181</v>
      </c>
    </row>
    <row r="66" spans="1:19">
      <c r="A66" s="87" t="s">
        <v>1210</v>
      </c>
      <c r="B66" s="87"/>
      <c r="C66" s="88" t="s">
        <v>617</v>
      </c>
      <c r="D66" s="88" t="s">
        <v>29</v>
      </c>
      <c r="E66" s="88">
        <v>2567</v>
      </c>
      <c r="F66" s="88" t="s">
        <v>1134</v>
      </c>
      <c r="G66" s="89" t="s">
        <v>1135</v>
      </c>
      <c r="H66" s="88" t="s">
        <v>46</v>
      </c>
      <c r="I66" s="88" t="s">
        <v>47</v>
      </c>
      <c r="J66" s="88" t="s">
        <v>1716</v>
      </c>
      <c r="K66" s="88" t="s">
        <v>48</v>
      </c>
      <c r="L66" s="88" t="s">
        <v>1385</v>
      </c>
      <c r="M66" s="88" t="s">
        <v>1180</v>
      </c>
      <c r="N66" s="91" t="s">
        <v>1181</v>
      </c>
      <c r="O66" s="91" t="s">
        <v>1705</v>
      </c>
      <c r="P66" s="91"/>
      <c r="Q66" s="88"/>
      <c r="R66" s="88" t="s">
        <v>1400</v>
      </c>
      <c r="S66" s="88" t="s">
        <v>1181</v>
      </c>
    </row>
    <row r="67" spans="1:19">
      <c r="A67" s="87" t="s">
        <v>1207</v>
      </c>
      <c r="B67" s="87"/>
      <c r="C67" s="88" t="s">
        <v>1208</v>
      </c>
      <c r="D67" s="88" t="s">
        <v>29</v>
      </c>
      <c r="E67" s="88">
        <v>2567</v>
      </c>
      <c r="F67" s="88" t="s">
        <v>1134</v>
      </c>
      <c r="G67" s="89" t="s">
        <v>1205</v>
      </c>
      <c r="H67" s="88" t="s">
        <v>46</v>
      </c>
      <c r="I67" s="88" t="s">
        <v>47</v>
      </c>
      <c r="J67" s="88" t="s">
        <v>1716</v>
      </c>
      <c r="K67" s="88" t="s">
        <v>48</v>
      </c>
      <c r="L67" s="88" t="s">
        <v>1385</v>
      </c>
      <c r="M67" s="88" t="s">
        <v>1180</v>
      </c>
      <c r="N67" s="91" t="s">
        <v>1181</v>
      </c>
      <c r="O67" s="91" t="s">
        <v>1705</v>
      </c>
      <c r="P67" s="91"/>
      <c r="Q67" s="88"/>
      <c r="R67" s="88" t="s">
        <v>1401</v>
      </c>
      <c r="S67" s="88" t="s">
        <v>1181</v>
      </c>
    </row>
    <row r="68" spans="1:19">
      <c r="A68" s="87" t="s">
        <v>1203</v>
      </c>
      <c r="B68" s="87"/>
      <c r="C68" s="88" t="s">
        <v>1402</v>
      </c>
      <c r="D68" s="88" t="s">
        <v>29</v>
      </c>
      <c r="E68" s="88">
        <v>2567</v>
      </c>
      <c r="F68" s="88" t="s">
        <v>1134</v>
      </c>
      <c r="G68" s="89" t="s">
        <v>1389</v>
      </c>
      <c r="H68" s="88" t="s">
        <v>46</v>
      </c>
      <c r="I68" s="88" t="s">
        <v>47</v>
      </c>
      <c r="J68" s="88" t="s">
        <v>1716</v>
      </c>
      <c r="K68" s="88" t="s">
        <v>48</v>
      </c>
      <c r="L68" s="88" t="s">
        <v>1385</v>
      </c>
      <c r="M68" s="88" t="s">
        <v>1180</v>
      </c>
      <c r="N68" s="91" t="s">
        <v>1181</v>
      </c>
      <c r="O68" s="91" t="s">
        <v>1705</v>
      </c>
      <c r="P68" s="91"/>
      <c r="Q68" s="88"/>
      <c r="R68" s="88" t="s">
        <v>1403</v>
      </c>
      <c r="S68" s="88" t="s">
        <v>1181</v>
      </c>
    </row>
    <row r="69" spans="1:19">
      <c r="A69" s="87" t="s">
        <v>1199</v>
      </c>
      <c r="B69" s="87"/>
      <c r="C69" s="88" t="s">
        <v>1200</v>
      </c>
      <c r="D69" s="88" t="s">
        <v>29</v>
      </c>
      <c r="E69" s="88">
        <v>2567</v>
      </c>
      <c r="F69" s="88" t="s">
        <v>1134</v>
      </c>
      <c r="G69" s="89" t="s">
        <v>1135</v>
      </c>
      <c r="H69" s="88" t="s">
        <v>46</v>
      </c>
      <c r="I69" s="88" t="s">
        <v>47</v>
      </c>
      <c r="J69" s="88" t="s">
        <v>1716</v>
      </c>
      <c r="K69" s="88" t="s">
        <v>48</v>
      </c>
      <c r="L69" s="88" t="s">
        <v>1385</v>
      </c>
      <c r="M69" s="88" t="s">
        <v>1180</v>
      </c>
      <c r="N69" s="91" t="s">
        <v>1181</v>
      </c>
      <c r="O69" s="91" t="s">
        <v>1705</v>
      </c>
      <c r="P69" s="91"/>
      <c r="Q69" s="88"/>
      <c r="R69" s="88" t="s">
        <v>1404</v>
      </c>
      <c r="S69" s="88" t="s">
        <v>1181</v>
      </c>
    </row>
    <row r="70" spans="1:19">
      <c r="A70" s="87" t="s">
        <v>1196</v>
      </c>
      <c r="B70" s="87"/>
      <c r="C70" s="88" t="s">
        <v>1405</v>
      </c>
      <c r="D70" s="88" t="s">
        <v>29</v>
      </c>
      <c r="E70" s="88">
        <v>2567</v>
      </c>
      <c r="F70" s="88" t="s">
        <v>1185</v>
      </c>
      <c r="G70" s="89" t="s">
        <v>1389</v>
      </c>
      <c r="H70" s="88" t="s">
        <v>46</v>
      </c>
      <c r="I70" s="88" t="s">
        <v>47</v>
      </c>
      <c r="J70" s="88" t="s">
        <v>1716</v>
      </c>
      <c r="K70" s="88" t="s">
        <v>48</v>
      </c>
      <c r="L70" s="88" t="s">
        <v>1385</v>
      </c>
      <c r="M70" s="88" t="s">
        <v>1180</v>
      </c>
      <c r="N70" s="91" t="s">
        <v>1181</v>
      </c>
      <c r="O70" s="91" t="s">
        <v>1705</v>
      </c>
      <c r="P70" s="91"/>
      <c r="Q70" s="88"/>
      <c r="R70" s="88" t="s">
        <v>1406</v>
      </c>
      <c r="S70" s="88" t="s">
        <v>1181</v>
      </c>
    </row>
    <row r="71" spans="1:19">
      <c r="A71" s="87" t="s">
        <v>1193</v>
      </c>
      <c r="B71" s="87"/>
      <c r="C71" s="88" t="s">
        <v>1194</v>
      </c>
      <c r="D71" s="88" t="s">
        <v>29</v>
      </c>
      <c r="E71" s="88">
        <v>2567</v>
      </c>
      <c r="F71" s="88" t="s">
        <v>1205</v>
      </c>
      <c r="G71" s="89" t="s">
        <v>1396</v>
      </c>
      <c r="H71" s="88" t="s">
        <v>46</v>
      </c>
      <c r="I71" s="88" t="s">
        <v>47</v>
      </c>
      <c r="J71" s="88" t="s">
        <v>1716</v>
      </c>
      <c r="K71" s="88" t="s">
        <v>48</v>
      </c>
      <c r="L71" s="88" t="s">
        <v>1385</v>
      </c>
      <c r="M71" s="88" t="s">
        <v>1180</v>
      </c>
      <c r="N71" s="91" t="s">
        <v>1181</v>
      </c>
      <c r="O71" s="91" t="s">
        <v>1705</v>
      </c>
      <c r="P71" s="91"/>
      <c r="Q71" s="88"/>
      <c r="R71" s="88" t="s">
        <v>1407</v>
      </c>
      <c r="S71" s="88" t="s">
        <v>1181</v>
      </c>
    </row>
    <row r="72" spans="1:19">
      <c r="A72" s="87" t="s">
        <v>1190</v>
      </c>
      <c r="B72" s="87"/>
      <c r="C72" s="88" t="s">
        <v>1191</v>
      </c>
      <c r="D72" s="88" t="s">
        <v>29</v>
      </c>
      <c r="E72" s="88">
        <v>2567</v>
      </c>
      <c r="F72" s="88" t="s">
        <v>1134</v>
      </c>
      <c r="G72" s="89" t="s">
        <v>1135</v>
      </c>
      <c r="H72" s="88" t="s">
        <v>46</v>
      </c>
      <c r="I72" s="88" t="s">
        <v>47</v>
      </c>
      <c r="J72" s="88" t="s">
        <v>1716</v>
      </c>
      <c r="K72" s="88" t="s">
        <v>48</v>
      </c>
      <c r="L72" s="88" t="s">
        <v>1385</v>
      </c>
      <c r="M72" s="88" t="s">
        <v>1180</v>
      </c>
      <c r="N72" s="91" t="s">
        <v>1181</v>
      </c>
      <c r="O72" s="91" t="s">
        <v>1705</v>
      </c>
      <c r="P72" s="91"/>
      <c r="Q72" s="88"/>
      <c r="R72" s="88" t="s">
        <v>1408</v>
      </c>
      <c r="S72" s="88" t="s">
        <v>1181</v>
      </c>
    </row>
    <row r="73" spans="1:19">
      <c r="A73" s="87" t="s">
        <v>1187</v>
      </c>
      <c r="B73" s="87"/>
      <c r="C73" s="88" t="s">
        <v>1188</v>
      </c>
      <c r="D73" s="88" t="s">
        <v>29</v>
      </c>
      <c r="E73" s="88">
        <v>2567</v>
      </c>
      <c r="F73" s="88" t="s">
        <v>1134</v>
      </c>
      <c r="G73" s="89" t="s">
        <v>1135</v>
      </c>
      <c r="H73" s="88" t="s">
        <v>46</v>
      </c>
      <c r="I73" s="88" t="s">
        <v>47</v>
      </c>
      <c r="J73" s="88" t="s">
        <v>1716</v>
      </c>
      <c r="K73" s="88" t="s">
        <v>48</v>
      </c>
      <c r="L73" s="88" t="s">
        <v>1385</v>
      </c>
      <c r="M73" s="88" t="s">
        <v>1180</v>
      </c>
      <c r="N73" s="91" t="s">
        <v>1181</v>
      </c>
      <c r="O73" s="91" t="s">
        <v>1705</v>
      </c>
      <c r="P73" s="91"/>
      <c r="Q73" s="88"/>
      <c r="R73" s="88" t="s">
        <v>1409</v>
      </c>
      <c r="S73" s="88" t="s">
        <v>1181</v>
      </c>
    </row>
    <row r="74" spans="1:19">
      <c r="A74" s="87" t="s">
        <v>1183</v>
      </c>
      <c r="B74" s="87"/>
      <c r="C74" s="88" t="s">
        <v>1184</v>
      </c>
      <c r="D74" s="88" t="s">
        <v>29</v>
      </c>
      <c r="E74" s="88">
        <v>2567</v>
      </c>
      <c r="F74" s="88" t="s">
        <v>1205</v>
      </c>
      <c r="G74" s="89" t="s">
        <v>1135</v>
      </c>
      <c r="H74" s="88" t="s">
        <v>46</v>
      </c>
      <c r="I74" s="88" t="s">
        <v>47</v>
      </c>
      <c r="J74" s="88" t="s">
        <v>1716</v>
      </c>
      <c r="K74" s="88" t="s">
        <v>48</v>
      </c>
      <c r="L74" s="88" t="s">
        <v>1385</v>
      </c>
      <c r="M74" s="88" t="s">
        <v>1180</v>
      </c>
      <c r="N74" s="91" t="s">
        <v>1181</v>
      </c>
      <c r="O74" s="91" t="s">
        <v>1705</v>
      </c>
      <c r="P74" s="91"/>
      <c r="Q74" s="88"/>
      <c r="R74" s="88" t="s">
        <v>1410</v>
      </c>
      <c r="S74" s="88" t="s">
        <v>1181</v>
      </c>
    </row>
    <row r="75" spans="1:19">
      <c r="A75" s="87" t="s">
        <v>1235</v>
      </c>
      <c r="B75" s="87"/>
      <c r="C75" s="88" t="s">
        <v>1411</v>
      </c>
      <c r="D75" s="88" t="s">
        <v>29</v>
      </c>
      <c r="E75" s="88">
        <v>2567</v>
      </c>
      <c r="F75" s="88" t="s">
        <v>1134</v>
      </c>
      <c r="G75" s="89" t="s">
        <v>1135</v>
      </c>
      <c r="H75" s="88" t="s">
        <v>46</v>
      </c>
      <c r="I75" s="88" t="s">
        <v>585</v>
      </c>
      <c r="J75" s="88" t="s">
        <v>1712</v>
      </c>
      <c r="K75" s="88" t="s">
        <v>48</v>
      </c>
      <c r="L75" s="88" t="s">
        <v>1385</v>
      </c>
      <c r="M75" s="88" t="s">
        <v>1180</v>
      </c>
      <c r="N75" s="91" t="s">
        <v>1181</v>
      </c>
      <c r="O75" s="91" t="s">
        <v>1705</v>
      </c>
      <c r="P75" s="91"/>
      <c r="Q75" s="88"/>
      <c r="R75" s="88" t="s">
        <v>1412</v>
      </c>
      <c r="S75" s="88" t="s">
        <v>1181</v>
      </c>
    </row>
    <row r="76" spans="1:19">
      <c r="A76" s="87" t="s">
        <v>1232</v>
      </c>
      <c r="B76" s="87"/>
      <c r="C76" s="88" t="s">
        <v>1233</v>
      </c>
      <c r="D76" s="88" t="s">
        <v>29</v>
      </c>
      <c r="E76" s="88">
        <v>2567</v>
      </c>
      <c r="F76" s="88" t="s">
        <v>1134</v>
      </c>
      <c r="G76" s="89" t="s">
        <v>1135</v>
      </c>
      <c r="H76" s="88" t="s">
        <v>46</v>
      </c>
      <c r="I76" s="88" t="s">
        <v>585</v>
      </c>
      <c r="J76" s="88" t="s">
        <v>1712</v>
      </c>
      <c r="K76" s="88" t="s">
        <v>48</v>
      </c>
      <c r="L76" s="88" t="s">
        <v>1385</v>
      </c>
      <c r="M76" s="88" t="s">
        <v>1180</v>
      </c>
      <c r="N76" s="91" t="s">
        <v>1181</v>
      </c>
      <c r="O76" s="91" t="s">
        <v>1705</v>
      </c>
      <c r="P76" s="91"/>
      <c r="Q76" s="88"/>
      <c r="R76" s="88" t="s">
        <v>1413</v>
      </c>
      <c r="S76" s="88" t="s">
        <v>1181</v>
      </c>
    </row>
    <row r="77" spans="1:19">
      <c r="A77" s="87" t="s">
        <v>1229</v>
      </c>
      <c r="B77" s="87"/>
      <c r="C77" s="88" t="s">
        <v>1230</v>
      </c>
      <c r="D77" s="88" t="s">
        <v>29</v>
      </c>
      <c r="E77" s="88">
        <v>2567</v>
      </c>
      <c r="F77" s="88" t="s">
        <v>1134</v>
      </c>
      <c r="G77" s="89" t="s">
        <v>1135</v>
      </c>
      <c r="H77" s="88" t="s">
        <v>46</v>
      </c>
      <c r="I77" s="88" t="s">
        <v>585</v>
      </c>
      <c r="J77" s="88" t="s">
        <v>1712</v>
      </c>
      <c r="K77" s="88" t="s">
        <v>48</v>
      </c>
      <c r="L77" s="88" t="s">
        <v>1385</v>
      </c>
      <c r="M77" s="88" t="s">
        <v>1180</v>
      </c>
      <c r="N77" s="91" t="s">
        <v>1181</v>
      </c>
      <c r="O77" s="91" t="s">
        <v>1705</v>
      </c>
      <c r="P77" s="91"/>
      <c r="Q77" s="88"/>
      <c r="R77" s="88" t="s">
        <v>1414</v>
      </c>
      <c r="S77" s="88" t="s">
        <v>1181</v>
      </c>
    </row>
    <row r="78" spans="1:19">
      <c r="A78" s="87" t="s">
        <v>1227</v>
      </c>
      <c r="B78" s="87"/>
      <c r="C78" s="88" t="s">
        <v>1042</v>
      </c>
      <c r="D78" s="88" t="s">
        <v>29</v>
      </c>
      <c r="E78" s="88">
        <v>2567</v>
      </c>
      <c r="F78" s="88" t="s">
        <v>1134</v>
      </c>
      <c r="G78" s="89" t="s">
        <v>1135</v>
      </c>
      <c r="H78" s="88" t="s">
        <v>46</v>
      </c>
      <c r="I78" s="88" t="s">
        <v>585</v>
      </c>
      <c r="J78" s="88" t="s">
        <v>1712</v>
      </c>
      <c r="K78" s="88" t="s">
        <v>48</v>
      </c>
      <c r="L78" s="88" t="s">
        <v>1385</v>
      </c>
      <c r="M78" s="88" t="s">
        <v>1180</v>
      </c>
      <c r="N78" s="91" t="s">
        <v>1181</v>
      </c>
      <c r="O78" s="91" t="s">
        <v>1705</v>
      </c>
      <c r="P78" s="91"/>
      <c r="Q78" s="88"/>
      <c r="R78" s="88" t="s">
        <v>1415</v>
      </c>
      <c r="S78" s="88" t="s">
        <v>1181</v>
      </c>
    </row>
    <row r="79" spans="1:19">
      <c r="A79" s="87" t="s">
        <v>1224</v>
      </c>
      <c r="B79" s="87"/>
      <c r="C79" s="88" t="s">
        <v>1416</v>
      </c>
      <c r="D79" s="88" t="s">
        <v>29</v>
      </c>
      <c r="E79" s="88">
        <v>2567</v>
      </c>
      <c r="F79" s="88" t="s">
        <v>1134</v>
      </c>
      <c r="G79" s="89" t="s">
        <v>1135</v>
      </c>
      <c r="H79" s="88" t="s">
        <v>46</v>
      </c>
      <c r="I79" s="88" t="s">
        <v>585</v>
      </c>
      <c r="J79" s="88" t="s">
        <v>1712</v>
      </c>
      <c r="K79" s="88" t="s">
        <v>48</v>
      </c>
      <c r="L79" s="88" t="s">
        <v>1385</v>
      </c>
      <c r="M79" s="88" t="s">
        <v>1180</v>
      </c>
      <c r="N79" s="91" t="s">
        <v>1181</v>
      </c>
      <c r="O79" s="91" t="s">
        <v>1705</v>
      </c>
      <c r="P79" s="91"/>
      <c r="Q79" s="88"/>
      <c r="R79" s="88" t="s">
        <v>1417</v>
      </c>
      <c r="S79" s="88" t="s">
        <v>1181</v>
      </c>
    </row>
    <row r="80" spans="1:19">
      <c r="A80" s="87" t="s">
        <v>1219</v>
      </c>
      <c r="B80" s="87"/>
      <c r="C80" s="88" t="s">
        <v>1220</v>
      </c>
      <c r="D80" s="88" t="s">
        <v>29</v>
      </c>
      <c r="E80" s="88">
        <v>2567</v>
      </c>
      <c r="F80" s="88" t="s">
        <v>1134</v>
      </c>
      <c r="G80" s="89" t="s">
        <v>1135</v>
      </c>
      <c r="H80" s="88" t="s">
        <v>46</v>
      </c>
      <c r="I80" s="88" t="s">
        <v>585</v>
      </c>
      <c r="J80" s="88" t="s">
        <v>1712</v>
      </c>
      <c r="K80" s="88" t="s">
        <v>48</v>
      </c>
      <c r="L80" s="88" t="s">
        <v>1385</v>
      </c>
      <c r="M80" s="88" t="s">
        <v>1180</v>
      </c>
      <c r="N80" s="91" t="s">
        <v>1181</v>
      </c>
      <c r="O80" s="91" t="s">
        <v>1705</v>
      </c>
      <c r="P80" s="91"/>
      <c r="Q80" s="88"/>
      <c r="R80" s="88" t="s">
        <v>1418</v>
      </c>
      <c r="S80" s="88" t="s">
        <v>1181</v>
      </c>
    </row>
    <row r="81" spans="1:19">
      <c r="A81" s="87" t="s">
        <v>1419</v>
      </c>
      <c r="B81" s="87"/>
      <c r="C81" s="88" t="s">
        <v>1420</v>
      </c>
      <c r="D81" s="88" t="s">
        <v>29</v>
      </c>
      <c r="E81" s="88">
        <v>2567</v>
      </c>
      <c r="F81" s="88" t="s">
        <v>1389</v>
      </c>
      <c r="G81" s="89" t="s">
        <v>1135</v>
      </c>
      <c r="H81" s="88" t="s">
        <v>1421</v>
      </c>
      <c r="I81" s="88" t="s">
        <v>190</v>
      </c>
      <c r="J81" s="88" t="s">
        <v>1713</v>
      </c>
      <c r="K81" s="88" t="s">
        <v>84</v>
      </c>
      <c r="L81" s="88" t="s">
        <v>1385</v>
      </c>
      <c r="M81" s="88" t="s">
        <v>1180</v>
      </c>
      <c r="N81" s="91" t="s">
        <v>1181</v>
      </c>
      <c r="O81" s="91" t="s">
        <v>1705</v>
      </c>
      <c r="P81" s="91"/>
      <c r="Q81" s="88"/>
      <c r="R81" s="88" t="s">
        <v>1422</v>
      </c>
      <c r="S81" s="88" t="s">
        <v>1181</v>
      </c>
    </row>
    <row r="82" spans="1:19">
      <c r="A82" s="87" t="s">
        <v>1305</v>
      </c>
      <c r="B82" s="87"/>
      <c r="C82" s="88" t="s">
        <v>1306</v>
      </c>
      <c r="D82" s="88" t="s">
        <v>29</v>
      </c>
      <c r="E82" s="88">
        <v>2567</v>
      </c>
      <c r="F82" s="88" t="s">
        <v>1179</v>
      </c>
      <c r="G82" s="89" t="s">
        <v>1135</v>
      </c>
      <c r="H82" s="88" t="s">
        <v>1307</v>
      </c>
      <c r="I82" s="88" t="s">
        <v>190</v>
      </c>
      <c r="J82" s="88" t="s">
        <v>1713</v>
      </c>
      <c r="K82" s="88" t="s">
        <v>84</v>
      </c>
      <c r="L82" s="88" t="s">
        <v>1385</v>
      </c>
      <c r="M82" s="88" t="s">
        <v>1180</v>
      </c>
      <c r="N82" s="91" t="s">
        <v>1181</v>
      </c>
      <c r="O82" s="91" t="s">
        <v>1705</v>
      </c>
      <c r="P82" s="91"/>
      <c r="Q82" s="88"/>
      <c r="R82" s="88" t="s">
        <v>1423</v>
      </c>
      <c r="S82" s="88" t="s">
        <v>1181</v>
      </c>
    </row>
    <row r="83" spans="1:19">
      <c r="A83" s="87" t="s">
        <v>1424</v>
      </c>
      <c r="B83" s="87"/>
      <c r="C83" s="88" t="s">
        <v>1425</v>
      </c>
      <c r="D83" s="88" t="s">
        <v>29</v>
      </c>
      <c r="E83" s="88">
        <v>2567</v>
      </c>
      <c r="F83" s="88" t="s">
        <v>1134</v>
      </c>
      <c r="G83" s="89" t="s">
        <v>1135</v>
      </c>
      <c r="H83" s="88" t="s">
        <v>995</v>
      </c>
      <c r="I83" s="88" t="s">
        <v>163</v>
      </c>
      <c r="J83" s="88" t="s">
        <v>1711</v>
      </c>
      <c r="K83" s="88" t="s">
        <v>164</v>
      </c>
      <c r="L83" s="88" t="s">
        <v>1385</v>
      </c>
      <c r="M83" s="88" t="s">
        <v>1275</v>
      </c>
      <c r="N83" s="91" t="s">
        <v>1276</v>
      </c>
      <c r="O83" s="91" t="s">
        <v>1705</v>
      </c>
      <c r="P83" s="91"/>
      <c r="Q83" s="88"/>
      <c r="R83" s="88" t="s">
        <v>1426</v>
      </c>
      <c r="S83" s="88" t="s">
        <v>1276</v>
      </c>
    </row>
    <row r="84" spans="1:19">
      <c r="A84" s="87" t="s">
        <v>1312</v>
      </c>
      <c r="B84" s="87"/>
      <c r="C84" s="88" t="s">
        <v>1313</v>
      </c>
      <c r="D84" s="88" t="s">
        <v>29</v>
      </c>
      <c r="E84" s="88">
        <v>2567</v>
      </c>
      <c r="F84" s="88" t="s">
        <v>1134</v>
      </c>
      <c r="G84" s="89" t="s">
        <v>1135</v>
      </c>
      <c r="H84" s="88" t="s">
        <v>995</v>
      </c>
      <c r="I84" s="88" t="s">
        <v>163</v>
      </c>
      <c r="J84" s="88" t="s">
        <v>1711</v>
      </c>
      <c r="K84" s="88" t="s">
        <v>164</v>
      </c>
      <c r="L84" s="88" t="s">
        <v>1385</v>
      </c>
      <c r="M84" s="88" t="s">
        <v>1245</v>
      </c>
      <c r="N84" s="91" t="s">
        <v>1295</v>
      </c>
      <c r="O84" s="91" t="s">
        <v>1705</v>
      </c>
      <c r="P84" s="91"/>
      <c r="Q84" s="88"/>
      <c r="R84" s="88" t="s">
        <v>1427</v>
      </c>
      <c r="S84" s="88" t="s">
        <v>1295</v>
      </c>
    </row>
    <row r="85" spans="1:19">
      <c r="A85" s="87" t="s">
        <v>1309</v>
      </c>
      <c r="B85" s="87"/>
      <c r="C85" s="88" t="s">
        <v>1428</v>
      </c>
      <c r="D85" s="88" t="s">
        <v>29</v>
      </c>
      <c r="E85" s="88">
        <v>2567</v>
      </c>
      <c r="F85" s="88" t="s">
        <v>1134</v>
      </c>
      <c r="G85" s="89" t="s">
        <v>1135</v>
      </c>
      <c r="H85" s="88" t="s">
        <v>995</v>
      </c>
      <c r="I85" s="88" t="s">
        <v>163</v>
      </c>
      <c r="J85" s="88" t="s">
        <v>1711</v>
      </c>
      <c r="K85" s="88" t="s">
        <v>164</v>
      </c>
      <c r="L85" s="88" t="s">
        <v>1385</v>
      </c>
      <c r="M85" s="88" t="s">
        <v>1245</v>
      </c>
      <c r="N85" s="91" t="s">
        <v>1295</v>
      </c>
      <c r="O85" s="91" t="s">
        <v>1705</v>
      </c>
      <c r="P85" s="91"/>
      <c r="Q85" s="88"/>
      <c r="R85" s="88" t="s">
        <v>1429</v>
      </c>
      <c r="S85" s="88" t="s">
        <v>1295</v>
      </c>
    </row>
    <row r="86" spans="1:19">
      <c r="A86" s="87" t="s">
        <v>1300</v>
      </c>
      <c r="B86" s="87"/>
      <c r="C86" s="88" t="s">
        <v>1301</v>
      </c>
      <c r="D86" s="88" t="s">
        <v>29</v>
      </c>
      <c r="E86" s="88">
        <v>2567</v>
      </c>
      <c r="F86" s="88" t="s">
        <v>1134</v>
      </c>
      <c r="G86" s="89" t="s">
        <v>1135</v>
      </c>
      <c r="H86" s="88" t="s">
        <v>995</v>
      </c>
      <c r="I86" s="88" t="s">
        <v>163</v>
      </c>
      <c r="J86" s="88" t="s">
        <v>1711</v>
      </c>
      <c r="K86" s="88" t="s">
        <v>164</v>
      </c>
      <c r="L86" s="88" t="s">
        <v>1385</v>
      </c>
      <c r="M86" s="88" t="s">
        <v>1245</v>
      </c>
      <c r="N86" s="91" t="s">
        <v>1302</v>
      </c>
      <c r="O86" s="91" t="s">
        <v>1705</v>
      </c>
      <c r="P86" s="91"/>
      <c r="Q86" s="88"/>
      <c r="R86" s="88" t="s">
        <v>1430</v>
      </c>
      <c r="S86" s="88" t="s">
        <v>1302</v>
      </c>
    </row>
    <row r="87" spans="1:19">
      <c r="A87" s="87" t="s">
        <v>1297</v>
      </c>
      <c r="B87" s="87"/>
      <c r="C87" s="88" t="s">
        <v>1298</v>
      </c>
      <c r="D87" s="88" t="s">
        <v>29</v>
      </c>
      <c r="E87" s="88">
        <v>2567</v>
      </c>
      <c r="F87" s="88" t="s">
        <v>1134</v>
      </c>
      <c r="G87" s="89" t="s">
        <v>1135</v>
      </c>
      <c r="H87" s="88" t="s">
        <v>995</v>
      </c>
      <c r="I87" s="88" t="s">
        <v>163</v>
      </c>
      <c r="J87" s="88" t="s">
        <v>1711</v>
      </c>
      <c r="K87" s="88" t="s">
        <v>164</v>
      </c>
      <c r="L87" s="88" t="s">
        <v>1385</v>
      </c>
      <c r="M87" s="88" t="s">
        <v>1180</v>
      </c>
      <c r="N87" s="91" t="s">
        <v>1181</v>
      </c>
      <c r="O87" s="91" t="s">
        <v>1705</v>
      </c>
      <c r="P87" s="91"/>
      <c r="Q87" s="88"/>
      <c r="R87" s="88" t="s">
        <v>1431</v>
      </c>
      <c r="S87" s="88" t="s">
        <v>1181</v>
      </c>
    </row>
    <row r="88" spans="1:19">
      <c r="A88" s="87" t="s">
        <v>1290</v>
      </c>
      <c r="B88" s="87"/>
      <c r="C88" s="88" t="s">
        <v>1291</v>
      </c>
      <c r="D88" s="88" t="s">
        <v>29</v>
      </c>
      <c r="E88" s="88">
        <v>2567</v>
      </c>
      <c r="F88" s="88" t="s">
        <v>1134</v>
      </c>
      <c r="G88" s="89" t="s">
        <v>1135</v>
      </c>
      <c r="H88" s="88" t="s">
        <v>995</v>
      </c>
      <c r="I88" s="88" t="s">
        <v>163</v>
      </c>
      <c r="J88" s="88" t="s">
        <v>1711</v>
      </c>
      <c r="K88" s="88" t="s">
        <v>164</v>
      </c>
      <c r="L88" s="88" t="s">
        <v>1385</v>
      </c>
      <c r="M88" s="88" t="s">
        <v>1275</v>
      </c>
      <c r="N88" s="91" t="s">
        <v>1280</v>
      </c>
      <c r="O88" s="91" t="s">
        <v>1705</v>
      </c>
      <c r="P88" s="91"/>
      <c r="Q88" s="88"/>
      <c r="R88" s="88" t="s">
        <v>1432</v>
      </c>
      <c r="S88" s="88" t="s">
        <v>1280</v>
      </c>
    </row>
    <row r="89" spans="1:19">
      <c r="A89" s="87" t="s">
        <v>1286</v>
      </c>
      <c r="B89" s="87"/>
      <c r="C89" s="88" t="s">
        <v>1287</v>
      </c>
      <c r="D89" s="88" t="s">
        <v>29</v>
      </c>
      <c r="E89" s="88">
        <v>2567</v>
      </c>
      <c r="F89" s="88" t="s">
        <v>1134</v>
      </c>
      <c r="G89" s="89" t="s">
        <v>1135</v>
      </c>
      <c r="H89" s="88" t="s">
        <v>995</v>
      </c>
      <c r="I89" s="88" t="s">
        <v>163</v>
      </c>
      <c r="J89" s="88" t="s">
        <v>1711</v>
      </c>
      <c r="K89" s="88" t="s">
        <v>164</v>
      </c>
      <c r="L89" s="88" t="s">
        <v>1385</v>
      </c>
      <c r="M89" s="88" t="s">
        <v>1275</v>
      </c>
      <c r="N89" s="91" t="s">
        <v>1288</v>
      </c>
      <c r="O89" s="91" t="s">
        <v>1705</v>
      </c>
      <c r="P89" s="91"/>
      <c r="Q89" s="88"/>
      <c r="R89" s="88" t="s">
        <v>1433</v>
      </c>
      <c r="S89" s="88" t="s">
        <v>1288</v>
      </c>
    </row>
    <row r="90" spans="1:19">
      <c r="A90" s="87" t="s">
        <v>1278</v>
      </c>
      <c r="B90" s="87"/>
      <c r="C90" s="88" t="s">
        <v>1279</v>
      </c>
      <c r="D90" s="88" t="s">
        <v>29</v>
      </c>
      <c r="E90" s="88">
        <v>2567</v>
      </c>
      <c r="F90" s="88" t="s">
        <v>1134</v>
      </c>
      <c r="G90" s="89" t="s">
        <v>1135</v>
      </c>
      <c r="H90" s="88" t="s">
        <v>995</v>
      </c>
      <c r="I90" s="88" t="s">
        <v>163</v>
      </c>
      <c r="J90" s="88" t="s">
        <v>1711</v>
      </c>
      <c r="K90" s="88" t="s">
        <v>164</v>
      </c>
      <c r="L90" s="88" t="s">
        <v>1385</v>
      </c>
      <c r="M90" s="88" t="s">
        <v>1275</v>
      </c>
      <c r="N90" s="91" t="s">
        <v>1280</v>
      </c>
      <c r="O90" s="91" t="s">
        <v>1705</v>
      </c>
      <c r="P90" s="91"/>
      <c r="Q90" s="88"/>
      <c r="R90" s="88" t="s">
        <v>1434</v>
      </c>
      <c r="S90" s="88" t="s">
        <v>1280</v>
      </c>
    </row>
    <row r="91" spans="1:19">
      <c r="A91" s="87" t="s">
        <v>1273</v>
      </c>
      <c r="B91" s="87"/>
      <c r="C91" s="88" t="s">
        <v>1274</v>
      </c>
      <c r="D91" s="88" t="s">
        <v>29</v>
      </c>
      <c r="E91" s="88">
        <v>2567</v>
      </c>
      <c r="F91" s="88" t="s">
        <v>1134</v>
      </c>
      <c r="G91" s="89" t="s">
        <v>1135</v>
      </c>
      <c r="H91" s="88" t="s">
        <v>995</v>
      </c>
      <c r="I91" s="88" t="s">
        <v>163</v>
      </c>
      <c r="J91" s="88" t="s">
        <v>1711</v>
      </c>
      <c r="K91" s="88" t="s">
        <v>164</v>
      </c>
      <c r="L91" s="88" t="s">
        <v>1385</v>
      </c>
      <c r="M91" s="88" t="s">
        <v>1275</v>
      </c>
      <c r="N91" s="91" t="s">
        <v>1276</v>
      </c>
      <c r="O91" s="91" t="s">
        <v>1705</v>
      </c>
      <c r="P91" s="91"/>
      <c r="Q91" s="88"/>
      <c r="R91" s="88" t="s">
        <v>1435</v>
      </c>
      <c r="S91" s="88" t="s">
        <v>1276</v>
      </c>
    </row>
    <row r="92" spans="1:19">
      <c r="A92" s="87" t="s">
        <v>1436</v>
      </c>
      <c r="B92" s="87"/>
      <c r="C92" s="88" t="s">
        <v>1437</v>
      </c>
      <c r="D92" s="88" t="s">
        <v>29</v>
      </c>
      <c r="E92" s="88">
        <v>2567</v>
      </c>
      <c r="F92" s="88" t="s">
        <v>1205</v>
      </c>
      <c r="G92" s="89" t="s">
        <v>1135</v>
      </c>
      <c r="H92" s="88" t="s">
        <v>1141</v>
      </c>
      <c r="I92" s="88" t="s">
        <v>447</v>
      </c>
      <c r="J92" s="88" t="s">
        <v>1710</v>
      </c>
      <c r="K92" s="88" t="s">
        <v>48</v>
      </c>
      <c r="L92" s="88" t="s">
        <v>1385</v>
      </c>
      <c r="M92" s="88" t="s">
        <v>1180</v>
      </c>
      <c r="N92" s="91" t="s">
        <v>1181</v>
      </c>
      <c r="O92" s="91" t="s">
        <v>1705</v>
      </c>
      <c r="P92" s="91"/>
      <c r="Q92" s="88"/>
      <c r="R92" s="88" t="s">
        <v>1438</v>
      </c>
      <c r="S92" s="88" t="s">
        <v>1181</v>
      </c>
    </row>
    <row r="93" spans="1:19">
      <c r="A93" s="87" t="s">
        <v>1293</v>
      </c>
      <c r="B93" s="87"/>
      <c r="C93" s="88" t="s">
        <v>1294</v>
      </c>
      <c r="D93" s="88" t="s">
        <v>29</v>
      </c>
      <c r="E93" s="88">
        <v>2567</v>
      </c>
      <c r="F93" s="88" t="s">
        <v>1134</v>
      </c>
      <c r="G93" s="89" t="s">
        <v>1135</v>
      </c>
      <c r="H93" s="88" t="s">
        <v>1141</v>
      </c>
      <c r="I93" s="88" t="s">
        <v>447</v>
      </c>
      <c r="J93" s="88" t="s">
        <v>1710</v>
      </c>
      <c r="K93" s="88" t="s">
        <v>48</v>
      </c>
      <c r="L93" s="88" t="s">
        <v>1385</v>
      </c>
      <c r="M93" s="88" t="s">
        <v>1245</v>
      </c>
      <c r="N93" s="91" t="s">
        <v>1295</v>
      </c>
      <c r="O93" s="91" t="s">
        <v>1705</v>
      </c>
      <c r="P93" s="91"/>
      <c r="Q93" s="88"/>
      <c r="R93" s="88" t="s">
        <v>1439</v>
      </c>
      <c r="S93" s="88" t="s">
        <v>1295</v>
      </c>
    </row>
    <row r="94" spans="1:19">
      <c r="A94" s="87" t="s">
        <v>1270</v>
      </c>
      <c r="B94" s="87"/>
      <c r="C94" s="88" t="s">
        <v>1271</v>
      </c>
      <c r="D94" s="88" t="s">
        <v>29</v>
      </c>
      <c r="E94" s="88">
        <v>2567</v>
      </c>
      <c r="F94" s="88" t="s">
        <v>1134</v>
      </c>
      <c r="G94" s="89" t="s">
        <v>1135</v>
      </c>
      <c r="H94" s="88" t="s">
        <v>1141</v>
      </c>
      <c r="I94" s="88" t="s">
        <v>447</v>
      </c>
      <c r="J94" s="88" t="s">
        <v>1710</v>
      </c>
      <c r="K94" s="88" t="s">
        <v>48</v>
      </c>
      <c r="L94" s="88" t="s">
        <v>1385</v>
      </c>
      <c r="M94" s="88" t="s">
        <v>1180</v>
      </c>
      <c r="N94" s="91" t="s">
        <v>1181</v>
      </c>
      <c r="O94" s="91" t="s">
        <v>1705</v>
      </c>
      <c r="P94" s="91"/>
      <c r="Q94" s="88"/>
      <c r="R94" s="88" t="s">
        <v>1440</v>
      </c>
      <c r="S94" s="88" t="s">
        <v>1181</v>
      </c>
    </row>
    <row r="95" spans="1:19">
      <c r="A95" s="87" t="s">
        <v>1268</v>
      </c>
      <c r="B95" s="87"/>
      <c r="C95" s="88" t="s">
        <v>647</v>
      </c>
      <c r="D95" s="88" t="s">
        <v>29</v>
      </c>
      <c r="E95" s="88">
        <v>2567</v>
      </c>
      <c r="F95" s="88" t="s">
        <v>1134</v>
      </c>
      <c r="G95" s="89" t="s">
        <v>1135</v>
      </c>
      <c r="H95" s="88" t="s">
        <v>1141</v>
      </c>
      <c r="I95" s="88" t="s">
        <v>447</v>
      </c>
      <c r="J95" s="88" t="s">
        <v>1710</v>
      </c>
      <c r="K95" s="88" t="s">
        <v>48</v>
      </c>
      <c r="L95" s="88" t="s">
        <v>1385</v>
      </c>
      <c r="M95" s="88" t="s">
        <v>1180</v>
      </c>
      <c r="N95" s="91" t="s">
        <v>1181</v>
      </c>
      <c r="O95" s="91" t="s">
        <v>1705</v>
      </c>
      <c r="P95" s="91"/>
      <c r="Q95" s="88"/>
      <c r="R95" s="88" t="s">
        <v>1441</v>
      </c>
      <c r="S95" s="88" t="s">
        <v>1181</v>
      </c>
    </row>
    <row r="96" spans="1:19">
      <c r="A96" s="87" t="s">
        <v>1265</v>
      </c>
      <c r="B96" s="87"/>
      <c r="C96" s="88" t="s">
        <v>1266</v>
      </c>
      <c r="D96" s="88" t="s">
        <v>29</v>
      </c>
      <c r="E96" s="88">
        <v>2567</v>
      </c>
      <c r="F96" s="88" t="s">
        <v>1134</v>
      </c>
      <c r="G96" s="89" t="s">
        <v>1135</v>
      </c>
      <c r="H96" s="88" t="s">
        <v>1141</v>
      </c>
      <c r="I96" s="88" t="s">
        <v>447</v>
      </c>
      <c r="J96" s="88" t="s">
        <v>1710</v>
      </c>
      <c r="K96" s="88" t="s">
        <v>48</v>
      </c>
      <c r="L96" s="88" t="s">
        <v>1385</v>
      </c>
      <c r="M96" s="88" t="s">
        <v>1180</v>
      </c>
      <c r="N96" s="91" t="s">
        <v>1181</v>
      </c>
      <c r="O96" s="91" t="s">
        <v>1705</v>
      </c>
      <c r="P96" s="91"/>
      <c r="Q96" s="88"/>
      <c r="R96" s="88" t="s">
        <v>1442</v>
      </c>
      <c r="S96" s="88" t="s">
        <v>1181</v>
      </c>
    </row>
    <row r="97" spans="1:19">
      <c r="A97" s="87" t="s">
        <v>1262</v>
      </c>
      <c r="B97" s="87"/>
      <c r="C97" s="88" t="s">
        <v>1263</v>
      </c>
      <c r="D97" s="88" t="s">
        <v>29</v>
      </c>
      <c r="E97" s="88">
        <v>2567</v>
      </c>
      <c r="F97" s="88" t="s">
        <v>1134</v>
      </c>
      <c r="G97" s="89" t="s">
        <v>1135</v>
      </c>
      <c r="H97" s="88" t="s">
        <v>1141</v>
      </c>
      <c r="I97" s="88" t="s">
        <v>447</v>
      </c>
      <c r="J97" s="88" t="s">
        <v>1710</v>
      </c>
      <c r="K97" s="88" t="s">
        <v>48</v>
      </c>
      <c r="L97" s="88" t="s">
        <v>1385</v>
      </c>
      <c r="M97" s="88" t="s">
        <v>1180</v>
      </c>
      <c r="N97" s="91" t="s">
        <v>1181</v>
      </c>
      <c r="O97" s="91" t="s">
        <v>1705</v>
      </c>
      <c r="P97" s="91"/>
      <c r="Q97" s="88"/>
      <c r="R97" s="88" t="s">
        <v>1443</v>
      </c>
      <c r="S97" s="88" t="s">
        <v>1181</v>
      </c>
    </row>
    <row r="98" spans="1:19">
      <c r="A98" s="87" t="s">
        <v>1260</v>
      </c>
      <c r="B98" s="87"/>
      <c r="C98" s="88" t="s">
        <v>927</v>
      </c>
      <c r="D98" s="88" t="s">
        <v>29</v>
      </c>
      <c r="E98" s="88">
        <v>2567</v>
      </c>
      <c r="F98" s="88" t="s">
        <v>1134</v>
      </c>
      <c r="G98" s="89" t="s">
        <v>1135</v>
      </c>
      <c r="H98" s="88" t="s">
        <v>1141</v>
      </c>
      <c r="I98" s="88" t="s">
        <v>447</v>
      </c>
      <c r="J98" s="88" t="s">
        <v>1710</v>
      </c>
      <c r="K98" s="88" t="s">
        <v>48</v>
      </c>
      <c r="L98" s="88" t="s">
        <v>1385</v>
      </c>
      <c r="M98" s="88" t="s">
        <v>1245</v>
      </c>
      <c r="N98" s="91" t="s">
        <v>1246</v>
      </c>
      <c r="O98" s="91" t="s">
        <v>1705</v>
      </c>
      <c r="P98" s="91"/>
      <c r="Q98" s="88"/>
      <c r="R98" s="88" t="s">
        <v>1444</v>
      </c>
      <c r="S98" s="88" t="s">
        <v>1246</v>
      </c>
    </row>
    <row r="99" spans="1:19">
      <c r="A99" s="87" t="s">
        <v>1258</v>
      </c>
      <c r="B99" s="87"/>
      <c r="C99" s="88" t="s">
        <v>890</v>
      </c>
      <c r="D99" s="88" t="s">
        <v>29</v>
      </c>
      <c r="E99" s="88">
        <v>2567</v>
      </c>
      <c r="F99" s="88" t="s">
        <v>1134</v>
      </c>
      <c r="G99" s="89" t="s">
        <v>1135</v>
      </c>
      <c r="H99" s="88" t="s">
        <v>1141</v>
      </c>
      <c r="I99" s="88" t="s">
        <v>447</v>
      </c>
      <c r="J99" s="88" t="s">
        <v>1710</v>
      </c>
      <c r="K99" s="88" t="s">
        <v>48</v>
      </c>
      <c r="L99" s="88" t="s">
        <v>1385</v>
      </c>
      <c r="M99" s="88" t="s">
        <v>1180</v>
      </c>
      <c r="N99" s="91" t="s">
        <v>1181</v>
      </c>
      <c r="O99" s="91" t="s">
        <v>1705</v>
      </c>
      <c r="P99" s="91"/>
      <c r="Q99" s="88"/>
      <c r="R99" s="88" t="s">
        <v>1445</v>
      </c>
      <c r="S99" s="88" t="s">
        <v>1181</v>
      </c>
    </row>
    <row r="100" spans="1:19">
      <c r="A100" s="87" t="s">
        <v>1255</v>
      </c>
      <c r="B100" s="87"/>
      <c r="C100" s="88" t="s">
        <v>1256</v>
      </c>
      <c r="D100" s="88" t="s">
        <v>29</v>
      </c>
      <c r="E100" s="88">
        <v>2567</v>
      </c>
      <c r="F100" s="88" t="s">
        <v>1134</v>
      </c>
      <c r="G100" s="89" t="s">
        <v>1135</v>
      </c>
      <c r="H100" s="88" t="s">
        <v>1141</v>
      </c>
      <c r="I100" s="88" t="s">
        <v>447</v>
      </c>
      <c r="J100" s="88" t="s">
        <v>1710</v>
      </c>
      <c r="K100" s="88" t="s">
        <v>48</v>
      </c>
      <c r="L100" s="88" t="s">
        <v>1385</v>
      </c>
      <c r="M100" s="88" t="s">
        <v>1180</v>
      </c>
      <c r="N100" s="91" t="s">
        <v>1181</v>
      </c>
      <c r="O100" s="91" t="s">
        <v>1705</v>
      </c>
      <c r="P100" s="91"/>
      <c r="Q100" s="88"/>
      <c r="R100" s="88" t="s">
        <v>1446</v>
      </c>
      <c r="S100" s="88" t="s">
        <v>1181</v>
      </c>
    </row>
    <row r="101" spans="1:19">
      <c r="A101" s="87" t="s">
        <v>1253</v>
      </c>
      <c r="B101" s="87"/>
      <c r="C101" s="88" t="s">
        <v>907</v>
      </c>
      <c r="D101" s="88" t="s">
        <v>29</v>
      </c>
      <c r="E101" s="88">
        <v>2567</v>
      </c>
      <c r="F101" s="88" t="s">
        <v>1134</v>
      </c>
      <c r="G101" s="89" t="s">
        <v>1135</v>
      </c>
      <c r="H101" s="88" t="s">
        <v>1141</v>
      </c>
      <c r="I101" s="88" t="s">
        <v>447</v>
      </c>
      <c r="J101" s="88" t="s">
        <v>1710</v>
      </c>
      <c r="K101" s="88" t="s">
        <v>48</v>
      </c>
      <c r="L101" s="88" t="s">
        <v>1385</v>
      </c>
      <c r="M101" s="88" t="s">
        <v>1245</v>
      </c>
      <c r="N101" s="91" t="s">
        <v>1246</v>
      </c>
      <c r="O101" s="91" t="s">
        <v>1705</v>
      </c>
      <c r="P101" s="91"/>
      <c r="Q101" s="88"/>
      <c r="R101" s="88" t="s">
        <v>1447</v>
      </c>
      <c r="S101" s="88" t="s">
        <v>1246</v>
      </c>
    </row>
    <row r="102" spans="1:19">
      <c r="A102" s="87" t="s">
        <v>1250</v>
      </c>
      <c r="B102" s="87"/>
      <c r="C102" s="88" t="s">
        <v>1251</v>
      </c>
      <c r="D102" s="88" t="s">
        <v>29</v>
      </c>
      <c r="E102" s="88">
        <v>2567</v>
      </c>
      <c r="F102" s="88" t="s">
        <v>1134</v>
      </c>
      <c r="G102" s="89" t="s">
        <v>1135</v>
      </c>
      <c r="H102" s="88" t="s">
        <v>1141</v>
      </c>
      <c r="I102" s="88" t="s">
        <v>447</v>
      </c>
      <c r="J102" s="88" t="s">
        <v>1710</v>
      </c>
      <c r="K102" s="88" t="s">
        <v>48</v>
      </c>
      <c r="L102" s="88" t="s">
        <v>1385</v>
      </c>
      <c r="M102" s="88" t="s">
        <v>1245</v>
      </c>
      <c r="N102" s="91" t="s">
        <v>1246</v>
      </c>
      <c r="O102" s="91" t="s">
        <v>1705</v>
      </c>
      <c r="P102" s="91"/>
      <c r="Q102" s="88"/>
      <c r="R102" s="88" t="s">
        <v>1448</v>
      </c>
      <c r="S102" s="88" t="s">
        <v>1246</v>
      </c>
    </row>
    <row r="103" spans="1:19">
      <c r="A103" s="87" t="s">
        <v>1248</v>
      </c>
      <c r="B103" s="87"/>
      <c r="C103" s="88" t="s">
        <v>915</v>
      </c>
      <c r="D103" s="88" t="s">
        <v>29</v>
      </c>
      <c r="E103" s="88">
        <v>2567</v>
      </c>
      <c r="F103" s="88" t="s">
        <v>1134</v>
      </c>
      <c r="G103" s="89" t="s">
        <v>1135</v>
      </c>
      <c r="H103" s="88" t="s">
        <v>1141</v>
      </c>
      <c r="I103" s="88" t="s">
        <v>447</v>
      </c>
      <c r="J103" s="88" t="s">
        <v>1710</v>
      </c>
      <c r="K103" s="88" t="s">
        <v>48</v>
      </c>
      <c r="L103" s="88" t="s">
        <v>1385</v>
      </c>
      <c r="M103" s="88" t="s">
        <v>1245</v>
      </c>
      <c r="N103" s="91" t="s">
        <v>1246</v>
      </c>
      <c r="O103" s="91" t="s">
        <v>1705</v>
      </c>
      <c r="P103" s="91"/>
      <c r="Q103" s="88"/>
      <c r="R103" s="88" t="s">
        <v>1449</v>
      </c>
      <c r="S103" s="88" t="s">
        <v>1246</v>
      </c>
    </row>
    <row r="104" spans="1:19">
      <c r="A104" s="87" t="s">
        <v>1243</v>
      </c>
      <c r="B104" s="87"/>
      <c r="C104" s="88" t="s">
        <v>1244</v>
      </c>
      <c r="D104" s="88" t="s">
        <v>29</v>
      </c>
      <c r="E104" s="88">
        <v>2567</v>
      </c>
      <c r="F104" s="88" t="s">
        <v>1134</v>
      </c>
      <c r="G104" s="89" t="s">
        <v>1135</v>
      </c>
      <c r="H104" s="88" t="s">
        <v>1141</v>
      </c>
      <c r="I104" s="88" t="s">
        <v>447</v>
      </c>
      <c r="J104" s="88" t="s">
        <v>1710</v>
      </c>
      <c r="K104" s="88" t="s">
        <v>48</v>
      </c>
      <c r="L104" s="88" t="s">
        <v>1385</v>
      </c>
      <c r="M104" s="88" t="s">
        <v>1245</v>
      </c>
      <c r="N104" s="91" t="s">
        <v>1246</v>
      </c>
      <c r="O104" s="91" t="s">
        <v>1705</v>
      </c>
      <c r="P104" s="91"/>
      <c r="Q104" s="88"/>
      <c r="R104" s="88" t="s">
        <v>1450</v>
      </c>
      <c r="S104" s="88" t="s">
        <v>1246</v>
      </c>
    </row>
    <row r="105" spans="1:19">
      <c r="A105" s="87" t="s">
        <v>1240</v>
      </c>
      <c r="B105" s="87"/>
      <c r="C105" s="88" t="s">
        <v>1241</v>
      </c>
      <c r="D105" s="88" t="s">
        <v>29</v>
      </c>
      <c r="E105" s="88">
        <v>2567</v>
      </c>
      <c r="F105" s="88" t="s">
        <v>1134</v>
      </c>
      <c r="G105" s="89" t="s">
        <v>1135</v>
      </c>
      <c r="H105" s="88" t="s">
        <v>1141</v>
      </c>
      <c r="I105" s="88" t="s">
        <v>447</v>
      </c>
      <c r="J105" s="88" t="s">
        <v>1710</v>
      </c>
      <c r="K105" s="88" t="s">
        <v>48</v>
      </c>
      <c r="L105" s="88" t="s">
        <v>1385</v>
      </c>
      <c r="M105" s="88" t="s">
        <v>1180</v>
      </c>
      <c r="N105" s="91" t="s">
        <v>1181</v>
      </c>
      <c r="O105" s="91" t="s">
        <v>1705</v>
      </c>
      <c r="P105" s="91"/>
      <c r="Q105" s="88"/>
      <c r="R105" s="88" t="s">
        <v>1451</v>
      </c>
      <c r="S105" s="88" t="s">
        <v>1181</v>
      </c>
    </row>
    <row r="106" spans="1:19">
      <c r="A106" s="87" t="s">
        <v>1282</v>
      </c>
      <c r="B106" s="87"/>
      <c r="C106" s="88" t="s">
        <v>1283</v>
      </c>
      <c r="D106" s="88" t="s">
        <v>29</v>
      </c>
      <c r="E106" s="88">
        <v>2567</v>
      </c>
      <c r="F106" s="88" t="s">
        <v>1134</v>
      </c>
      <c r="G106" s="89" t="s">
        <v>1135</v>
      </c>
      <c r="H106" s="88" t="s">
        <v>659</v>
      </c>
      <c r="I106" s="88" t="s">
        <v>660</v>
      </c>
      <c r="J106" s="88" t="s">
        <v>1715</v>
      </c>
      <c r="K106" s="88" t="s">
        <v>66</v>
      </c>
      <c r="L106" s="88" t="s">
        <v>1385</v>
      </c>
      <c r="M106" s="88" t="s">
        <v>1245</v>
      </c>
      <c r="N106" s="91" t="s">
        <v>1284</v>
      </c>
      <c r="O106" s="91" t="s">
        <v>1705</v>
      </c>
      <c r="P106" s="91"/>
      <c r="Q106" s="88"/>
      <c r="R106" s="88" t="s">
        <v>1452</v>
      </c>
      <c r="S106" s="88" t="s">
        <v>1284</v>
      </c>
    </row>
    <row r="107" spans="1:19">
      <c r="A107" s="87" t="s">
        <v>1178</v>
      </c>
      <c r="B107" s="87"/>
      <c r="C107" s="88" t="s">
        <v>881</v>
      </c>
      <c r="D107" s="88" t="s">
        <v>29</v>
      </c>
      <c r="E107" s="88">
        <v>2567</v>
      </c>
      <c r="F107" s="88" t="s">
        <v>1134</v>
      </c>
      <c r="G107" s="89" t="s">
        <v>1135</v>
      </c>
      <c r="H107" s="88" t="s">
        <v>255</v>
      </c>
      <c r="I107" s="88" t="s">
        <v>882</v>
      </c>
      <c r="J107" s="88" t="s">
        <v>1709</v>
      </c>
      <c r="K107" s="88" t="s">
        <v>66</v>
      </c>
      <c r="L107" s="88" t="s">
        <v>1385</v>
      </c>
      <c r="M107" s="88" t="s">
        <v>1180</v>
      </c>
      <c r="N107" s="91" t="s">
        <v>1181</v>
      </c>
      <c r="O107" s="91" t="s">
        <v>1705</v>
      </c>
      <c r="P107" s="91"/>
      <c r="Q107" s="88"/>
      <c r="R107" s="88" t="s">
        <v>1453</v>
      </c>
      <c r="S107" s="88" t="s">
        <v>1181</v>
      </c>
    </row>
    <row r="108" spans="1:19">
      <c r="A108" s="87" t="s">
        <v>1454</v>
      </c>
      <c r="B108" s="87"/>
      <c r="C108" s="88" t="s">
        <v>1455</v>
      </c>
      <c r="D108" s="88" t="s">
        <v>29</v>
      </c>
      <c r="E108" s="88">
        <v>2568</v>
      </c>
      <c r="F108" s="88" t="s">
        <v>1456</v>
      </c>
      <c r="G108" s="89" t="s">
        <v>1457</v>
      </c>
      <c r="H108" s="88" t="s">
        <v>46</v>
      </c>
      <c r="I108" s="88" t="s">
        <v>47</v>
      </c>
      <c r="J108" s="88" t="s">
        <v>1716</v>
      </c>
      <c r="K108" s="88" t="s">
        <v>48</v>
      </c>
      <c r="L108" s="88" t="s">
        <v>1458</v>
      </c>
      <c r="M108" s="88" t="s">
        <v>1180</v>
      </c>
      <c r="N108" s="91" t="s">
        <v>1181</v>
      </c>
      <c r="O108" s="91" t="s">
        <v>1705</v>
      </c>
      <c r="P108" s="91"/>
      <c r="Q108" s="88"/>
      <c r="R108" s="88" t="s">
        <v>1459</v>
      </c>
      <c r="S108" s="88" t="s">
        <v>1181</v>
      </c>
    </row>
    <row r="109" spans="1:19">
      <c r="A109" s="87" t="s">
        <v>1460</v>
      </c>
      <c r="B109" s="87"/>
      <c r="C109" s="88" t="s">
        <v>1461</v>
      </c>
      <c r="D109" s="88" t="s">
        <v>29</v>
      </c>
      <c r="E109" s="88">
        <v>2568</v>
      </c>
      <c r="F109" s="88" t="s">
        <v>1462</v>
      </c>
      <c r="G109" s="89" t="s">
        <v>1457</v>
      </c>
      <c r="H109" s="88" t="s">
        <v>46</v>
      </c>
      <c r="I109" s="88" t="s">
        <v>47</v>
      </c>
      <c r="J109" s="88" t="s">
        <v>1716</v>
      </c>
      <c r="K109" s="88" t="s">
        <v>48</v>
      </c>
      <c r="L109" s="88" t="s">
        <v>1458</v>
      </c>
      <c r="M109" s="88" t="s">
        <v>1180</v>
      </c>
      <c r="N109" s="91" t="s">
        <v>1181</v>
      </c>
      <c r="O109" s="91" t="s">
        <v>1705</v>
      </c>
      <c r="P109" s="91"/>
      <c r="Q109" s="88"/>
      <c r="R109" s="88" t="s">
        <v>1463</v>
      </c>
      <c r="S109" s="88" t="s">
        <v>1181</v>
      </c>
    </row>
    <row r="110" spans="1:19">
      <c r="A110" s="87" t="s">
        <v>1464</v>
      </c>
      <c r="B110" s="87"/>
      <c r="C110" s="88" t="s">
        <v>1465</v>
      </c>
      <c r="D110" s="88" t="s">
        <v>29</v>
      </c>
      <c r="E110" s="88">
        <v>2568</v>
      </c>
      <c r="F110" s="88" t="s">
        <v>1456</v>
      </c>
      <c r="G110" s="89" t="s">
        <v>1466</v>
      </c>
      <c r="H110" s="88" t="s">
        <v>46</v>
      </c>
      <c r="I110" s="88" t="s">
        <v>47</v>
      </c>
      <c r="J110" s="88" t="s">
        <v>1716</v>
      </c>
      <c r="K110" s="88" t="s">
        <v>48</v>
      </c>
      <c r="L110" s="88" t="s">
        <v>1458</v>
      </c>
      <c r="M110" s="88" t="s">
        <v>1180</v>
      </c>
      <c r="N110" s="91" t="s">
        <v>1181</v>
      </c>
      <c r="O110" s="91" t="s">
        <v>1705</v>
      </c>
      <c r="P110" s="91"/>
      <c r="Q110" s="88"/>
      <c r="R110" s="88" t="s">
        <v>1467</v>
      </c>
      <c r="S110" s="88" t="s">
        <v>1181</v>
      </c>
    </row>
    <row r="111" spans="1:19">
      <c r="A111" s="87" t="s">
        <v>1468</v>
      </c>
      <c r="B111" s="87"/>
      <c r="C111" s="88" t="s">
        <v>1469</v>
      </c>
      <c r="D111" s="88" t="s">
        <v>29</v>
      </c>
      <c r="E111" s="88">
        <v>2568</v>
      </c>
      <c r="F111" s="88" t="s">
        <v>1462</v>
      </c>
      <c r="G111" s="89" t="s">
        <v>1457</v>
      </c>
      <c r="H111" s="88" t="s">
        <v>46</v>
      </c>
      <c r="I111" s="88" t="s">
        <v>47</v>
      </c>
      <c r="J111" s="88" t="s">
        <v>1716</v>
      </c>
      <c r="K111" s="88" t="s">
        <v>48</v>
      </c>
      <c r="L111" s="88" t="s">
        <v>1458</v>
      </c>
      <c r="M111" s="88" t="s">
        <v>1180</v>
      </c>
      <c r="N111" s="91" t="s">
        <v>1181</v>
      </c>
      <c r="O111" s="91" t="s">
        <v>1705</v>
      </c>
      <c r="P111" s="91"/>
      <c r="Q111" s="88"/>
      <c r="R111" s="88" t="s">
        <v>1470</v>
      </c>
      <c r="S111" s="88" t="s">
        <v>1181</v>
      </c>
    </row>
    <row r="112" spans="1:19">
      <c r="A112" s="87" t="s">
        <v>1471</v>
      </c>
      <c r="B112" s="87"/>
      <c r="C112" s="88" t="s">
        <v>1472</v>
      </c>
      <c r="D112" s="88" t="s">
        <v>29</v>
      </c>
      <c r="E112" s="88">
        <v>2568</v>
      </c>
      <c r="F112" s="88" t="s">
        <v>1462</v>
      </c>
      <c r="G112" s="89" t="s">
        <v>1473</v>
      </c>
      <c r="H112" s="88" t="s">
        <v>46</v>
      </c>
      <c r="I112" s="88" t="s">
        <v>47</v>
      </c>
      <c r="J112" s="88" t="s">
        <v>1716</v>
      </c>
      <c r="K112" s="88" t="s">
        <v>48</v>
      </c>
      <c r="L112" s="88" t="s">
        <v>1458</v>
      </c>
      <c r="M112" s="88" t="s">
        <v>1180</v>
      </c>
      <c r="N112" s="91" t="s">
        <v>1181</v>
      </c>
      <c r="O112" s="91" t="s">
        <v>1705</v>
      </c>
      <c r="P112" s="91"/>
      <c r="Q112" s="88"/>
      <c r="R112" s="88" t="s">
        <v>1474</v>
      </c>
      <c r="S112" s="88" t="s">
        <v>1181</v>
      </c>
    </row>
    <row r="113" spans="1:19">
      <c r="A113" s="87" t="s">
        <v>1475</v>
      </c>
      <c r="B113" s="87"/>
      <c r="C113" s="88" t="s">
        <v>1476</v>
      </c>
      <c r="D113" s="88" t="s">
        <v>29</v>
      </c>
      <c r="E113" s="88">
        <v>2568</v>
      </c>
      <c r="F113" s="88" t="s">
        <v>1462</v>
      </c>
      <c r="G113" s="89" t="s">
        <v>1457</v>
      </c>
      <c r="H113" s="88" t="s">
        <v>46</v>
      </c>
      <c r="I113" s="88" t="s">
        <v>47</v>
      </c>
      <c r="J113" s="88" t="s">
        <v>1716</v>
      </c>
      <c r="K113" s="88" t="s">
        <v>48</v>
      </c>
      <c r="L113" s="88" t="s">
        <v>1458</v>
      </c>
      <c r="M113" s="88" t="s">
        <v>1180</v>
      </c>
      <c r="N113" s="91" t="s">
        <v>1181</v>
      </c>
      <c r="O113" s="91" t="s">
        <v>1705</v>
      </c>
      <c r="P113" s="91"/>
      <c r="Q113" s="88"/>
      <c r="R113" s="88" t="s">
        <v>1477</v>
      </c>
      <c r="S113" s="88" t="s">
        <v>1181</v>
      </c>
    </row>
    <row r="114" spans="1:19">
      <c r="A114" s="87" t="s">
        <v>1478</v>
      </c>
      <c r="B114" s="87"/>
      <c r="C114" s="88" t="s">
        <v>1479</v>
      </c>
      <c r="D114" s="88" t="s">
        <v>29</v>
      </c>
      <c r="E114" s="88">
        <v>2568</v>
      </c>
      <c r="F114" s="88" t="s">
        <v>1462</v>
      </c>
      <c r="G114" s="89" t="s">
        <v>1457</v>
      </c>
      <c r="H114" s="88" t="s">
        <v>46</v>
      </c>
      <c r="I114" s="88" t="s">
        <v>47</v>
      </c>
      <c r="J114" s="88" t="s">
        <v>1716</v>
      </c>
      <c r="K114" s="88" t="s">
        <v>48</v>
      </c>
      <c r="L114" s="88" t="s">
        <v>1458</v>
      </c>
      <c r="M114" s="88" t="s">
        <v>1180</v>
      </c>
      <c r="N114" s="91" t="s">
        <v>1181</v>
      </c>
      <c r="O114" s="91" t="s">
        <v>1705</v>
      </c>
      <c r="P114" s="91"/>
      <c r="Q114" s="88"/>
      <c r="R114" s="88" t="s">
        <v>1480</v>
      </c>
      <c r="S114" s="88" t="s">
        <v>1181</v>
      </c>
    </row>
    <row r="115" spans="1:19">
      <c r="A115" s="87" t="s">
        <v>1481</v>
      </c>
      <c r="B115" s="87"/>
      <c r="C115" s="88" t="s">
        <v>617</v>
      </c>
      <c r="D115" s="88" t="s">
        <v>29</v>
      </c>
      <c r="E115" s="88">
        <v>2568</v>
      </c>
      <c r="F115" s="88" t="s">
        <v>1462</v>
      </c>
      <c r="G115" s="89" t="s">
        <v>1457</v>
      </c>
      <c r="H115" s="88" t="s">
        <v>46</v>
      </c>
      <c r="I115" s="88" t="s">
        <v>47</v>
      </c>
      <c r="J115" s="88" t="s">
        <v>1716</v>
      </c>
      <c r="K115" s="88" t="s">
        <v>48</v>
      </c>
      <c r="L115" s="88" t="s">
        <v>1458</v>
      </c>
      <c r="M115" s="88" t="s">
        <v>1180</v>
      </c>
      <c r="N115" s="91" t="s">
        <v>1181</v>
      </c>
      <c r="O115" s="91" t="s">
        <v>1705</v>
      </c>
      <c r="P115" s="91"/>
      <c r="Q115" s="88"/>
      <c r="R115" s="88" t="s">
        <v>1482</v>
      </c>
      <c r="S115" s="88" t="s">
        <v>1181</v>
      </c>
    </row>
    <row r="116" spans="1:19">
      <c r="A116" s="87" t="s">
        <v>1483</v>
      </c>
      <c r="B116" s="87"/>
      <c r="C116" s="88" t="s">
        <v>102</v>
      </c>
      <c r="D116" s="88" t="s">
        <v>29</v>
      </c>
      <c r="E116" s="88">
        <v>2568</v>
      </c>
      <c r="F116" s="88" t="s">
        <v>1462</v>
      </c>
      <c r="G116" s="89" t="s">
        <v>1457</v>
      </c>
      <c r="H116" s="88" t="s">
        <v>46</v>
      </c>
      <c r="I116" s="88" t="s">
        <v>47</v>
      </c>
      <c r="J116" s="88" t="s">
        <v>1716</v>
      </c>
      <c r="K116" s="88" t="s">
        <v>48</v>
      </c>
      <c r="L116" s="88" t="s">
        <v>1458</v>
      </c>
      <c r="M116" s="88" t="s">
        <v>1180</v>
      </c>
      <c r="N116" s="91" t="s">
        <v>1181</v>
      </c>
      <c r="O116" s="91" t="s">
        <v>1705</v>
      </c>
      <c r="P116" s="91"/>
      <c r="Q116" s="88"/>
      <c r="R116" s="88" t="s">
        <v>1484</v>
      </c>
      <c r="S116" s="88" t="s">
        <v>1181</v>
      </c>
    </row>
    <row r="117" spans="1:19">
      <c r="A117" s="87" t="s">
        <v>1485</v>
      </c>
      <c r="B117" s="87"/>
      <c r="C117" s="88" t="s">
        <v>638</v>
      </c>
      <c r="D117" s="88" t="s">
        <v>29</v>
      </c>
      <c r="E117" s="88">
        <v>2568</v>
      </c>
      <c r="F117" s="88" t="s">
        <v>1486</v>
      </c>
      <c r="G117" s="89" t="s">
        <v>1487</v>
      </c>
      <c r="H117" s="88" t="s">
        <v>46</v>
      </c>
      <c r="I117" s="88" t="s">
        <v>47</v>
      </c>
      <c r="J117" s="88" t="s">
        <v>1716</v>
      </c>
      <c r="K117" s="88" t="s">
        <v>48</v>
      </c>
      <c r="L117" s="88" t="s">
        <v>1458</v>
      </c>
      <c r="M117" s="88" t="s">
        <v>1180</v>
      </c>
      <c r="N117" s="91" t="s">
        <v>1181</v>
      </c>
      <c r="O117" s="91" t="s">
        <v>1705</v>
      </c>
      <c r="P117" s="91"/>
      <c r="Q117" s="88"/>
      <c r="R117" s="88" t="s">
        <v>1488</v>
      </c>
      <c r="S117" s="88" t="s">
        <v>1181</v>
      </c>
    </row>
    <row r="118" spans="1:19">
      <c r="A118" s="87" t="s">
        <v>1489</v>
      </c>
      <c r="B118" s="87"/>
      <c r="C118" s="88" t="s">
        <v>1490</v>
      </c>
      <c r="D118" s="88" t="s">
        <v>29</v>
      </c>
      <c r="E118" s="88">
        <v>2568</v>
      </c>
      <c r="F118" s="88" t="s">
        <v>1491</v>
      </c>
      <c r="G118" s="89" t="s">
        <v>1457</v>
      </c>
      <c r="H118" s="88" t="s">
        <v>46</v>
      </c>
      <c r="I118" s="88" t="s">
        <v>47</v>
      </c>
      <c r="J118" s="88" t="s">
        <v>1716</v>
      </c>
      <c r="K118" s="88" t="s">
        <v>48</v>
      </c>
      <c r="L118" s="88" t="s">
        <v>1458</v>
      </c>
      <c r="M118" s="88" t="s">
        <v>1180</v>
      </c>
      <c r="N118" s="91" t="s">
        <v>1181</v>
      </c>
      <c r="O118" s="91" t="s">
        <v>1705</v>
      </c>
      <c r="P118" s="91"/>
      <c r="Q118" s="88"/>
      <c r="R118" s="88" t="s">
        <v>1492</v>
      </c>
      <c r="S118" s="88" t="s">
        <v>1181</v>
      </c>
    </row>
    <row r="119" spans="1:19">
      <c r="A119" s="87" t="s">
        <v>1493</v>
      </c>
      <c r="B119" s="87"/>
      <c r="C119" s="88" t="s">
        <v>632</v>
      </c>
      <c r="D119" s="88" t="s">
        <v>29</v>
      </c>
      <c r="E119" s="88">
        <v>2568</v>
      </c>
      <c r="F119" s="88" t="s">
        <v>1462</v>
      </c>
      <c r="G119" s="89" t="s">
        <v>1457</v>
      </c>
      <c r="H119" s="88" t="s">
        <v>46</v>
      </c>
      <c r="I119" s="88" t="s">
        <v>47</v>
      </c>
      <c r="J119" s="88" t="s">
        <v>1716</v>
      </c>
      <c r="K119" s="88" t="s">
        <v>48</v>
      </c>
      <c r="L119" s="88" t="s">
        <v>1458</v>
      </c>
      <c r="M119" s="88" t="s">
        <v>1180</v>
      </c>
      <c r="N119" s="91" t="s">
        <v>1181</v>
      </c>
      <c r="O119" s="91" t="s">
        <v>1705</v>
      </c>
      <c r="P119" s="91"/>
      <c r="Q119" s="88"/>
      <c r="R119" s="88" t="s">
        <v>1494</v>
      </c>
      <c r="S119" s="88" t="s">
        <v>1181</v>
      </c>
    </row>
    <row r="120" spans="1:19">
      <c r="A120" s="87" t="s">
        <v>1495</v>
      </c>
      <c r="B120" s="87"/>
      <c r="C120" s="88" t="s">
        <v>1496</v>
      </c>
      <c r="D120" s="88" t="s">
        <v>29</v>
      </c>
      <c r="E120" s="88">
        <v>2568</v>
      </c>
      <c r="F120" s="88" t="s">
        <v>1486</v>
      </c>
      <c r="G120" s="89" t="s">
        <v>1457</v>
      </c>
      <c r="H120" s="88" t="s">
        <v>46</v>
      </c>
      <c r="I120" s="88" t="s">
        <v>47</v>
      </c>
      <c r="J120" s="88" t="s">
        <v>1716</v>
      </c>
      <c r="K120" s="88" t="s">
        <v>48</v>
      </c>
      <c r="L120" s="88" t="s">
        <v>1458</v>
      </c>
      <c r="M120" s="88" t="s">
        <v>1180</v>
      </c>
      <c r="N120" s="91" t="s">
        <v>1181</v>
      </c>
      <c r="O120" s="91" t="s">
        <v>1705</v>
      </c>
      <c r="P120" s="91"/>
      <c r="Q120" s="88"/>
      <c r="R120" s="88" t="s">
        <v>1497</v>
      </c>
      <c r="S120" s="88" t="s">
        <v>1181</v>
      </c>
    </row>
    <row r="121" spans="1:19">
      <c r="A121" s="87" t="s">
        <v>1498</v>
      </c>
      <c r="B121" s="87"/>
      <c r="C121" s="88" t="s">
        <v>1398</v>
      </c>
      <c r="D121" s="88" t="s">
        <v>29</v>
      </c>
      <c r="E121" s="88">
        <v>2568</v>
      </c>
      <c r="F121" s="88" t="s">
        <v>1462</v>
      </c>
      <c r="G121" s="89" t="s">
        <v>1457</v>
      </c>
      <c r="H121" s="88" t="s">
        <v>46</v>
      </c>
      <c r="I121" s="88" t="s">
        <v>47</v>
      </c>
      <c r="J121" s="88" t="s">
        <v>1716</v>
      </c>
      <c r="K121" s="88" t="s">
        <v>48</v>
      </c>
      <c r="L121" s="88" t="s">
        <v>1458</v>
      </c>
      <c r="M121" s="88" t="s">
        <v>1245</v>
      </c>
      <c r="N121" s="91" t="s">
        <v>1499</v>
      </c>
      <c r="O121" s="91" t="s">
        <v>1705</v>
      </c>
      <c r="P121" s="91"/>
      <c r="Q121" s="88"/>
      <c r="R121" s="88" t="s">
        <v>1500</v>
      </c>
      <c r="S121" s="88" t="s">
        <v>1499</v>
      </c>
    </row>
    <row r="122" spans="1:19">
      <c r="A122" s="87" t="s">
        <v>1501</v>
      </c>
      <c r="B122" s="87"/>
      <c r="C122" s="88" t="s">
        <v>1502</v>
      </c>
      <c r="D122" s="88" t="s">
        <v>29</v>
      </c>
      <c r="E122" s="88">
        <v>2568</v>
      </c>
      <c r="F122" s="88" t="s">
        <v>1486</v>
      </c>
      <c r="G122" s="89" t="s">
        <v>1457</v>
      </c>
      <c r="H122" s="88" t="s">
        <v>46</v>
      </c>
      <c r="I122" s="88" t="s">
        <v>47</v>
      </c>
      <c r="J122" s="88" t="s">
        <v>1716</v>
      </c>
      <c r="K122" s="88" t="s">
        <v>48</v>
      </c>
      <c r="L122" s="88" t="s">
        <v>1458</v>
      </c>
      <c r="M122" s="88" t="s">
        <v>1180</v>
      </c>
      <c r="N122" s="91" t="s">
        <v>1181</v>
      </c>
      <c r="O122" s="91" t="s">
        <v>1705</v>
      </c>
      <c r="P122" s="91"/>
      <c r="Q122" s="88"/>
      <c r="R122" s="88" t="s">
        <v>1503</v>
      </c>
      <c r="S122" s="88" t="s">
        <v>1181</v>
      </c>
    </row>
    <row r="123" spans="1:19">
      <c r="A123" s="87" t="s">
        <v>1504</v>
      </c>
      <c r="B123" s="87"/>
      <c r="C123" s="88" t="s">
        <v>1505</v>
      </c>
      <c r="D123" s="88" t="s">
        <v>29</v>
      </c>
      <c r="E123" s="88">
        <v>2568</v>
      </c>
      <c r="F123" s="88" t="s">
        <v>1462</v>
      </c>
      <c r="G123" s="89" t="s">
        <v>1457</v>
      </c>
      <c r="H123" s="88" t="s">
        <v>46</v>
      </c>
      <c r="I123" s="88" t="s">
        <v>585</v>
      </c>
      <c r="J123" s="88" t="s">
        <v>1712</v>
      </c>
      <c r="K123" s="88" t="s">
        <v>48</v>
      </c>
      <c r="L123" s="88" t="s">
        <v>1458</v>
      </c>
      <c r="M123" s="88" t="s">
        <v>1180</v>
      </c>
      <c r="N123" s="91" t="s">
        <v>1181</v>
      </c>
      <c r="O123" s="91" t="s">
        <v>1705</v>
      </c>
      <c r="P123" s="91"/>
      <c r="Q123" s="88"/>
      <c r="R123" s="88" t="s">
        <v>1506</v>
      </c>
      <c r="S123" s="88" t="s">
        <v>1181</v>
      </c>
    </row>
    <row r="124" spans="1:19">
      <c r="A124" s="87" t="s">
        <v>1507</v>
      </c>
      <c r="B124" s="87"/>
      <c r="C124" s="88" t="s">
        <v>1508</v>
      </c>
      <c r="D124" s="88" t="s">
        <v>29</v>
      </c>
      <c r="E124" s="88">
        <v>2568</v>
      </c>
      <c r="F124" s="88" t="s">
        <v>1462</v>
      </c>
      <c r="G124" s="89" t="s">
        <v>1457</v>
      </c>
      <c r="H124" s="88" t="s">
        <v>46</v>
      </c>
      <c r="I124" s="88" t="s">
        <v>585</v>
      </c>
      <c r="J124" s="88" t="s">
        <v>1712</v>
      </c>
      <c r="K124" s="88" t="s">
        <v>48</v>
      </c>
      <c r="L124" s="88" t="s">
        <v>1458</v>
      </c>
      <c r="M124" s="88" t="s">
        <v>1180</v>
      </c>
      <c r="N124" s="91" t="s">
        <v>1181</v>
      </c>
      <c r="O124" s="91" t="s">
        <v>1705</v>
      </c>
      <c r="P124" s="91"/>
      <c r="Q124" s="88"/>
      <c r="R124" s="88" t="s">
        <v>1509</v>
      </c>
      <c r="S124" s="88" t="s">
        <v>1181</v>
      </c>
    </row>
    <row r="125" spans="1:19">
      <c r="A125" s="87" t="s">
        <v>1510</v>
      </c>
      <c r="B125" s="87"/>
      <c r="C125" s="88" t="s">
        <v>1511</v>
      </c>
      <c r="D125" s="88" t="s">
        <v>29</v>
      </c>
      <c r="E125" s="88">
        <v>2568</v>
      </c>
      <c r="F125" s="88" t="s">
        <v>1462</v>
      </c>
      <c r="G125" s="89" t="s">
        <v>1457</v>
      </c>
      <c r="H125" s="88" t="s">
        <v>46</v>
      </c>
      <c r="I125" s="88" t="s">
        <v>585</v>
      </c>
      <c r="J125" s="88" t="s">
        <v>1712</v>
      </c>
      <c r="K125" s="88" t="s">
        <v>48</v>
      </c>
      <c r="L125" s="88" t="s">
        <v>1458</v>
      </c>
      <c r="M125" s="88" t="s">
        <v>1180</v>
      </c>
      <c r="N125" s="91" t="s">
        <v>1181</v>
      </c>
      <c r="O125" s="91" t="s">
        <v>1705</v>
      </c>
      <c r="P125" s="91"/>
      <c r="Q125" s="88"/>
      <c r="R125" s="88" t="s">
        <v>1512</v>
      </c>
      <c r="S125" s="88" t="s">
        <v>1181</v>
      </c>
    </row>
    <row r="126" spans="1:19">
      <c r="A126" s="87" t="s">
        <v>1513</v>
      </c>
      <c r="B126" s="87"/>
      <c r="C126" s="88" t="s">
        <v>1514</v>
      </c>
      <c r="D126" s="88" t="s">
        <v>29</v>
      </c>
      <c r="E126" s="88">
        <v>2568</v>
      </c>
      <c r="F126" s="88" t="s">
        <v>1462</v>
      </c>
      <c r="G126" s="89" t="s">
        <v>1457</v>
      </c>
      <c r="H126" s="88" t="s">
        <v>46</v>
      </c>
      <c r="I126" s="88" t="s">
        <v>585</v>
      </c>
      <c r="J126" s="88" t="s">
        <v>1712</v>
      </c>
      <c r="K126" s="88" t="s">
        <v>48</v>
      </c>
      <c r="L126" s="88" t="s">
        <v>1458</v>
      </c>
      <c r="M126" s="88" t="s">
        <v>1180</v>
      </c>
      <c r="N126" s="91" t="s">
        <v>1181</v>
      </c>
      <c r="O126" s="91" t="s">
        <v>1705</v>
      </c>
      <c r="P126" s="91"/>
      <c r="Q126" s="88"/>
      <c r="R126" s="88" t="s">
        <v>1515</v>
      </c>
      <c r="S126" s="88" t="s">
        <v>1181</v>
      </c>
    </row>
    <row r="127" spans="1:19">
      <c r="A127" s="87" t="s">
        <v>1516</v>
      </c>
      <c r="B127" s="87"/>
      <c r="C127" s="88" t="s">
        <v>1517</v>
      </c>
      <c r="D127" s="88" t="s">
        <v>29</v>
      </c>
      <c r="E127" s="88">
        <v>2568</v>
      </c>
      <c r="F127" s="88" t="s">
        <v>1462</v>
      </c>
      <c r="G127" s="89" t="s">
        <v>1457</v>
      </c>
      <c r="H127" s="88" t="s">
        <v>46</v>
      </c>
      <c r="I127" s="88" t="s">
        <v>585</v>
      </c>
      <c r="J127" s="88" t="s">
        <v>1712</v>
      </c>
      <c r="K127" s="88" t="s">
        <v>48</v>
      </c>
      <c r="L127" s="88" t="s">
        <v>1458</v>
      </c>
      <c r="M127" s="88" t="s">
        <v>1180</v>
      </c>
      <c r="N127" s="91" t="s">
        <v>1181</v>
      </c>
      <c r="O127" s="91" t="s">
        <v>1705</v>
      </c>
      <c r="P127" s="91"/>
      <c r="Q127" s="88"/>
      <c r="R127" s="88" t="s">
        <v>1518</v>
      </c>
      <c r="S127" s="88" t="s">
        <v>1181</v>
      </c>
    </row>
    <row r="128" spans="1:19">
      <c r="A128" s="87" t="s">
        <v>1519</v>
      </c>
      <c r="B128" s="87"/>
      <c r="C128" s="88" t="s">
        <v>1520</v>
      </c>
      <c r="D128" s="88" t="s">
        <v>29</v>
      </c>
      <c r="E128" s="88">
        <v>2568</v>
      </c>
      <c r="F128" s="88" t="s">
        <v>1462</v>
      </c>
      <c r="G128" s="89" t="s">
        <v>1457</v>
      </c>
      <c r="H128" s="88" t="s">
        <v>46</v>
      </c>
      <c r="I128" s="88" t="s">
        <v>585</v>
      </c>
      <c r="J128" s="88" t="s">
        <v>1712</v>
      </c>
      <c r="K128" s="88" t="s">
        <v>48</v>
      </c>
      <c r="L128" s="88" t="s">
        <v>1458</v>
      </c>
      <c r="M128" s="88" t="s">
        <v>1245</v>
      </c>
      <c r="N128" s="91" t="s">
        <v>1295</v>
      </c>
      <c r="O128" s="91" t="s">
        <v>1705</v>
      </c>
      <c r="P128" s="91"/>
      <c r="Q128" s="88"/>
      <c r="R128" s="88" t="s">
        <v>1521</v>
      </c>
      <c r="S128" s="88" t="s">
        <v>1295</v>
      </c>
    </row>
    <row r="129" spans="1:19">
      <c r="A129" s="87" t="s">
        <v>1522</v>
      </c>
      <c r="B129" s="87"/>
      <c r="C129" s="88" t="s">
        <v>1523</v>
      </c>
      <c r="D129" s="88" t="s">
        <v>29</v>
      </c>
      <c r="E129" s="88">
        <v>2568</v>
      </c>
      <c r="F129" s="88" t="s">
        <v>1462</v>
      </c>
      <c r="G129" s="89" t="s">
        <v>1457</v>
      </c>
      <c r="H129" s="88" t="s">
        <v>46</v>
      </c>
      <c r="I129" s="88" t="s">
        <v>585</v>
      </c>
      <c r="J129" s="88" t="s">
        <v>1712</v>
      </c>
      <c r="K129" s="88" t="s">
        <v>48</v>
      </c>
      <c r="L129" s="88" t="s">
        <v>1458</v>
      </c>
      <c r="M129" s="88" t="s">
        <v>1245</v>
      </c>
      <c r="N129" s="91" t="s">
        <v>1295</v>
      </c>
      <c r="O129" s="91" t="s">
        <v>1705</v>
      </c>
      <c r="P129" s="91"/>
      <c r="Q129" s="88"/>
      <c r="R129" s="88" t="s">
        <v>1524</v>
      </c>
      <c r="S129" s="88" t="s">
        <v>1295</v>
      </c>
    </row>
    <row r="130" spans="1:19">
      <c r="A130" s="87" t="s">
        <v>1525</v>
      </c>
      <c r="B130" s="87"/>
      <c r="C130" s="88" t="s">
        <v>1526</v>
      </c>
      <c r="D130" s="88" t="s">
        <v>29</v>
      </c>
      <c r="E130" s="88">
        <v>2568</v>
      </c>
      <c r="F130" s="88" t="s">
        <v>1462</v>
      </c>
      <c r="G130" s="89" t="s">
        <v>1457</v>
      </c>
      <c r="H130" s="88" t="s">
        <v>46</v>
      </c>
      <c r="I130" s="88" t="s">
        <v>585</v>
      </c>
      <c r="J130" s="88" t="s">
        <v>1712</v>
      </c>
      <c r="K130" s="88" t="s">
        <v>48</v>
      </c>
      <c r="L130" s="88" t="s">
        <v>1458</v>
      </c>
      <c r="M130" s="88" t="s">
        <v>1180</v>
      </c>
      <c r="N130" s="91" t="s">
        <v>1181</v>
      </c>
      <c r="O130" s="91" t="s">
        <v>1705</v>
      </c>
      <c r="P130" s="91"/>
      <c r="Q130" s="88"/>
      <c r="R130" s="88" t="s">
        <v>1527</v>
      </c>
      <c r="S130" s="88" t="s">
        <v>1181</v>
      </c>
    </row>
    <row r="131" spans="1:19">
      <c r="A131" s="87" t="s">
        <v>1528</v>
      </c>
      <c r="B131" s="87"/>
      <c r="C131" s="88" t="s">
        <v>1529</v>
      </c>
      <c r="D131" s="88" t="s">
        <v>29</v>
      </c>
      <c r="E131" s="88">
        <v>2568</v>
      </c>
      <c r="F131" s="88" t="s">
        <v>1462</v>
      </c>
      <c r="G131" s="89" t="s">
        <v>1457</v>
      </c>
      <c r="H131" s="88" t="s">
        <v>46</v>
      </c>
      <c r="I131" s="88" t="s">
        <v>585</v>
      </c>
      <c r="J131" s="88" t="s">
        <v>1712</v>
      </c>
      <c r="K131" s="88" t="s">
        <v>48</v>
      </c>
      <c r="L131" s="88" t="s">
        <v>1458</v>
      </c>
      <c r="M131" s="88" t="s">
        <v>1245</v>
      </c>
      <c r="N131" s="91" t="s">
        <v>1295</v>
      </c>
      <c r="O131" s="91" t="s">
        <v>1705</v>
      </c>
      <c r="P131" s="91"/>
      <c r="Q131" s="88"/>
      <c r="R131" s="88" t="s">
        <v>1530</v>
      </c>
      <c r="S131" s="88" t="s">
        <v>1295</v>
      </c>
    </row>
    <row r="132" spans="1:19">
      <c r="A132" s="87" t="s">
        <v>1531</v>
      </c>
      <c r="B132" s="87"/>
      <c r="C132" s="88" t="s">
        <v>1532</v>
      </c>
      <c r="D132" s="88" t="s">
        <v>29</v>
      </c>
      <c r="E132" s="88">
        <v>2568</v>
      </c>
      <c r="F132" s="88" t="s">
        <v>1462</v>
      </c>
      <c r="G132" s="89" t="s">
        <v>1457</v>
      </c>
      <c r="H132" s="88" t="s">
        <v>46</v>
      </c>
      <c r="I132" s="88" t="s">
        <v>585</v>
      </c>
      <c r="J132" s="88" t="s">
        <v>1712</v>
      </c>
      <c r="K132" s="88" t="s">
        <v>48</v>
      </c>
      <c r="L132" s="88" t="s">
        <v>1458</v>
      </c>
      <c r="M132" s="88" t="s">
        <v>1245</v>
      </c>
      <c r="N132" s="91" t="s">
        <v>1295</v>
      </c>
      <c r="O132" s="91" t="s">
        <v>1705</v>
      </c>
      <c r="P132" s="91"/>
      <c r="Q132" s="88"/>
      <c r="R132" s="88" t="s">
        <v>1533</v>
      </c>
      <c r="S132" s="88" t="s">
        <v>1295</v>
      </c>
    </row>
    <row r="133" spans="1:19">
      <c r="A133" s="87" t="s">
        <v>1534</v>
      </c>
      <c r="B133" s="87"/>
      <c r="C133" s="88" t="s">
        <v>1358</v>
      </c>
      <c r="D133" s="88" t="s">
        <v>29</v>
      </c>
      <c r="E133" s="88">
        <v>2568</v>
      </c>
      <c r="F133" s="88" t="s">
        <v>1462</v>
      </c>
      <c r="G133" s="89" t="s">
        <v>1457</v>
      </c>
      <c r="H133" s="88" t="s">
        <v>202</v>
      </c>
      <c r="I133" s="88" t="s">
        <v>163</v>
      </c>
      <c r="J133" s="88" t="s">
        <v>1711</v>
      </c>
      <c r="K133" s="88" t="s">
        <v>164</v>
      </c>
      <c r="L133" s="88" t="s">
        <v>1458</v>
      </c>
      <c r="M133" s="88" t="s">
        <v>1245</v>
      </c>
      <c r="N133" s="91" t="s">
        <v>1284</v>
      </c>
      <c r="O133" s="91" t="s">
        <v>1705</v>
      </c>
      <c r="P133" s="91"/>
      <c r="Q133" s="88"/>
      <c r="R133" s="88" t="s">
        <v>1535</v>
      </c>
      <c r="S133" s="88" t="s">
        <v>1284</v>
      </c>
    </row>
    <row r="134" spans="1:19">
      <c r="A134" s="87" t="s">
        <v>1536</v>
      </c>
      <c r="B134" s="87"/>
      <c r="C134" s="88" t="s">
        <v>1537</v>
      </c>
      <c r="D134" s="88" t="s">
        <v>29</v>
      </c>
      <c r="E134" s="88">
        <v>2568</v>
      </c>
      <c r="F134" s="88" t="s">
        <v>1462</v>
      </c>
      <c r="G134" s="89" t="s">
        <v>1457</v>
      </c>
      <c r="H134" s="88" t="s">
        <v>202</v>
      </c>
      <c r="I134" s="88" t="s">
        <v>163</v>
      </c>
      <c r="J134" s="88" t="s">
        <v>1711</v>
      </c>
      <c r="K134" s="88" t="s">
        <v>164</v>
      </c>
      <c r="L134" s="88" t="s">
        <v>1458</v>
      </c>
      <c r="M134" s="88" t="s">
        <v>1245</v>
      </c>
      <c r="N134" s="91" t="s">
        <v>1295</v>
      </c>
      <c r="O134" s="91" t="s">
        <v>1705</v>
      </c>
      <c r="P134" s="91"/>
      <c r="Q134" s="88"/>
      <c r="R134" s="88" t="s">
        <v>1538</v>
      </c>
      <c r="S134" s="88" t="s">
        <v>1295</v>
      </c>
    </row>
    <row r="135" spans="1:19">
      <c r="A135" s="87" t="s">
        <v>1539</v>
      </c>
      <c r="B135" s="87"/>
      <c r="C135" s="88" t="s">
        <v>1357</v>
      </c>
      <c r="D135" s="88" t="s">
        <v>29</v>
      </c>
      <c r="E135" s="88">
        <v>2568</v>
      </c>
      <c r="F135" s="88" t="s">
        <v>1462</v>
      </c>
      <c r="G135" s="89" t="s">
        <v>1457</v>
      </c>
      <c r="H135" s="88" t="s">
        <v>995</v>
      </c>
      <c r="I135" s="88" t="s">
        <v>163</v>
      </c>
      <c r="J135" s="88" t="s">
        <v>1711</v>
      </c>
      <c r="K135" s="88" t="s">
        <v>164</v>
      </c>
      <c r="L135" s="88" t="s">
        <v>1458</v>
      </c>
      <c r="M135" s="88" t="s">
        <v>1245</v>
      </c>
      <c r="N135" s="91" t="s">
        <v>1295</v>
      </c>
      <c r="O135" s="91" t="s">
        <v>1705</v>
      </c>
      <c r="P135" s="91"/>
      <c r="Q135" s="88"/>
      <c r="R135" s="88" t="s">
        <v>1540</v>
      </c>
      <c r="S135" s="88" t="s">
        <v>1295</v>
      </c>
    </row>
    <row r="136" spans="1:19">
      <c r="A136" s="87" t="s">
        <v>1541</v>
      </c>
      <c r="B136" s="87"/>
      <c r="C136" s="88" t="s">
        <v>1354</v>
      </c>
      <c r="D136" s="88" t="s">
        <v>29</v>
      </c>
      <c r="E136" s="88">
        <v>2568</v>
      </c>
      <c r="F136" s="88" t="s">
        <v>1462</v>
      </c>
      <c r="G136" s="89" t="s">
        <v>1457</v>
      </c>
      <c r="H136" s="88" t="s">
        <v>995</v>
      </c>
      <c r="I136" s="88" t="s">
        <v>163</v>
      </c>
      <c r="J136" s="88" t="s">
        <v>1711</v>
      </c>
      <c r="K136" s="88" t="s">
        <v>164</v>
      </c>
      <c r="L136" s="88" t="s">
        <v>1458</v>
      </c>
      <c r="M136" s="88" t="s">
        <v>1275</v>
      </c>
      <c r="N136" s="91" t="s">
        <v>1288</v>
      </c>
      <c r="O136" s="91" t="s">
        <v>1705</v>
      </c>
      <c r="P136" s="91"/>
      <c r="Q136" s="88"/>
      <c r="R136" s="88" t="s">
        <v>1542</v>
      </c>
      <c r="S136" s="88" t="s">
        <v>1288</v>
      </c>
    </row>
    <row r="137" spans="1:19">
      <c r="A137" s="87" t="s">
        <v>1543</v>
      </c>
      <c r="B137" s="87"/>
      <c r="C137" s="88" t="s">
        <v>1359</v>
      </c>
      <c r="D137" s="88" t="s">
        <v>29</v>
      </c>
      <c r="E137" s="88">
        <v>2568</v>
      </c>
      <c r="F137" s="88" t="s">
        <v>1462</v>
      </c>
      <c r="G137" s="89" t="s">
        <v>1457</v>
      </c>
      <c r="H137" s="88" t="s">
        <v>995</v>
      </c>
      <c r="I137" s="88" t="s">
        <v>163</v>
      </c>
      <c r="J137" s="88" t="s">
        <v>1711</v>
      </c>
      <c r="K137" s="88" t="s">
        <v>164</v>
      </c>
      <c r="L137" s="88" t="s">
        <v>1458</v>
      </c>
      <c r="M137" s="88" t="s">
        <v>1245</v>
      </c>
      <c r="N137" s="91" t="s">
        <v>1284</v>
      </c>
      <c r="O137" s="91" t="s">
        <v>1705</v>
      </c>
      <c r="P137" s="91"/>
      <c r="Q137" s="88"/>
      <c r="R137" s="88" t="s">
        <v>1544</v>
      </c>
      <c r="S137" s="88" t="s">
        <v>1284</v>
      </c>
    </row>
    <row r="138" spans="1:19">
      <c r="A138" s="87" t="s">
        <v>1545</v>
      </c>
      <c r="B138" s="87"/>
      <c r="C138" s="88" t="s">
        <v>1546</v>
      </c>
      <c r="D138" s="88" t="s">
        <v>29</v>
      </c>
      <c r="E138" s="88">
        <v>2568</v>
      </c>
      <c r="F138" s="88" t="s">
        <v>1462</v>
      </c>
      <c r="G138" s="89" t="s">
        <v>1457</v>
      </c>
      <c r="H138" s="88" t="s">
        <v>995</v>
      </c>
      <c r="I138" s="88" t="s">
        <v>163</v>
      </c>
      <c r="J138" s="88" t="s">
        <v>1711</v>
      </c>
      <c r="K138" s="88" t="s">
        <v>164</v>
      </c>
      <c r="L138" s="88" t="s">
        <v>1458</v>
      </c>
      <c r="M138" s="88" t="s">
        <v>1245</v>
      </c>
      <c r="N138" s="91" t="s">
        <v>1302</v>
      </c>
      <c r="O138" s="91" t="s">
        <v>1705</v>
      </c>
      <c r="P138" s="91"/>
      <c r="Q138" s="88"/>
      <c r="R138" s="88" t="s">
        <v>1547</v>
      </c>
      <c r="S138" s="88" t="s">
        <v>1302</v>
      </c>
    </row>
    <row r="139" spans="1:19">
      <c r="A139" s="87" t="s">
        <v>1548</v>
      </c>
      <c r="B139" s="87"/>
      <c r="C139" s="88" t="s">
        <v>1549</v>
      </c>
      <c r="D139" s="88" t="s">
        <v>29</v>
      </c>
      <c r="E139" s="88">
        <v>2568</v>
      </c>
      <c r="F139" s="88" t="s">
        <v>1462</v>
      </c>
      <c r="G139" s="89" t="s">
        <v>1457</v>
      </c>
      <c r="H139" s="88" t="s">
        <v>995</v>
      </c>
      <c r="I139" s="88" t="s">
        <v>163</v>
      </c>
      <c r="J139" s="88" t="s">
        <v>1711</v>
      </c>
      <c r="K139" s="88" t="s">
        <v>164</v>
      </c>
      <c r="L139" s="88" t="s">
        <v>1458</v>
      </c>
      <c r="M139" s="88" t="s">
        <v>1180</v>
      </c>
      <c r="N139" s="91" t="s">
        <v>1181</v>
      </c>
      <c r="O139" s="91" t="s">
        <v>1705</v>
      </c>
      <c r="P139" s="91"/>
      <c r="Q139" s="88"/>
      <c r="R139" s="88" t="s">
        <v>1550</v>
      </c>
      <c r="S139" s="88" t="s">
        <v>1181</v>
      </c>
    </row>
    <row r="140" spans="1:19">
      <c r="A140" s="87" t="s">
        <v>1551</v>
      </c>
      <c r="B140" s="87"/>
      <c r="C140" s="88" t="s">
        <v>1552</v>
      </c>
      <c r="D140" s="88" t="s">
        <v>29</v>
      </c>
      <c r="E140" s="88">
        <v>2568</v>
      </c>
      <c r="F140" s="88" t="s">
        <v>1462</v>
      </c>
      <c r="G140" s="89" t="s">
        <v>1457</v>
      </c>
      <c r="H140" s="88" t="s">
        <v>995</v>
      </c>
      <c r="I140" s="88" t="s">
        <v>163</v>
      </c>
      <c r="J140" s="88" t="s">
        <v>1711</v>
      </c>
      <c r="K140" s="88" t="s">
        <v>164</v>
      </c>
      <c r="L140" s="88" t="s">
        <v>1458</v>
      </c>
      <c r="M140" s="88" t="s">
        <v>1275</v>
      </c>
      <c r="N140" s="91" t="s">
        <v>1280</v>
      </c>
      <c r="O140" s="91" t="s">
        <v>1705</v>
      </c>
      <c r="P140" s="91"/>
      <c r="Q140" s="88"/>
      <c r="R140" s="88" t="s">
        <v>1553</v>
      </c>
      <c r="S140" s="88" t="s">
        <v>1280</v>
      </c>
    </row>
    <row r="141" spans="1:19">
      <c r="A141" s="87" t="s">
        <v>1554</v>
      </c>
      <c r="B141" s="87"/>
      <c r="C141" s="88" t="s">
        <v>1555</v>
      </c>
      <c r="D141" s="88" t="s">
        <v>29</v>
      </c>
      <c r="E141" s="88">
        <v>2568</v>
      </c>
      <c r="F141" s="88" t="s">
        <v>1462</v>
      </c>
      <c r="G141" s="89" t="s">
        <v>1457</v>
      </c>
      <c r="H141" s="88" t="s">
        <v>995</v>
      </c>
      <c r="I141" s="88" t="s">
        <v>163</v>
      </c>
      <c r="J141" s="88" t="s">
        <v>1711</v>
      </c>
      <c r="K141" s="88" t="s">
        <v>164</v>
      </c>
      <c r="L141" s="88" t="s">
        <v>1458</v>
      </c>
      <c r="M141" s="88" t="s">
        <v>1707</v>
      </c>
      <c r="N141" s="91" t="s">
        <v>1556</v>
      </c>
      <c r="O141" s="91" t="s">
        <v>1705</v>
      </c>
      <c r="P141" s="91"/>
      <c r="Q141" s="88"/>
      <c r="R141" s="88" t="s">
        <v>1557</v>
      </c>
      <c r="S141" s="88" t="s">
        <v>1556</v>
      </c>
    </row>
    <row r="142" spans="1:19">
      <c r="A142" s="87" t="s">
        <v>1558</v>
      </c>
      <c r="B142" s="87"/>
      <c r="C142" s="88" t="s">
        <v>1559</v>
      </c>
      <c r="D142" s="88" t="s">
        <v>29</v>
      </c>
      <c r="E142" s="88">
        <v>2568</v>
      </c>
      <c r="F142" s="88" t="s">
        <v>1462</v>
      </c>
      <c r="G142" s="89" t="s">
        <v>1457</v>
      </c>
      <c r="H142" s="88" t="s">
        <v>995</v>
      </c>
      <c r="I142" s="88" t="s">
        <v>163</v>
      </c>
      <c r="J142" s="88" t="s">
        <v>1711</v>
      </c>
      <c r="K142" s="88" t="s">
        <v>164</v>
      </c>
      <c r="L142" s="88" t="s">
        <v>1458</v>
      </c>
      <c r="M142" s="88" t="s">
        <v>1275</v>
      </c>
      <c r="N142" s="91" t="s">
        <v>1280</v>
      </c>
      <c r="O142" s="91" t="s">
        <v>1705</v>
      </c>
      <c r="P142" s="91"/>
      <c r="Q142" s="88"/>
      <c r="R142" s="88" t="s">
        <v>1560</v>
      </c>
      <c r="S142" s="88" t="s">
        <v>1280</v>
      </c>
    </row>
    <row r="143" spans="1:19">
      <c r="A143" s="87" t="s">
        <v>1561</v>
      </c>
      <c r="B143" s="87"/>
      <c r="C143" s="88" t="s">
        <v>304</v>
      </c>
      <c r="D143" s="88" t="s">
        <v>29</v>
      </c>
      <c r="E143" s="88">
        <v>2568</v>
      </c>
      <c r="F143" s="88" t="s">
        <v>1462</v>
      </c>
      <c r="G143" s="89" t="s">
        <v>1457</v>
      </c>
      <c r="H143" s="88" t="s">
        <v>46</v>
      </c>
      <c r="I143" s="88" t="s">
        <v>306</v>
      </c>
      <c r="J143" s="88" t="s">
        <v>1717</v>
      </c>
      <c r="K143" s="88" t="s">
        <v>218</v>
      </c>
      <c r="L143" s="88" t="s">
        <v>1458</v>
      </c>
      <c r="M143" s="88" t="s">
        <v>1180</v>
      </c>
      <c r="N143" s="91" t="s">
        <v>1201</v>
      </c>
      <c r="O143" s="91" t="s">
        <v>1705</v>
      </c>
      <c r="P143" s="91"/>
      <c r="Q143" s="88"/>
      <c r="R143" s="88" t="s">
        <v>1562</v>
      </c>
      <c r="S143" s="88" t="s">
        <v>1201</v>
      </c>
    </row>
    <row r="144" spans="1:19">
      <c r="A144" s="87" t="s">
        <v>1563</v>
      </c>
      <c r="B144" s="87"/>
      <c r="C144" s="88" t="s">
        <v>1564</v>
      </c>
      <c r="D144" s="88" t="s">
        <v>29</v>
      </c>
      <c r="E144" s="88">
        <v>2568</v>
      </c>
      <c r="F144" s="88" t="s">
        <v>1462</v>
      </c>
      <c r="G144" s="89" t="s">
        <v>1457</v>
      </c>
      <c r="H144" s="88" t="s">
        <v>1565</v>
      </c>
      <c r="I144" s="88" t="s">
        <v>447</v>
      </c>
      <c r="J144" s="88" t="s">
        <v>1710</v>
      </c>
      <c r="K144" s="88" t="s">
        <v>48</v>
      </c>
      <c r="L144" s="88" t="s">
        <v>1458</v>
      </c>
      <c r="M144" s="88" t="s">
        <v>1180</v>
      </c>
      <c r="N144" s="91" t="s">
        <v>1181</v>
      </c>
      <c r="O144" s="91" t="s">
        <v>1705</v>
      </c>
      <c r="P144" s="91"/>
      <c r="Q144" s="88"/>
      <c r="R144" s="88" t="s">
        <v>1566</v>
      </c>
      <c r="S144" s="88" t="s">
        <v>1181</v>
      </c>
    </row>
    <row r="145" spans="1:19">
      <c r="A145" s="87" t="s">
        <v>1567</v>
      </c>
      <c r="B145" s="87"/>
      <c r="C145" s="88" t="s">
        <v>1568</v>
      </c>
      <c r="D145" s="88" t="s">
        <v>29</v>
      </c>
      <c r="E145" s="88">
        <v>2568</v>
      </c>
      <c r="F145" s="88" t="s">
        <v>1462</v>
      </c>
      <c r="G145" s="89" t="s">
        <v>1457</v>
      </c>
      <c r="H145" s="88" t="s">
        <v>1569</v>
      </c>
      <c r="I145" s="88" t="s">
        <v>447</v>
      </c>
      <c r="J145" s="88" t="s">
        <v>1710</v>
      </c>
      <c r="K145" s="88" t="s">
        <v>48</v>
      </c>
      <c r="L145" s="88" t="s">
        <v>1458</v>
      </c>
      <c r="M145" s="88" t="s">
        <v>1180</v>
      </c>
      <c r="N145" s="91" t="s">
        <v>1181</v>
      </c>
      <c r="O145" s="91" t="s">
        <v>1705</v>
      </c>
      <c r="P145" s="91"/>
      <c r="Q145" s="88"/>
      <c r="R145" s="88" t="s">
        <v>1570</v>
      </c>
      <c r="S145" s="88" t="s">
        <v>1181</v>
      </c>
    </row>
    <row r="146" spans="1:19">
      <c r="A146" s="87" t="s">
        <v>1571</v>
      </c>
      <c r="B146" s="87"/>
      <c r="C146" s="88" t="s">
        <v>890</v>
      </c>
      <c r="D146" s="88" t="s">
        <v>29</v>
      </c>
      <c r="E146" s="88">
        <v>2568</v>
      </c>
      <c r="F146" s="88" t="s">
        <v>1462</v>
      </c>
      <c r="G146" s="89" t="s">
        <v>1457</v>
      </c>
      <c r="H146" s="88" t="s">
        <v>1569</v>
      </c>
      <c r="I146" s="88" t="s">
        <v>447</v>
      </c>
      <c r="J146" s="88" t="s">
        <v>1710</v>
      </c>
      <c r="K146" s="88" t="s">
        <v>48</v>
      </c>
      <c r="L146" s="88" t="s">
        <v>1458</v>
      </c>
      <c r="M146" s="88" t="s">
        <v>1180</v>
      </c>
      <c r="N146" s="91" t="s">
        <v>1181</v>
      </c>
      <c r="O146" s="91" t="s">
        <v>1705</v>
      </c>
      <c r="P146" s="91"/>
      <c r="Q146" s="88"/>
      <c r="R146" s="88" t="s">
        <v>1572</v>
      </c>
      <c r="S146" s="88" t="s">
        <v>1181</v>
      </c>
    </row>
    <row r="147" spans="1:19">
      <c r="A147" s="87" t="s">
        <v>1573</v>
      </c>
      <c r="B147" s="87"/>
      <c r="C147" s="88" t="s">
        <v>1574</v>
      </c>
      <c r="D147" s="88" t="s">
        <v>29</v>
      </c>
      <c r="E147" s="88">
        <v>2568</v>
      </c>
      <c r="F147" s="88" t="s">
        <v>1462</v>
      </c>
      <c r="G147" s="89" t="s">
        <v>1457</v>
      </c>
      <c r="H147" s="88" t="s">
        <v>1569</v>
      </c>
      <c r="I147" s="88" t="s">
        <v>447</v>
      </c>
      <c r="J147" s="88" t="s">
        <v>1710</v>
      </c>
      <c r="K147" s="88" t="s">
        <v>48</v>
      </c>
      <c r="L147" s="88" t="s">
        <v>1458</v>
      </c>
      <c r="M147" s="88" t="s">
        <v>1245</v>
      </c>
      <c r="N147" s="91" t="s">
        <v>1246</v>
      </c>
      <c r="O147" s="91" t="s">
        <v>1705</v>
      </c>
      <c r="P147" s="91"/>
      <c r="Q147" s="88"/>
      <c r="R147" s="88" t="s">
        <v>1575</v>
      </c>
      <c r="S147" s="88" t="s">
        <v>1246</v>
      </c>
    </row>
    <row r="148" spans="1:19">
      <c r="A148" s="87" t="s">
        <v>1576</v>
      </c>
      <c r="B148" s="87"/>
      <c r="C148" s="88" t="s">
        <v>1362</v>
      </c>
      <c r="D148" s="88" t="s">
        <v>29</v>
      </c>
      <c r="E148" s="88">
        <v>2568</v>
      </c>
      <c r="F148" s="88" t="s">
        <v>1462</v>
      </c>
      <c r="G148" s="89" t="s">
        <v>1457</v>
      </c>
      <c r="H148" s="88" t="s">
        <v>1577</v>
      </c>
      <c r="I148" s="88" t="s">
        <v>447</v>
      </c>
      <c r="J148" s="88" t="s">
        <v>1710</v>
      </c>
      <c r="K148" s="88" t="s">
        <v>48</v>
      </c>
      <c r="L148" s="88" t="s">
        <v>1458</v>
      </c>
      <c r="M148" s="88" t="s">
        <v>1245</v>
      </c>
      <c r="N148" s="91" t="s">
        <v>1246</v>
      </c>
      <c r="O148" s="91" t="s">
        <v>1705</v>
      </c>
      <c r="P148" s="91"/>
      <c r="Q148" s="88"/>
      <c r="R148" s="88" t="s">
        <v>1578</v>
      </c>
      <c r="S148" s="88" t="s">
        <v>1246</v>
      </c>
    </row>
    <row r="149" spans="1:19">
      <c r="A149" s="87" t="s">
        <v>1579</v>
      </c>
      <c r="B149" s="87"/>
      <c r="C149" s="88" t="s">
        <v>1580</v>
      </c>
      <c r="D149" s="88" t="s">
        <v>29</v>
      </c>
      <c r="E149" s="88">
        <v>2568</v>
      </c>
      <c r="F149" s="88" t="s">
        <v>1462</v>
      </c>
      <c r="G149" s="89" t="s">
        <v>1457</v>
      </c>
      <c r="H149" s="88" t="s">
        <v>1577</v>
      </c>
      <c r="I149" s="88" t="s">
        <v>447</v>
      </c>
      <c r="J149" s="88" t="s">
        <v>1710</v>
      </c>
      <c r="K149" s="88" t="s">
        <v>48</v>
      </c>
      <c r="L149" s="88" t="s">
        <v>1458</v>
      </c>
      <c r="M149" s="88" t="s">
        <v>1180</v>
      </c>
      <c r="N149" s="91" t="s">
        <v>1181</v>
      </c>
      <c r="O149" s="91" t="s">
        <v>1705</v>
      </c>
      <c r="P149" s="91"/>
      <c r="Q149" s="88"/>
      <c r="R149" s="88" t="s">
        <v>1581</v>
      </c>
      <c r="S149" s="88" t="s">
        <v>1181</v>
      </c>
    </row>
    <row r="150" spans="1:19">
      <c r="A150" s="87" t="s">
        <v>1582</v>
      </c>
      <c r="B150" s="87"/>
      <c r="C150" s="88" t="s">
        <v>1294</v>
      </c>
      <c r="D150" s="88" t="s">
        <v>29</v>
      </c>
      <c r="E150" s="88">
        <v>2568</v>
      </c>
      <c r="F150" s="88" t="s">
        <v>1462</v>
      </c>
      <c r="G150" s="89" t="s">
        <v>1457</v>
      </c>
      <c r="H150" s="88" t="s">
        <v>1577</v>
      </c>
      <c r="I150" s="88" t="s">
        <v>447</v>
      </c>
      <c r="J150" s="88" t="s">
        <v>1710</v>
      </c>
      <c r="K150" s="88" t="s">
        <v>48</v>
      </c>
      <c r="L150" s="88" t="s">
        <v>1458</v>
      </c>
      <c r="M150" s="88" t="s">
        <v>1180</v>
      </c>
      <c r="N150" s="91" t="s">
        <v>1181</v>
      </c>
      <c r="O150" s="91" t="s">
        <v>1705</v>
      </c>
      <c r="P150" s="91"/>
      <c r="Q150" s="88"/>
      <c r="R150" s="88" t="s">
        <v>1583</v>
      </c>
      <c r="S150" s="88" t="s">
        <v>1181</v>
      </c>
    </row>
    <row r="151" spans="1:19">
      <c r="A151" s="87" t="s">
        <v>1584</v>
      </c>
      <c r="B151" s="87"/>
      <c r="C151" s="88" t="s">
        <v>1585</v>
      </c>
      <c r="D151" s="88" t="s">
        <v>29</v>
      </c>
      <c r="E151" s="88">
        <v>2568</v>
      </c>
      <c r="F151" s="88" t="s">
        <v>1462</v>
      </c>
      <c r="G151" s="89" t="s">
        <v>1457</v>
      </c>
      <c r="H151" s="88" t="s">
        <v>1577</v>
      </c>
      <c r="I151" s="88" t="s">
        <v>447</v>
      </c>
      <c r="J151" s="88" t="s">
        <v>1710</v>
      </c>
      <c r="K151" s="88" t="s">
        <v>48</v>
      </c>
      <c r="L151" s="88" t="s">
        <v>1458</v>
      </c>
      <c r="M151" s="88" t="s">
        <v>1245</v>
      </c>
      <c r="N151" s="91" t="s">
        <v>1499</v>
      </c>
      <c r="O151" s="91" t="s">
        <v>1705</v>
      </c>
      <c r="P151" s="91"/>
      <c r="Q151" s="88"/>
      <c r="R151" s="88" t="s">
        <v>1586</v>
      </c>
      <c r="S151" s="88" t="s">
        <v>1499</v>
      </c>
    </row>
    <row r="152" spans="1:19">
      <c r="A152" s="87" t="s">
        <v>1587</v>
      </c>
      <c r="B152" s="87"/>
      <c r="C152" s="88" t="s">
        <v>1588</v>
      </c>
      <c r="D152" s="88" t="s">
        <v>29</v>
      </c>
      <c r="E152" s="88">
        <v>2568</v>
      </c>
      <c r="F152" s="88" t="s">
        <v>1462</v>
      </c>
      <c r="G152" s="89" t="s">
        <v>1457</v>
      </c>
      <c r="H152" s="88" t="s">
        <v>1589</v>
      </c>
      <c r="I152" s="88" t="s">
        <v>447</v>
      </c>
      <c r="J152" s="88" t="s">
        <v>1710</v>
      </c>
      <c r="K152" s="88" t="s">
        <v>48</v>
      </c>
      <c r="L152" s="88" t="s">
        <v>1458</v>
      </c>
      <c r="M152" s="88" t="s">
        <v>1180</v>
      </c>
      <c r="N152" s="91" t="s">
        <v>1181</v>
      </c>
      <c r="O152" s="91" t="s">
        <v>1705</v>
      </c>
      <c r="P152" s="91"/>
      <c r="Q152" s="88"/>
      <c r="R152" s="88" t="s">
        <v>1590</v>
      </c>
      <c r="S152" s="88" t="s">
        <v>1181</v>
      </c>
    </row>
    <row r="153" spans="1:19">
      <c r="A153" s="87" t="s">
        <v>1591</v>
      </c>
      <c r="B153" s="87"/>
      <c r="C153" s="88" t="s">
        <v>1592</v>
      </c>
      <c r="D153" s="88" t="s">
        <v>29</v>
      </c>
      <c r="E153" s="88">
        <v>2568</v>
      </c>
      <c r="F153" s="88" t="s">
        <v>1462</v>
      </c>
      <c r="G153" s="89" t="s">
        <v>1457</v>
      </c>
      <c r="H153" s="88" t="s">
        <v>255</v>
      </c>
      <c r="I153" s="88" t="s">
        <v>882</v>
      </c>
      <c r="J153" s="88" t="s">
        <v>1709</v>
      </c>
      <c r="K153" s="88" t="s">
        <v>66</v>
      </c>
      <c r="L153" s="88" t="s">
        <v>1458</v>
      </c>
      <c r="M153" s="88" t="s">
        <v>1180</v>
      </c>
      <c r="N153" s="91" t="s">
        <v>1181</v>
      </c>
      <c r="O153" s="91" t="s">
        <v>1705</v>
      </c>
      <c r="P153" s="91"/>
      <c r="Q153" s="88"/>
      <c r="R153" s="88" t="s">
        <v>1593</v>
      </c>
      <c r="S153" s="88" t="s">
        <v>1181</v>
      </c>
    </row>
    <row r="154" spans="1:19">
      <c r="A154" s="87" t="s">
        <v>964</v>
      </c>
      <c r="B154" s="87"/>
      <c r="C154" s="88" t="s">
        <v>1377</v>
      </c>
      <c r="D154" s="88" t="s">
        <v>29</v>
      </c>
      <c r="E154" s="88">
        <v>2566</v>
      </c>
      <c r="F154" s="88" t="s">
        <v>472</v>
      </c>
      <c r="G154" s="89" t="s">
        <v>473</v>
      </c>
      <c r="H154" s="88" t="s">
        <v>202</v>
      </c>
      <c r="I154" s="88" t="s">
        <v>163</v>
      </c>
      <c r="J154" s="88" t="s">
        <v>1711</v>
      </c>
      <c r="K154" s="88" t="s">
        <v>164</v>
      </c>
      <c r="L154" s="88" t="s">
        <v>1374</v>
      </c>
      <c r="M154" s="88" t="s">
        <v>1245</v>
      </c>
      <c r="N154" s="91" t="s">
        <v>1295</v>
      </c>
      <c r="O154" s="91" t="s">
        <v>1705</v>
      </c>
      <c r="P154" s="91"/>
      <c r="Q154" s="88" t="s">
        <v>1295</v>
      </c>
      <c r="R154" s="88" t="s">
        <v>966</v>
      </c>
      <c r="S154" s="87" t="s">
        <v>499</v>
      </c>
    </row>
    <row r="155" spans="1:19">
      <c r="A155" s="87" t="s">
        <v>1049</v>
      </c>
      <c r="B155" s="87"/>
      <c r="C155" s="88" t="s">
        <v>304</v>
      </c>
      <c r="D155" s="88" t="s">
        <v>29</v>
      </c>
      <c r="E155" s="88">
        <v>2566</v>
      </c>
      <c r="F155" s="88" t="s">
        <v>472</v>
      </c>
      <c r="G155" s="89" t="s">
        <v>473</v>
      </c>
      <c r="H155" s="88" t="s">
        <v>46</v>
      </c>
      <c r="I155" s="88" t="s">
        <v>306</v>
      </c>
      <c r="J155" s="88" t="s">
        <v>1717</v>
      </c>
      <c r="K155" s="88" t="s">
        <v>218</v>
      </c>
      <c r="L155" s="88" t="s">
        <v>1374</v>
      </c>
      <c r="M155" s="88" t="s">
        <v>1180</v>
      </c>
      <c r="N155" s="91" t="s">
        <v>1201</v>
      </c>
      <c r="O155" s="91" t="s">
        <v>1705</v>
      </c>
      <c r="P155" s="91"/>
      <c r="Q155" s="88" t="s">
        <v>1597</v>
      </c>
      <c r="R155" s="88" t="s">
        <v>1051</v>
      </c>
      <c r="S155" s="87" t="s">
        <v>950</v>
      </c>
    </row>
    <row r="156" spans="1:19">
      <c r="A156" s="87" t="s">
        <v>1067</v>
      </c>
      <c r="B156" s="87"/>
      <c r="C156" s="88" t="s">
        <v>1068</v>
      </c>
      <c r="D156" s="88" t="s">
        <v>29</v>
      </c>
      <c r="E156" s="88">
        <v>2566</v>
      </c>
      <c r="F156" s="88" t="s">
        <v>368</v>
      </c>
      <c r="G156" s="89" t="s">
        <v>525</v>
      </c>
      <c r="H156" s="88" t="s">
        <v>1069</v>
      </c>
      <c r="I156" s="88" t="s">
        <v>83</v>
      </c>
      <c r="J156" s="88" t="s">
        <v>1714</v>
      </c>
      <c r="K156" s="88" t="s">
        <v>84</v>
      </c>
      <c r="L156" s="88" t="s">
        <v>1374</v>
      </c>
      <c r="M156" s="88" t="s">
        <v>1180</v>
      </c>
      <c r="N156" s="91" t="s">
        <v>1181</v>
      </c>
      <c r="O156" s="91" t="s">
        <v>1705</v>
      </c>
      <c r="P156" s="91"/>
      <c r="Q156" s="88" t="s">
        <v>1181</v>
      </c>
      <c r="R156" s="88" t="s">
        <v>1071</v>
      </c>
      <c r="S156" s="87" t="s">
        <v>481</v>
      </c>
    </row>
    <row r="157" spans="1:19">
      <c r="A157" s="87" t="s">
        <v>1097</v>
      </c>
      <c r="B157" s="87"/>
      <c r="C157" s="88" t="s">
        <v>1098</v>
      </c>
      <c r="D157" s="88" t="s">
        <v>29</v>
      </c>
      <c r="E157" s="88">
        <v>2566</v>
      </c>
      <c r="F157" s="88" t="s">
        <v>368</v>
      </c>
      <c r="G157" s="89" t="s">
        <v>525</v>
      </c>
      <c r="H157" s="88" t="s">
        <v>1099</v>
      </c>
      <c r="I157" s="88" t="s">
        <v>83</v>
      </c>
      <c r="J157" s="88" t="s">
        <v>1714</v>
      </c>
      <c r="K157" s="88" t="s">
        <v>84</v>
      </c>
      <c r="L157" s="88" t="s">
        <v>1374</v>
      </c>
      <c r="M157" s="88" t="s">
        <v>1245</v>
      </c>
      <c r="N157" s="91" t="s">
        <v>1246</v>
      </c>
      <c r="O157" s="91" t="s">
        <v>1705</v>
      </c>
      <c r="P157" s="91"/>
      <c r="Q157" s="88" t="s">
        <v>1601</v>
      </c>
      <c r="R157" s="88" t="s">
        <v>1101</v>
      </c>
      <c r="S157" s="87" t="s">
        <v>903</v>
      </c>
    </row>
    <row r="158" spans="1:19">
      <c r="A158" s="87" t="s">
        <v>1110</v>
      </c>
      <c r="B158" s="87"/>
      <c r="C158" s="88" t="s">
        <v>1111</v>
      </c>
      <c r="D158" s="88" t="s">
        <v>29</v>
      </c>
      <c r="E158" s="88">
        <v>2566</v>
      </c>
      <c r="F158" s="88" t="s">
        <v>528</v>
      </c>
      <c r="G158" s="89" t="s">
        <v>525</v>
      </c>
      <c r="H158" s="88" t="s">
        <v>1112</v>
      </c>
      <c r="I158" s="88" t="s">
        <v>83</v>
      </c>
      <c r="J158" s="88" t="s">
        <v>1714</v>
      </c>
      <c r="K158" s="88" t="s">
        <v>84</v>
      </c>
      <c r="L158" s="88" t="s">
        <v>1374</v>
      </c>
      <c r="M158" s="88" t="s">
        <v>1180</v>
      </c>
      <c r="N158" s="91" t="s">
        <v>1181</v>
      </c>
      <c r="O158" s="91" t="s">
        <v>1705</v>
      </c>
      <c r="P158" s="91"/>
      <c r="Q158" s="88" t="s">
        <v>1181</v>
      </c>
      <c r="R158" s="88" t="s">
        <v>1114</v>
      </c>
      <c r="S158" s="87" t="s">
        <v>481</v>
      </c>
    </row>
    <row r="159" spans="1:19">
      <c r="A159" s="87" t="s">
        <v>1602</v>
      </c>
      <c r="B159" s="87"/>
      <c r="C159" s="88" t="s">
        <v>1603</v>
      </c>
      <c r="D159" s="88" t="s">
        <v>29</v>
      </c>
      <c r="E159" s="88">
        <v>2567</v>
      </c>
      <c r="F159" s="88" t="s">
        <v>1134</v>
      </c>
      <c r="G159" s="89" t="s">
        <v>1135</v>
      </c>
      <c r="H159" s="88" t="s">
        <v>995</v>
      </c>
      <c r="I159" s="88" t="s">
        <v>163</v>
      </c>
      <c r="J159" s="88" t="s">
        <v>1711</v>
      </c>
      <c r="K159" s="88" t="s">
        <v>164</v>
      </c>
      <c r="L159" s="88" t="s">
        <v>1385</v>
      </c>
      <c r="M159" s="88" t="s">
        <v>1180</v>
      </c>
      <c r="N159" s="91" t="s">
        <v>1181</v>
      </c>
      <c r="O159" s="91" t="s">
        <v>1705</v>
      </c>
      <c r="P159" s="91"/>
      <c r="Q159" s="88" t="s">
        <v>1181</v>
      </c>
      <c r="R159" s="88" t="s">
        <v>1604</v>
      </c>
      <c r="S159" s="88" t="s">
        <v>1181</v>
      </c>
    </row>
    <row r="160" spans="1:19">
      <c r="A160" s="87" t="s">
        <v>1238</v>
      </c>
      <c r="B160" s="87"/>
      <c r="C160" s="88" t="s">
        <v>304</v>
      </c>
      <c r="D160" s="88" t="s">
        <v>29</v>
      </c>
      <c r="E160" s="88">
        <v>2567</v>
      </c>
      <c r="F160" s="88" t="s">
        <v>1134</v>
      </c>
      <c r="G160" s="89" t="s">
        <v>1135</v>
      </c>
      <c r="H160" s="88" t="s">
        <v>46</v>
      </c>
      <c r="I160" s="88" t="s">
        <v>306</v>
      </c>
      <c r="J160" s="88" t="s">
        <v>1717</v>
      </c>
      <c r="K160" s="88" t="s">
        <v>218</v>
      </c>
      <c r="L160" s="88" t="s">
        <v>1385</v>
      </c>
      <c r="M160" s="88" t="s">
        <v>1180</v>
      </c>
      <c r="N160" s="91" t="s">
        <v>1201</v>
      </c>
      <c r="O160" s="91" t="s">
        <v>1705</v>
      </c>
      <c r="P160" s="91"/>
      <c r="Q160" s="88" t="s">
        <v>1201</v>
      </c>
      <c r="R160" s="88" t="s">
        <v>1605</v>
      </c>
      <c r="S160" s="88" t="s">
        <v>1201</v>
      </c>
    </row>
    <row r="161" spans="1:19">
      <c r="A161" s="87" t="s">
        <v>1606</v>
      </c>
      <c r="B161" s="87"/>
      <c r="C161" s="88" t="s">
        <v>1191</v>
      </c>
      <c r="D161" s="88" t="s">
        <v>29</v>
      </c>
      <c r="E161" s="88">
        <v>2568</v>
      </c>
      <c r="F161" s="88" t="s">
        <v>1462</v>
      </c>
      <c r="G161" s="89" t="s">
        <v>1457</v>
      </c>
      <c r="H161" s="88" t="s">
        <v>46</v>
      </c>
      <c r="I161" s="88" t="s">
        <v>47</v>
      </c>
      <c r="J161" s="88" t="s">
        <v>1716</v>
      </c>
      <c r="K161" s="88" t="s">
        <v>48</v>
      </c>
      <c r="L161" s="88" t="s">
        <v>1458</v>
      </c>
      <c r="M161" s="88" t="s">
        <v>1180</v>
      </c>
      <c r="N161" s="91" t="s">
        <v>1181</v>
      </c>
      <c r="O161" s="91" t="s">
        <v>1705</v>
      </c>
      <c r="P161" s="91"/>
      <c r="Q161" s="88" t="s">
        <v>1181</v>
      </c>
      <c r="R161" s="88" t="s">
        <v>1607</v>
      </c>
      <c r="S161" s="88" t="s">
        <v>1181</v>
      </c>
    </row>
    <row r="162" spans="1:19">
      <c r="A162" s="87" t="s">
        <v>1608</v>
      </c>
      <c r="B162" s="87"/>
      <c r="C162" s="88" t="s">
        <v>1609</v>
      </c>
      <c r="D162" s="88" t="s">
        <v>29</v>
      </c>
      <c r="E162" s="88">
        <v>2568</v>
      </c>
      <c r="F162" s="88" t="s">
        <v>1462</v>
      </c>
      <c r="G162" s="89" t="s">
        <v>1457</v>
      </c>
      <c r="H162" s="88" t="s">
        <v>46</v>
      </c>
      <c r="I162" s="88" t="s">
        <v>585</v>
      </c>
      <c r="J162" s="88" t="s">
        <v>1712</v>
      </c>
      <c r="K162" s="88" t="s">
        <v>48</v>
      </c>
      <c r="L162" s="88" t="s">
        <v>1458</v>
      </c>
      <c r="M162" s="88" t="s">
        <v>1180</v>
      </c>
      <c r="N162" s="91" t="s">
        <v>1181</v>
      </c>
      <c r="O162" s="91" t="s">
        <v>1705</v>
      </c>
      <c r="P162" s="91"/>
      <c r="Q162" s="88" t="s">
        <v>1610</v>
      </c>
      <c r="R162" s="88" t="s">
        <v>1611</v>
      </c>
      <c r="S162" s="88" t="s">
        <v>1181</v>
      </c>
    </row>
    <row r="163" spans="1:19">
      <c r="A163" s="87" t="s">
        <v>1612</v>
      </c>
      <c r="B163" s="87"/>
      <c r="C163" s="88" t="s">
        <v>1613</v>
      </c>
      <c r="D163" s="88" t="s">
        <v>29</v>
      </c>
      <c r="E163" s="88">
        <v>2568</v>
      </c>
      <c r="F163" s="88" t="s">
        <v>1462</v>
      </c>
      <c r="G163" s="89" t="s">
        <v>1457</v>
      </c>
      <c r="H163" s="88" t="s">
        <v>659</v>
      </c>
      <c r="I163" s="88" t="s">
        <v>660</v>
      </c>
      <c r="J163" s="88" t="s">
        <v>1715</v>
      </c>
      <c r="K163" s="88" t="s">
        <v>66</v>
      </c>
      <c r="L163" s="88" t="s">
        <v>1458</v>
      </c>
      <c r="M163" s="88" t="s">
        <v>1245</v>
      </c>
      <c r="N163" s="91" t="s">
        <v>1284</v>
      </c>
      <c r="O163" s="91" t="s">
        <v>1705</v>
      </c>
      <c r="P163" s="91"/>
      <c r="Q163" s="88" t="s">
        <v>1614</v>
      </c>
      <c r="R163" s="88" t="s">
        <v>1615</v>
      </c>
      <c r="S163" s="88" t="s">
        <v>1284</v>
      </c>
    </row>
    <row r="164" spans="1:19">
      <c r="A164" s="87" t="s">
        <v>192</v>
      </c>
      <c r="B164" s="87"/>
      <c r="C164" s="88" t="s">
        <v>193</v>
      </c>
      <c r="D164" s="88" t="s">
        <v>29</v>
      </c>
      <c r="E164" s="88">
        <v>2563</v>
      </c>
      <c r="F164" s="88" t="s">
        <v>88</v>
      </c>
      <c r="G164" s="89" t="s">
        <v>63</v>
      </c>
      <c r="H164" s="88" t="s">
        <v>195</v>
      </c>
      <c r="I164" s="88" t="s">
        <v>190</v>
      </c>
      <c r="J164" s="88" t="s">
        <v>1713</v>
      </c>
      <c r="K164" s="88" t="s">
        <v>84</v>
      </c>
      <c r="L164" s="89" t="s">
        <v>1616</v>
      </c>
      <c r="M164" s="88" t="s">
        <v>1180</v>
      </c>
      <c r="N164" s="91" t="s">
        <v>1181</v>
      </c>
      <c r="O164" s="91" t="s">
        <v>1705</v>
      </c>
      <c r="P164" s="91"/>
      <c r="Q164" s="88"/>
      <c r="R164" s="88" t="s">
        <v>1617</v>
      </c>
      <c r="S164" s="88" t="s">
        <v>197</v>
      </c>
    </row>
    <row r="165" spans="1:19">
      <c r="A165" s="87" t="s">
        <v>226</v>
      </c>
      <c r="B165" s="87"/>
      <c r="C165" s="88" t="s">
        <v>227</v>
      </c>
      <c r="D165" s="88" t="s">
        <v>29</v>
      </c>
      <c r="E165" s="88">
        <v>2563</v>
      </c>
      <c r="F165" s="88" t="s">
        <v>124</v>
      </c>
      <c r="G165" s="89" t="s">
        <v>63</v>
      </c>
      <c r="H165" s="88" t="s">
        <v>224</v>
      </c>
      <c r="I165" s="88" t="s">
        <v>190</v>
      </c>
      <c r="J165" s="88" t="s">
        <v>1713</v>
      </c>
      <c r="K165" s="88" t="s">
        <v>84</v>
      </c>
      <c r="L165" s="89" t="s">
        <v>1616</v>
      </c>
      <c r="M165" s="88" t="s">
        <v>1275</v>
      </c>
      <c r="N165" s="91" t="s">
        <v>1288</v>
      </c>
      <c r="O165" s="91" t="s">
        <v>1705</v>
      </c>
      <c r="P165" s="91"/>
      <c r="Q165" s="88"/>
      <c r="R165" s="88" t="s">
        <v>1618</v>
      </c>
      <c r="S165" s="88" t="s">
        <v>230</v>
      </c>
    </row>
    <row r="166" spans="1:19">
      <c r="A166" s="87" t="s">
        <v>221</v>
      </c>
      <c r="B166" s="87"/>
      <c r="C166" s="88" t="s">
        <v>222</v>
      </c>
      <c r="D166" s="88" t="s">
        <v>29</v>
      </c>
      <c r="E166" s="88">
        <v>2563</v>
      </c>
      <c r="F166" s="88" t="s">
        <v>124</v>
      </c>
      <c r="G166" s="89" t="s">
        <v>63</v>
      </c>
      <c r="H166" s="88" t="s">
        <v>224</v>
      </c>
      <c r="I166" s="88" t="s">
        <v>190</v>
      </c>
      <c r="J166" s="88" t="s">
        <v>1713</v>
      </c>
      <c r="K166" s="88" t="s">
        <v>84</v>
      </c>
      <c r="L166" s="89" t="s">
        <v>1616</v>
      </c>
      <c r="M166" s="88" t="s">
        <v>1180</v>
      </c>
      <c r="N166" s="91" t="s">
        <v>1201</v>
      </c>
      <c r="O166" s="91" t="s">
        <v>1705</v>
      </c>
      <c r="P166" s="91"/>
      <c r="Q166" s="88"/>
      <c r="R166" s="88" t="s">
        <v>1619</v>
      </c>
      <c r="S166" s="88" t="s">
        <v>225</v>
      </c>
    </row>
    <row r="167" spans="1:19">
      <c r="A167" s="87" t="s">
        <v>295</v>
      </c>
      <c r="B167" s="87"/>
      <c r="C167" s="88" t="s">
        <v>296</v>
      </c>
      <c r="D167" s="88" t="s">
        <v>29</v>
      </c>
      <c r="E167" s="88">
        <v>2564</v>
      </c>
      <c r="F167" s="88" t="s">
        <v>254</v>
      </c>
      <c r="G167" s="89" t="s">
        <v>173</v>
      </c>
      <c r="H167" s="88" t="s">
        <v>46</v>
      </c>
      <c r="I167" s="88" t="s">
        <v>47</v>
      </c>
      <c r="J167" s="88" t="s">
        <v>1716</v>
      </c>
      <c r="K167" s="88" t="s">
        <v>48</v>
      </c>
      <c r="L167" s="89" t="s">
        <v>1620</v>
      </c>
      <c r="M167" s="88" t="s">
        <v>1180</v>
      </c>
      <c r="N167" s="91" t="s">
        <v>1181</v>
      </c>
      <c r="O167" s="91" t="s">
        <v>1705</v>
      </c>
      <c r="P167" s="91"/>
      <c r="Q167" s="88"/>
      <c r="R167" s="88" t="s">
        <v>1621</v>
      </c>
      <c r="S167" s="88" t="s">
        <v>197</v>
      </c>
    </row>
    <row r="168" spans="1:19">
      <c r="A168" s="87" t="s">
        <v>293</v>
      </c>
      <c r="B168" s="87"/>
      <c r="C168" s="88" t="s">
        <v>102</v>
      </c>
      <c r="D168" s="88" t="s">
        <v>29</v>
      </c>
      <c r="E168" s="88">
        <v>2564</v>
      </c>
      <c r="F168" s="88" t="s">
        <v>254</v>
      </c>
      <c r="G168" s="89" t="s">
        <v>173</v>
      </c>
      <c r="H168" s="88" t="s">
        <v>46</v>
      </c>
      <c r="I168" s="88" t="s">
        <v>47</v>
      </c>
      <c r="J168" s="88" t="s">
        <v>1716</v>
      </c>
      <c r="K168" s="88" t="s">
        <v>48</v>
      </c>
      <c r="L168" s="89" t="s">
        <v>1620</v>
      </c>
      <c r="M168" s="88" t="s">
        <v>1180</v>
      </c>
      <c r="N168" s="91" t="s">
        <v>1181</v>
      </c>
      <c r="O168" s="91" t="s">
        <v>1705</v>
      </c>
      <c r="P168" s="91"/>
      <c r="Q168" s="88"/>
      <c r="R168" s="88" t="s">
        <v>1622</v>
      </c>
      <c r="S168" s="88" t="s">
        <v>197</v>
      </c>
    </row>
    <row r="169" spans="1:19">
      <c r="A169" s="87" t="s">
        <v>291</v>
      </c>
      <c r="B169" s="87"/>
      <c r="C169" s="88" t="s">
        <v>99</v>
      </c>
      <c r="D169" s="88" t="s">
        <v>29</v>
      </c>
      <c r="E169" s="88">
        <v>2564</v>
      </c>
      <c r="F169" s="88" t="s">
        <v>254</v>
      </c>
      <c r="G169" s="89" t="s">
        <v>173</v>
      </c>
      <c r="H169" s="88" t="s">
        <v>46</v>
      </c>
      <c r="I169" s="88" t="s">
        <v>47</v>
      </c>
      <c r="J169" s="88" t="s">
        <v>1716</v>
      </c>
      <c r="K169" s="88" t="s">
        <v>48</v>
      </c>
      <c r="L169" s="89" t="s">
        <v>1620</v>
      </c>
      <c r="M169" s="88" t="s">
        <v>1180</v>
      </c>
      <c r="N169" s="91" t="s">
        <v>1181</v>
      </c>
      <c r="O169" s="91" t="s">
        <v>1705</v>
      </c>
      <c r="P169" s="91"/>
      <c r="Q169" s="88"/>
      <c r="R169" s="88" t="s">
        <v>1623</v>
      </c>
      <c r="S169" s="88" t="s">
        <v>197</v>
      </c>
    </row>
    <row r="170" spans="1:19">
      <c r="A170" s="87" t="s">
        <v>288</v>
      </c>
      <c r="B170" s="87"/>
      <c r="C170" s="88" t="s">
        <v>289</v>
      </c>
      <c r="D170" s="88" t="s">
        <v>29</v>
      </c>
      <c r="E170" s="88">
        <v>2564</v>
      </c>
      <c r="F170" s="88" t="s">
        <v>281</v>
      </c>
      <c r="G170" s="89" t="s">
        <v>173</v>
      </c>
      <c r="H170" s="88" t="s">
        <v>46</v>
      </c>
      <c r="I170" s="88" t="s">
        <v>47</v>
      </c>
      <c r="J170" s="88" t="s">
        <v>1716</v>
      </c>
      <c r="K170" s="88" t="s">
        <v>48</v>
      </c>
      <c r="L170" s="89" t="s">
        <v>1620</v>
      </c>
      <c r="M170" s="88" t="s">
        <v>1180</v>
      </c>
      <c r="N170" s="91" t="s">
        <v>1181</v>
      </c>
      <c r="O170" s="91" t="s">
        <v>1705</v>
      </c>
      <c r="P170" s="91"/>
      <c r="Q170" s="88"/>
      <c r="R170" s="88" t="s">
        <v>1624</v>
      </c>
      <c r="S170" s="88" t="s">
        <v>197</v>
      </c>
    </row>
    <row r="171" spans="1:19">
      <c r="A171" s="87" t="s">
        <v>286</v>
      </c>
      <c r="B171" s="87"/>
      <c r="C171" s="88" t="s">
        <v>90</v>
      </c>
      <c r="D171" s="88" t="s">
        <v>29</v>
      </c>
      <c r="E171" s="88">
        <v>2564</v>
      </c>
      <c r="F171" s="88" t="s">
        <v>254</v>
      </c>
      <c r="G171" s="89" t="s">
        <v>173</v>
      </c>
      <c r="H171" s="88" t="s">
        <v>46</v>
      </c>
      <c r="I171" s="88" t="s">
        <v>47</v>
      </c>
      <c r="J171" s="88" t="s">
        <v>1716</v>
      </c>
      <c r="K171" s="88" t="s">
        <v>48</v>
      </c>
      <c r="L171" s="89" t="s">
        <v>1620</v>
      </c>
      <c r="M171" s="88" t="s">
        <v>1180</v>
      </c>
      <c r="N171" s="91" t="s">
        <v>1181</v>
      </c>
      <c r="O171" s="91" t="s">
        <v>1705</v>
      </c>
      <c r="P171" s="91"/>
      <c r="Q171" s="88"/>
      <c r="R171" s="88" t="s">
        <v>1625</v>
      </c>
      <c r="S171" s="88" t="s">
        <v>197</v>
      </c>
    </row>
    <row r="172" spans="1:19">
      <c r="A172" s="87" t="s">
        <v>282</v>
      </c>
      <c r="B172" s="87"/>
      <c r="C172" s="88" t="s">
        <v>283</v>
      </c>
      <c r="D172" s="88" t="s">
        <v>29</v>
      </c>
      <c r="E172" s="88">
        <v>2564</v>
      </c>
      <c r="F172" s="88" t="s">
        <v>285</v>
      </c>
      <c r="G172" s="89" t="s">
        <v>173</v>
      </c>
      <c r="H172" s="88" t="s">
        <v>46</v>
      </c>
      <c r="I172" s="88" t="s">
        <v>47</v>
      </c>
      <c r="J172" s="88" t="s">
        <v>1716</v>
      </c>
      <c r="K172" s="88" t="s">
        <v>48</v>
      </c>
      <c r="L172" s="89" t="s">
        <v>1620</v>
      </c>
      <c r="M172" s="88" t="s">
        <v>1180</v>
      </c>
      <c r="N172" s="91" t="s">
        <v>1181</v>
      </c>
      <c r="O172" s="91" t="s">
        <v>1705</v>
      </c>
      <c r="P172" s="91"/>
      <c r="Q172" s="88"/>
      <c r="R172" s="88" t="s">
        <v>1626</v>
      </c>
      <c r="S172" s="88" t="s">
        <v>197</v>
      </c>
    </row>
    <row r="173" spans="1:19">
      <c r="A173" s="87" t="s">
        <v>278</v>
      </c>
      <c r="B173" s="87"/>
      <c r="C173" s="88" t="s">
        <v>279</v>
      </c>
      <c r="D173" s="88" t="s">
        <v>29</v>
      </c>
      <c r="E173" s="88">
        <v>2564</v>
      </c>
      <c r="F173" s="88" t="s">
        <v>281</v>
      </c>
      <c r="G173" s="89" t="s">
        <v>173</v>
      </c>
      <c r="H173" s="88" t="s">
        <v>46</v>
      </c>
      <c r="I173" s="88" t="s">
        <v>47</v>
      </c>
      <c r="J173" s="88" t="s">
        <v>1716</v>
      </c>
      <c r="K173" s="88" t="s">
        <v>48</v>
      </c>
      <c r="L173" s="89" t="s">
        <v>1620</v>
      </c>
      <c r="M173" s="88" t="s">
        <v>1180</v>
      </c>
      <c r="N173" s="91" t="s">
        <v>1181</v>
      </c>
      <c r="O173" s="91" t="s">
        <v>1705</v>
      </c>
      <c r="P173" s="91"/>
      <c r="Q173" s="88"/>
      <c r="R173" s="88" t="s">
        <v>1627</v>
      </c>
      <c r="S173" s="88" t="s">
        <v>197</v>
      </c>
    </row>
    <row r="174" spans="1:19">
      <c r="A174" s="87" t="s">
        <v>274</v>
      </c>
      <c r="B174" s="87"/>
      <c r="C174" s="88" t="s">
        <v>275</v>
      </c>
      <c r="D174" s="88" t="s">
        <v>29</v>
      </c>
      <c r="E174" s="88">
        <v>2564</v>
      </c>
      <c r="F174" s="88" t="s">
        <v>254</v>
      </c>
      <c r="G174" s="89" t="s">
        <v>277</v>
      </c>
      <c r="H174" s="88" t="s">
        <v>46</v>
      </c>
      <c r="I174" s="88" t="s">
        <v>47</v>
      </c>
      <c r="J174" s="88" t="s">
        <v>1716</v>
      </c>
      <c r="K174" s="88" t="s">
        <v>48</v>
      </c>
      <c r="L174" s="89" t="s">
        <v>1620</v>
      </c>
      <c r="M174" s="88" t="s">
        <v>1180</v>
      </c>
      <c r="N174" s="91" t="s">
        <v>1181</v>
      </c>
      <c r="O174" s="91" t="s">
        <v>1705</v>
      </c>
      <c r="P174" s="91"/>
      <c r="Q174" s="88"/>
      <c r="R174" s="88" t="s">
        <v>1628</v>
      </c>
      <c r="S174" s="88" t="s">
        <v>197</v>
      </c>
    </row>
    <row r="175" spans="1:19">
      <c r="A175" s="87" t="s">
        <v>271</v>
      </c>
      <c r="B175" s="87"/>
      <c r="C175" s="88" t="s">
        <v>272</v>
      </c>
      <c r="D175" s="88" t="s">
        <v>29</v>
      </c>
      <c r="E175" s="88">
        <v>2564</v>
      </c>
      <c r="F175" s="88" t="s">
        <v>254</v>
      </c>
      <c r="G175" s="89" t="s">
        <v>173</v>
      </c>
      <c r="H175" s="88" t="s">
        <v>46</v>
      </c>
      <c r="I175" s="88" t="s">
        <v>47</v>
      </c>
      <c r="J175" s="88" t="s">
        <v>1716</v>
      </c>
      <c r="K175" s="88" t="s">
        <v>48</v>
      </c>
      <c r="L175" s="89" t="s">
        <v>1620</v>
      </c>
      <c r="M175" s="88" t="s">
        <v>1180</v>
      </c>
      <c r="N175" s="91" t="s">
        <v>1181</v>
      </c>
      <c r="O175" s="91" t="s">
        <v>1705</v>
      </c>
      <c r="P175" s="91"/>
      <c r="Q175" s="88"/>
      <c r="R175" s="88" t="s">
        <v>1629</v>
      </c>
      <c r="S175" s="88" t="s">
        <v>197</v>
      </c>
    </row>
    <row r="176" spans="1:19">
      <c r="A176" s="87" t="s">
        <v>331</v>
      </c>
      <c r="B176" s="87"/>
      <c r="C176" s="88" t="s">
        <v>332</v>
      </c>
      <c r="D176" s="88" t="s">
        <v>29</v>
      </c>
      <c r="E176" s="88">
        <v>2564</v>
      </c>
      <c r="F176" s="88" t="s">
        <v>254</v>
      </c>
      <c r="G176" s="89" t="s">
        <v>173</v>
      </c>
      <c r="H176" s="88" t="s">
        <v>162</v>
      </c>
      <c r="I176" s="88" t="s">
        <v>163</v>
      </c>
      <c r="J176" s="88" t="s">
        <v>1711</v>
      </c>
      <c r="K176" s="88" t="s">
        <v>164</v>
      </c>
      <c r="L176" s="89" t="s">
        <v>1620</v>
      </c>
      <c r="M176" s="88" t="s">
        <v>1180</v>
      </c>
      <c r="N176" s="91" t="s">
        <v>1181</v>
      </c>
      <c r="O176" s="91" t="s">
        <v>1705</v>
      </c>
      <c r="P176" s="91"/>
      <c r="Q176" s="88"/>
      <c r="R176" s="88" t="s">
        <v>1630</v>
      </c>
      <c r="S176" s="88" t="s">
        <v>197</v>
      </c>
    </row>
    <row r="177" spans="1:19">
      <c r="A177" s="87" t="s">
        <v>329</v>
      </c>
      <c r="B177" s="87"/>
      <c r="C177" s="88" t="s">
        <v>1631</v>
      </c>
      <c r="D177" s="88" t="s">
        <v>29</v>
      </c>
      <c r="E177" s="88">
        <v>2564</v>
      </c>
      <c r="F177" s="88" t="s">
        <v>63</v>
      </c>
      <c r="G177" s="89" t="s">
        <v>285</v>
      </c>
      <c r="H177" s="88" t="s">
        <v>162</v>
      </c>
      <c r="I177" s="88" t="s">
        <v>163</v>
      </c>
      <c r="J177" s="88" t="s">
        <v>1711</v>
      </c>
      <c r="K177" s="88" t="s">
        <v>164</v>
      </c>
      <c r="L177" s="89" t="s">
        <v>1620</v>
      </c>
      <c r="M177" s="88" t="s">
        <v>1275</v>
      </c>
      <c r="N177" s="91" t="s">
        <v>1276</v>
      </c>
      <c r="O177" s="91" t="s">
        <v>1705</v>
      </c>
      <c r="P177" s="91"/>
      <c r="Q177" s="88"/>
      <c r="R177" s="88" t="s">
        <v>1632</v>
      </c>
      <c r="S177" s="88" t="s">
        <v>328</v>
      </c>
    </row>
    <row r="178" spans="1:19">
      <c r="A178" s="87" t="s">
        <v>326</v>
      </c>
      <c r="B178" s="87"/>
      <c r="C178" s="88" t="s">
        <v>1633</v>
      </c>
      <c r="D178" s="88" t="s">
        <v>29</v>
      </c>
      <c r="E178" s="88">
        <v>2564</v>
      </c>
      <c r="F178" s="88" t="s">
        <v>254</v>
      </c>
      <c r="G178" s="89" t="s">
        <v>173</v>
      </c>
      <c r="H178" s="88" t="s">
        <v>162</v>
      </c>
      <c r="I178" s="88" t="s">
        <v>163</v>
      </c>
      <c r="J178" s="88" t="s">
        <v>1711</v>
      </c>
      <c r="K178" s="88" t="s">
        <v>164</v>
      </c>
      <c r="L178" s="89" t="s">
        <v>1620</v>
      </c>
      <c r="M178" s="88" t="s">
        <v>1275</v>
      </c>
      <c r="N178" s="91" t="s">
        <v>1276</v>
      </c>
      <c r="O178" s="91" t="s">
        <v>1705</v>
      </c>
      <c r="P178" s="91"/>
      <c r="Q178" s="88"/>
      <c r="R178" s="88" t="s">
        <v>1634</v>
      </c>
      <c r="S178" s="88" t="s">
        <v>328</v>
      </c>
    </row>
    <row r="179" spans="1:19">
      <c r="A179" s="87" t="s">
        <v>324</v>
      </c>
      <c r="B179" s="87"/>
      <c r="C179" s="88" t="s">
        <v>325</v>
      </c>
      <c r="D179" s="88" t="s">
        <v>29</v>
      </c>
      <c r="E179" s="88">
        <v>2564</v>
      </c>
      <c r="F179" s="88" t="s">
        <v>254</v>
      </c>
      <c r="G179" s="89" t="s">
        <v>173</v>
      </c>
      <c r="H179" s="88" t="s">
        <v>162</v>
      </c>
      <c r="I179" s="88" t="s">
        <v>163</v>
      </c>
      <c r="J179" s="88" t="s">
        <v>1711</v>
      </c>
      <c r="K179" s="88" t="s">
        <v>164</v>
      </c>
      <c r="L179" s="89" t="s">
        <v>1620</v>
      </c>
      <c r="M179" s="88" t="s">
        <v>1180</v>
      </c>
      <c r="N179" s="91" t="s">
        <v>1181</v>
      </c>
      <c r="O179" s="91" t="s">
        <v>1705</v>
      </c>
      <c r="P179" s="91"/>
      <c r="Q179" s="88"/>
      <c r="R179" s="88" t="s">
        <v>1635</v>
      </c>
      <c r="S179" s="88" t="s">
        <v>197</v>
      </c>
    </row>
    <row r="180" spans="1:19">
      <c r="A180" s="87" t="s">
        <v>320</v>
      </c>
      <c r="B180" s="87"/>
      <c r="C180" s="88" t="s">
        <v>321</v>
      </c>
      <c r="D180" s="88" t="s">
        <v>29</v>
      </c>
      <c r="E180" s="88">
        <v>2564</v>
      </c>
      <c r="F180" s="88" t="s">
        <v>254</v>
      </c>
      <c r="G180" s="89" t="s">
        <v>173</v>
      </c>
      <c r="H180" s="88" t="s">
        <v>162</v>
      </c>
      <c r="I180" s="88" t="s">
        <v>163</v>
      </c>
      <c r="J180" s="88" t="s">
        <v>1711</v>
      </c>
      <c r="K180" s="88" t="s">
        <v>164</v>
      </c>
      <c r="L180" s="89" t="s">
        <v>1620</v>
      </c>
      <c r="M180" s="88" t="s">
        <v>1245</v>
      </c>
      <c r="N180" s="91" t="s">
        <v>1284</v>
      </c>
      <c r="O180" s="91" t="s">
        <v>1705</v>
      </c>
      <c r="P180" s="91"/>
      <c r="Q180" s="88"/>
      <c r="R180" s="88" t="s">
        <v>1636</v>
      </c>
      <c r="S180" s="88" t="s">
        <v>323</v>
      </c>
    </row>
    <row r="181" spans="1:19">
      <c r="A181" s="87" t="s">
        <v>317</v>
      </c>
      <c r="B181" s="87"/>
      <c r="C181" s="88" t="s">
        <v>318</v>
      </c>
      <c r="D181" s="88" t="s">
        <v>29</v>
      </c>
      <c r="E181" s="88">
        <v>2564</v>
      </c>
      <c r="F181" s="88" t="s">
        <v>254</v>
      </c>
      <c r="G181" s="89" t="s">
        <v>173</v>
      </c>
      <c r="H181" s="88" t="s">
        <v>162</v>
      </c>
      <c r="I181" s="88" t="s">
        <v>163</v>
      </c>
      <c r="J181" s="88" t="s">
        <v>1711</v>
      </c>
      <c r="K181" s="88" t="s">
        <v>164</v>
      </c>
      <c r="L181" s="89" t="s">
        <v>1620</v>
      </c>
      <c r="M181" s="88" t="s">
        <v>1245</v>
      </c>
      <c r="N181" s="91" t="s">
        <v>1302</v>
      </c>
      <c r="O181" s="91" t="s">
        <v>1705</v>
      </c>
      <c r="P181" s="91"/>
      <c r="Q181" s="88"/>
      <c r="R181" s="88" t="s">
        <v>1637</v>
      </c>
      <c r="S181" s="88" t="s">
        <v>263</v>
      </c>
    </row>
    <row r="182" spans="1:19">
      <c r="A182" s="87" t="s">
        <v>431</v>
      </c>
      <c r="B182" s="87"/>
      <c r="C182" s="88" t="s">
        <v>432</v>
      </c>
      <c r="D182" s="88" t="s">
        <v>29</v>
      </c>
      <c r="E182" s="88">
        <v>2564</v>
      </c>
      <c r="F182" s="88" t="s">
        <v>141</v>
      </c>
      <c r="G182" s="89" t="s">
        <v>285</v>
      </c>
      <c r="H182" s="88" t="s">
        <v>262</v>
      </c>
      <c r="I182" s="88" t="s">
        <v>163</v>
      </c>
      <c r="J182" s="88" t="s">
        <v>1711</v>
      </c>
      <c r="K182" s="88" t="s">
        <v>164</v>
      </c>
      <c r="L182" s="89" t="s">
        <v>1620</v>
      </c>
      <c r="M182" s="88" t="s">
        <v>1275</v>
      </c>
      <c r="N182" s="91" t="s">
        <v>1288</v>
      </c>
      <c r="O182" s="91" t="s">
        <v>1705</v>
      </c>
      <c r="P182" s="91"/>
      <c r="Q182" s="88"/>
      <c r="R182" s="88" t="s">
        <v>1638</v>
      </c>
      <c r="S182" s="88" t="s">
        <v>249</v>
      </c>
    </row>
    <row r="183" spans="1:19">
      <c r="A183" s="87" t="s">
        <v>373</v>
      </c>
      <c r="B183" s="87"/>
      <c r="C183" s="88" t="s">
        <v>374</v>
      </c>
      <c r="D183" s="88" t="s">
        <v>29</v>
      </c>
      <c r="E183" s="88">
        <v>2564</v>
      </c>
      <c r="F183" s="88" t="s">
        <v>254</v>
      </c>
      <c r="G183" s="89" t="s">
        <v>173</v>
      </c>
      <c r="H183" s="88" t="s">
        <v>262</v>
      </c>
      <c r="I183" s="88" t="s">
        <v>163</v>
      </c>
      <c r="J183" s="88" t="s">
        <v>1711</v>
      </c>
      <c r="K183" s="88" t="s">
        <v>164</v>
      </c>
      <c r="L183" s="89" t="s">
        <v>1620</v>
      </c>
      <c r="M183" s="88" t="s">
        <v>1275</v>
      </c>
      <c r="N183" s="91" t="s">
        <v>1288</v>
      </c>
      <c r="O183" s="91" t="s">
        <v>1705</v>
      </c>
      <c r="P183" s="91"/>
      <c r="Q183" s="88"/>
      <c r="R183" s="88" t="s">
        <v>1639</v>
      </c>
      <c r="S183" s="88" t="s">
        <v>249</v>
      </c>
    </row>
    <row r="184" spans="1:19">
      <c r="A184" s="87" t="s">
        <v>359</v>
      </c>
      <c r="B184" s="87"/>
      <c r="C184" s="88" t="s">
        <v>360</v>
      </c>
      <c r="D184" s="88" t="s">
        <v>29</v>
      </c>
      <c r="E184" s="88">
        <v>2564</v>
      </c>
      <c r="F184" s="88" t="s">
        <v>63</v>
      </c>
      <c r="G184" s="89" t="s">
        <v>161</v>
      </c>
      <c r="H184" s="88" t="s">
        <v>262</v>
      </c>
      <c r="I184" s="88" t="s">
        <v>163</v>
      </c>
      <c r="J184" s="88" t="s">
        <v>1711</v>
      </c>
      <c r="K184" s="88" t="s">
        <v>164</v>
      </c>
      <c r="L184" s="89" t="s">
        <v>1620</v>
      </c>
      <c r="M184" s="88" t="s">
        <v>1245</v>
      </c>
      <c r="N184" s="91" t="s">
        <v>1640</v>
      </c>
      <c r="O184" s="91" t="s">
        <v>1705</v>
      </c>
      <c r="P184" s="91"/>
      <c r="Q184" s="88"/>
      <c r="R184" s="88" t="s">
        <v>1641</v>
      </c>
      <c r="S184" s="88" t="s">
        <v>362</v>
      </c>
    </row>
    <row r="185" spans="1:19">
      <c r="A185" s="87" t="s">
        <v>258</v>
      </c>
      <c r="B185" s="87"/>
      <c r="C185" s="88" t="s">
        <v>259</v>
      </c>
      <c r="D185" s="88" t="s">
        <v>29</v>
      </c>
      <c r="E185" s="88">
        <v>2564</v>
      </c>
      <c r="F185" s="88" t="s">
        <v>261</v>
      </c>
      <c r="G185" s="89" t="s">
        <v>173</v>
      </c>
      <c r="H185" s="88" t="s">
        <v>262</v>
      </c>
      <c r="I185" s="88" t="s">
        <v>163</v>
      </c>
      <c r="J185" s="88" t="s">
        <v>1711</v>
      </c>
      <c r="K185" s="88" t="s">
        <v>164</v>
      </c>
      <c r="L185" s="89" t="s">
        <v>1620</v>
      </c>
      <c r="M185" s="88" t="s">
        <v>1245</v>
      </c>
      <c r="N185" s="91" t="s">
        <v>1302</v>
      </c>
      <c r="O185" s="91" t="s">
        <v>1705</v>
      </c>
      <c r="P185" s="91"/>
      <c r="Q185" s="88"/>
      <c r="R185" s="88" t="s">
        <v>1642</v>
      </c>
      <c r="S185" s="88" t="s">
        <v>263</v>
      </c>
    </row>
    <row r="186" spans="1:19">
      <c r="A186" s="87" t="s">
        <v>356</v>
      </c>
      <c r="B186" s="87"/>
      <c r="C186" s="88" t="s">
        <v>357</v>
      </c>
      <c r="D186" s="88" t="s">
        <v>29</v>
      </c>
      <c r="E186" s="88">
        <v>2564</v>
      </c>
      <c r="F186" s="88" t="s">
        <v>247</v>
      </c>
      <c r="G186" s="89" t="s">
        <v>173</v>
      </c>
      <c r="H186" s="88" t="s">
        <v>355</v>
      </c>
      <c r="I186" s="88" t="s">
        <v>163</v>
      </c>
      <c r="J186" s="88" t="s">
        <v>1711</v>
      </c>
      <c r="K186" s="88" t="s">
        <v>164</v>
      </c>
      <c r="L186" s="89" t="s">
        <v>1620</v>
      </c>
      <c r="M186" s="88" t="s">
        <v>1275</v>
      </c>
      <c r="N186" s="91" t="s">
        <v>1288</v>
      </c>
      <c r="O186" s="91" t="s">
        <v>1705</v>
      </c>
      <c r="P186" s="91"/>
      <c r="Q186" s="88"/>
      <c r="R186" s="88" t="s">
        <v>1643</v>
      </c>
      <c r="S186" s="88" t="s">
        <v>249</v>
      </c>
    </row>
    <row r="187" spans="1:19">
      <c r="A187" s="87" t="s">
        <v>352</v>
      </c>
      <c r="B187" s="87"/>
      <c r="C187" s="88" t="s">
        <v>353</v>
      </c>
      <c r="D187" s="88" t="s">
        <v>29</v>
      </c>
      <c r="E187" s="88">
        <v>2564</v>
      </c>
      <c r="F187" s="88" t="s">
        <v>254</v>
      </c>
      <c r="G187" s="89" t="s">
        <v>285</v>
      </c>
      <c r="H187" s="88" t="s">
        <v>355</v>
      </c>
      <c r="I187" s="88" t="s">
        <v>163</v>
      </c>
      <c r="J187" s="88" t="s">
        <v>1711</v>
      </c>
      <c r="K187" s="88" t="s">
        <v>164</v>
      </c>
      <c r="L187" s="89" t="s">
        <v>1620</v>
      </c>
      <c r="M187" s="88" t="s">
        <v>1707</v>
      </c>
      <c r="N187" s="91" t="s">
        <v>1556</v>
      </c>
      <c r="O187" s="91" t="s">
        <v>1705</v>
      </c>
      <c r="P187" s="91"/>
      <c r="Q187" s="88"/>
      <c r="R187" s="88" t="s">
        <v>1644</v>
      </c>
      <c r="S187" s="88" t="s">
        <v>270</v>
      </c>
    </row>
    <row r="188" spans="1:19">
      <c r="A188" s="87" t="s">
        <v>435</v>
      </c>
      <c r="B188" s="87"/>
      <c r="C188" s="88" t="s">
        <v>436</v>
      </c>
      <c r="D188" s="88" t="s">
        <v>29</v>
      </c>
      <c r="E188" s="88">
        <v>2564</v>
      </c>
      <c r="F188" s="88" t="s">
        <v>254</v>
      </c>
      <c r="G188" s="89" t="s">
        <v>173</v>
      </c>
      <c r="H188" s="88" t="s">
        <v>438</v>
      </c>
      <c r="I188" s="88" t="s">
        <v>163</v>
      </c>
      <c r="J188" s="88" t="s">
        <v>1711</v>
      </c>
      <c r="K188" s="88" t="s">
        <v>164</v>
      </c>
      <c r="L188" s="89" t="s">
        <v>1620</v>
      </c>
      <c r="M188" s="88" t="s">
        <v>1245</v>
      </c>
      <c r="N188" s="91" t="s">
        <v>1284</v>
      </c>
      <c r="O188" s="91" t="s">
        <v>1705</v>
      </c>
      <c r="P188" s="91"/>
      <c r="Q188" s="88"/>
      <c r="R188" s="88" t="s">
        <v>1645</v>
      </c>
      <c r="S188" s="88" t="s">
        <v>323</v>
      </c>
    </row>
    <row r="189" spans="1:19">
      <c r="A189" s="87" t="s">
        <v>419</v>
      </c>
      <c r="B189" s="87"/>
      <c r="C189" s="88" t="s">
        <v>1646</v>
      </c>
      <c r="D189" s="88" t="s">
        <v>29</v>
      </c>
      <c r="E189" s="88">
        <v>2564</v>
      </c>
      <c r="F189" s="88" t="s">
        <v>247</v>
      </c>
      <c r="G189" s="89" t="s">
        <v>173</v>
      </c>
      <c r="H189" s="88" t="s">
        <v>422</v>
      </c>
      <c r="I189" s="88" t="s">
        <v>163</v>
      </c>
      <c r="J189" s="88" t="s">
        <v>1711</v>
      </c>
      <c r="K189" s="88" t="s">
        <v>164</v>
      </c>
      <c r="L189" s="89" t="s">
        <v>1620</v>
      </c>
      <c r="M189" s="88" t="s">
        <v>1275</v>
      </c>
      <c r="N189" s="91" t="s">
        <v>1288</v>
      </c>
      <c r="O189" s="91" t="s">
        <v>1705</v>
      </c>
      <c r="P189" s="91"/>
      <c r="Q189" s="88"/>
      <c r="R189" s="88" t="s">
        <v>1647</v>
      </c>
      <c r="S189" s="88" t="s">
        <v>249</v>
      </c>
    </row>
    <row r="190" spans="1:19">
      <c r="A190" s="87" t="s">
        <v>423</v>
      </c>
      <c r="B190" s="87"/>
      <c r="C190" s="88" t="s">
        <v>424</v>
      </c>
      <c r="D190" s="88" t="s">
        <v>29</v>
      </c>
      <c r="E190" s="88">
        <v>2564</v>
      </c>
      <c r="F190" s="88" t="s">
        <v>254</v>
      </c>
      <c r="G190" s="89" t="s">
        <v>173</v>
      </c>
      <c r="H190" s="88" t="s">
        <v>242</v>
      </c>
      <c r="I190" s="88" t="s">
        <v>163</v>
      </c>
      <c r="J190" s="88" t="s">
        <v>1711</v>
      </c>
      <c r="K190" s="88" t="s">
        <v>164</v>
      </c>
      <c r="L190" s="89" t="s">
        <v>1620</v>
      </c>
      <c r="M190" s="88" t="s">
        <v>1180</v>
      </c>
      <c r="N190" s="91" t="s">
        <v>1181</v>
      </c>
      <c r="O190" s="91" t="s">
        <v>1705</v>
      </c>
      <c r="P190" s="91"/>
      <c r="Q190" s="88"/>
      <c r="R190" s="88" t="s">
        <v>1648</v>
      </c>
      <c r="S190" s="88" t="s">
        <v>197</v>
      </c>
    </row>
    <row r="191" spans="1:19">
      <c r="A191" s="87" t="s">
        <v>314</v>
      </c>
      <c r="B191" s="87"/>
      <c r="C191" s="88" t="s">
        <v>315</v>
      </c>
      <c r="D191" s="88" t="s">
        <v>29</v>
      </c>
      <c r="E191" s="88">
        <v>2564</v>
      </c>
      <c r="F191" s="88" t="s">
        <v>254</v>
      </c>
      <c r="G191" s="89" t="s">
        <v>173</v>
      </c>
      <c r="H191" s="88" t="s">
        <v>242</v>
      </c>
      <c r="I191" s="88" t="s">
        <v>163</v>
      </c>
      <c r="J191" s="88" t="s">
        <v>1711</v>
      </c>
      <c r="K191" s="88" t="s">
        <v>164</v>
      </c>
      <c r="L191" s="89" t="s">
        <v>1620</v>
      </c>
      <c r="M191" s="88" t="s">
        <v>1180</v>
      </c>
      <c r="N191" s="91" t="s">
        <v>1181</v>
      </c>
      <c r="O191" s="91" t="s">
        <v>1705</v>
      </c>
      <c r="P191" s="91"/>
      <c r="Q191" s="88"/>
      <c r="R191" s="88" t="s">
        <v>1649</v>
      </c>
      <c r="S191" s="88" t="s">
        <v>197</v>
      </c>
    </row>
    <row r="192" spans="1:19">
      <c r="A192" s="87" t="s">
        <v>240</v>
      </c>
      <c r="B192" s="87"/>
      <c r="C192" s="88" t="s">
        <v>204</v>
      </c>
      <c r="D192" s="88" t="s">
        <v>29</v>
      </c>
      <c r="E192" s="88">
        <v>2564</v>
      </c>
      <c r="F192" s="88" t="s">
        <v>88</v>
      </c>
      <c r="G192" s="89" t="s">
        <v>63</v>
      </c>
      <c r="H192" s="88" t="s">
        <v>242</v>
      </c>
      <c r="I192" s="88" t="s">
        <v>163</v>
      </c>
      <c r="J192" s="88" t="s">
        <v>1711</v>
      </c>
      <c r="K192" s="88" t="s">
        <v>164</v>
      </c>
      <c r="L192" s="89" t="s">
        <v>1620</v>
      </c>
      <c r="M192" s="88" t="s">
        <v>1180</v>
      </c>
      <c r="N192" s="91" t="s">
        <v>1181</v>
      </c>
      <c r="O192" s="91" t="s">
        <v>1705</v>
      </c>
      <c r="P192" s="91"/>
      <c r="Q192" s="88"/>
      <c r="R192" s="88" t="s">
        <v>1650</v>
      </c>
      <c r="S192" s="88" t="s">
        <v>197</v>
      </c>
    </row>
    <row r="193" spans="1:19">
      <c r="A193" s="87" t="s">
        <v>439</v>
      </c>
      <c r="B193" s="87"/>
      <c r="C193" s="88" t="s">
        <v>440</v>
      </c>
      <c r="D193" s="88" t="s">
        <v>29</v>
      </c>
      <c r="E193" s="88">
        <v>2564</v>
      </c>
      <c r="F193" s="88" t="s">
        <v>180</v>
      </c>
      <c r="G193" s="89" t="s">
        <v>173</v>
      </c>
      <c r="H193" s="88" t="s">
        <v>202</v>
      </c>
      <c r="I193" s="88" t="s">
        <v>163</v>
      </c>
      <c r="J193" s="88" t="s">
        <v>1711</v>
      </c>
      <c r="K193" s="88" t="s">
        <v>164</v>
      </c>
      <c r="L193" s="89" t="s">
        <v>1620</v>
      </c>
      <c r="M193" s="88" t="s">
        <v>1180</v>
      </c>
      <c r="N193" s="91" t="s">
        <v>1181</v>
      </c>
      <c r="O193" s="91" t="s">
        <v>1705</v>
      </c>
      <c r="P193" s="91"/>
      <c r="Q193" s="88"/>
      <c r="R193" s="88" t="s">
        <v>1651</v>
      </c>
      <c r="S193" s="88" t="s">
        <v>197</v>
      </c>
    </row>
    <row r="194" spans="1:19">
      <c r="A194" s="87" t="s">
        <v>348</v>
      </c>
      <c r="B194" s="87"/>
      <c r="C194" s="88" t="s">
        <v>349</v>
      </c>
      <c r="D194" s="88" t="s">
        <v>29</v>
      </c>
      <c r="E194" s="88">
        <v>2564</v>
      </c>
      <c r="F194" s="88" t="s">
        <v>254</v>
      </c>
      <c r="G194" s="89" t="s">
        <v>173</v>
      </c>
      <c r="H194" s="88" t="s">
        <v>202</v>
      </c>
      <c r="I194" s="88" t="s">
        <v>163</v>
      </c>
      <c r="J194" s="88" t="s">
        <v>1711</v>
      </c>
      <c r="K194" s="88" t="s">
        <v>164</v>
      </c>
      <c r="L194" s="89" t="s">
        <v>1620</v>
      </c>
      <c r="M194" s="88" t="s">
        <v>1180</v>
      </c>
      <c r="N194" s="91" t="s">
        <v>1181</v>
      </c>
      <c r="O194" s="91" t="s">
        <v>1705</v>
      </c>
      <c r="P194" s="91"/>
      <c r="Q194" s="88"/>
      <c r="R194" s="88" t="s">
        <v>1652</v>
      </c>
      <c r="S194" s="88" t="s">
        <v>197</v>
      </c>
    </row>
    <row r="195" spans="1:19">
      <c r="A195" s="87" t="s">
        <v>346</v>
      </c>
      <c r="B195" s="87"/>
      <c r="C195" s="88" t="s">
        <v>347</v>
      </c>
      <c r="D195" s="88" t="s">
        <v>29</v>
      </c>
      <c r="E195" s="88">
        <v>2564</v>
      </c>
      <c r="F195" s="88" t="s">
        <v>254</v>
      </c>
      <c r="G195" s="89" t="s">
        <v>173</v>
      </c>
      <c r="H195" s="88" t="s">
        <v>202</v>
      </c>
      <c r="I195" s="88" t="s">
        <v>163</v>
      </c>
      <c r="J195" s="88" t="s">
        <v>1711</v>
      </c>
      <c r="K195" s="88" t="s">
        <v>164</v>
      </c>
      <c r="L195" s="89" t="s">
        <v>1620</v>
      </c>
      <c r="M195" s="88" t="s">
        <v>1180</v>
      </c>
      <c r="N195" s="91" t="s">
        <v>1181</v>
      </c>
      <c r="O195" s="91" t="s">
        <v>1705</v>
      </c>
      <c r="P195" s="91"/>
      <c r="Q195" s="88"/>
      <c r="R195" s="88" t="s">
        <v>1653</v>
      </c>
      <c r="S195" s="88" t="s">
        <v>197</v>
      </c>
    </row>
    <row r="196" spans="1:19">
      <c r="A196" s="87" t="s">
        <v>343</v>
      </c>
      <c r="B196" s="87"/>
      <c r="C196" s="88" t="s">
        <v>344</v>
      </c>
      <c r="D196" s="88" t="s">
        <v>29</v>
      </c>
      <c r="E196" s="88">
        <v>2564</v>
      </c>
      <c r="F196" s="88" t="s">
        <v>254</v>
      </c>
      <c r="G196" s="89" t="s">
        <v>173</v>
      </c>
      <c r="H196" s="88" t="s">
        <v>202</v>
      </c>
      <c r="I196" s="88" t="s">
        <v>163</v>
      </c>
      <c r="J196" s="88" t="s">
        <v>1711</v>
      </c>
      <c r="K196" s="88" t="s">
        <v>164</v>
      </c>
      <c r="L196" s="89" t="s">
        <v>1620</v>
      </c>
      <c r="M196" s="88" t="s">
        <v>1245</v>
      </c>
      <c r="N196" s="91" t="s">
        <v>1284</v>
      </c>
      <c r="O196" s="91" t="s">
        <v>1705</v>
      </c>
      <c r="P196" s="91"/>
      <c r="Q196" s="88"/>
      <c r="R196" s="88" t="s">
        <v>1654</v>
      </c>
      <c r="S196" s="88" t="s">
        <v>323</v>
      </c>
    </row>
    <row r="197" spans="1:19">
      <c r="A197" s="87" t="s">
        <v>339</v>
      </c>
      <c r="B197" s="87"/>
      <c r="C197" s="88" t="s">
        <v>340</v>
      </c>
      <c r="D197" s="88" t="s">
        <v>29</v>
      </c>
      <c r="E197" s="88">
        <v>2564</v>
      </c>
      <c r="F197" s="88" t="s">
        <v>254</v>
      </c>
      <c r="G197" s="89" t="s">
        <v>173</v>
      </c>
      <c r="H197" s="88" t="s">
        <v>202</v>
      </c>
      <c r="I197" s="88" t="s">
        <v>163</v>
      </c>
      <c r="J197" s="88" t="s">
        <v>1711</v>
      </c>
      <c r="K197" s="88" t="s">
        <v>164</v>
      </c>
      <c r="L197" s="89" t="s">
        <v>1620</v>
      </c>
      <c r="M197" s="88" t="s">
        <v>1245</v>
      </c>
      <c r="N197" s="91" t="s">
        <v>1284</v>
      </c>
      <c r="O197" s="91" t="s">
        <v>1705</v>
      </c>
      <c r="P197" s="91"/>
      <c r="Q197" s="88"/>
      <c r="R197" s="88" t="s">
        <v>1655</v>
      </c>
      <c r="S197" s="88" t="s">
        <v>323</v>
      </c>
    </row>
    <row r="198" spans="1:19">
      <c r="A198" s="87" t="s">
        <v>401</v>
      </c>
      <c r="B198" s="87"/>
      <c r="C198" s="88" t="s">
        <v>402</v>
      </c>
      <c r="D198" s="88" t="s">
        <v>29</v>
      </c>
      <c r="E198" s="88">
        <v>2564</v>
      </c>
      <c r="F198" s="88" t="s">
        <v>247</v>
      </c>
      <c r="G198" s="89" t="s">
        <v>173</v>
      </c>
      <c r="H198" s="88" t="s">
        <v>369</v>
      </c>
      <c r="I198" s="88" t="s">
        <v>163</v>
      </c>
      <c r="J198" s="88" t="s">
        <v>1711</v>
      </c>
      <c r="K198" s="88" t="s">
        <v>164</v>
      </c>
      <c r="L198" s="89" t="s">
        <v>1620</v>
      </c>
      <c r="M198" s="88" t="s">
        <v>1180</v>
      </c>
      <c r="N198" s="91" t="s">
        <v>1181</v>
      </c>
      <c r="O198" s="91" t="s">
        <v>1705</v>
      </c>
      <c r="P198" s="91"/>
      <c r="Q198" s="88"/>
      <c r="R198" s="88" t="s">
        <v>1656</v>
      </c>
      <c r="S198" s="88" t="s">
        <v>197</v>
      </c>
    </row>
    <row r="199" spans="1:19">
      <c r="A199" s="87" t="s">
        <v>393</v>
      </c>
      <c r="B199" s="87"/>
      <c r="C199" s="88" t="s">
        <v>394</v>
      </c>
      <c r="D199" s="88" t="s">
        <v>29</v>
      </c>
      <c r="E199" s="88">
        <v>2564</v>
      </c>
      <c r="F199" s="88" t="s">
        <v>254</v>
      </c>
      <c r="G199" s="89" t="s">
        <v>173</v>
      </c>
      <c r="H199" s="88" t="s">
        <v>369</v>
      </c>
      <c r="I199" s="88" t="s">
        <v>163</v>
      </c>
      <c r="J199" s="88" t="s">
        <v>1711</v>
      </c>
      <c r="K199" s="88" t="s">
        <v>164</v>
      </c>
      <c r="L199" s="89" t="s">
        <v>1620</v>
      </c>
      <c r="M199" s="88" t="s">
        <v>1245</v>
      </c>
      <c r="N199" s="91" t="s">
        <v>1284</v>
      </c>
      <c r="O199" s="91" t="s">
        <v>1705</v>
      </c>
      <c r="P199" s="91"/>
      <c r="Q199" s="88"/>
      <c r="R199" s="88" t="s">
        <v>1657</v>
      </c>
      <c r="S199" s="88" t="s">
        <v>323</v>
      </c>
    </row>
    <row r="200" spans="1:19">
      <c r="A200" s="87" t="s">
        <v>389</v>
      </c>
      <c r="B200" s="87"/>
      <c r="C200" s="88" t="s">
        <v>390</v>
      </c>
      <c r="D200" s="88" t="s">
        <v>29</v>
      </c>
      <c r="E200" s="88">
        <v>2564</v>
      </c>
      <c r="F200" s="88" t="s">
        <v>161</v>
      </c>
      <c r="G200" s="89" t="s">
        <v>392</v>
      </c>
      <c r="H200" s="88" t="s">
        <v>369</v>
      </c>
      <c r="I200" s="88" t="s">
        <v>163</v>
      </c>
      <c r="J200" s="88" t="s">
        <v>1711</v>
      </c>
      <c r="K200" s="88" t="s">
        <v>164</v>
      </c>
      <c r="L200" s="89" t="s">
        <v>1620</v>
      </c>
      <c r="M200" s="88" t="s">
        <v>1245</v>
      </c>
      <c r="N200" s="91" t="s">
        <v>1284</v>
      </c>
      <c r="O200" s="91" t="s">
        <v>1705</v>
      </c>
      <c r="P200" s="91"/>
      <c r="Q200" s="88"/>
      <c r="R200" s="88" t="s">
        <v>1658</v>
      </c>
      <c r="S200" s="88" t="s">
        <v>323</v>
      </c>
    </row>
    <row r="201" spans="1:19">
      <c r="A201" s="87" t="s">
        <v>379</v>
      </c>
      <c r="B201" s="87"/>
      <c r="C201" s="88" t="s">
        <v>380</v>
      </c>
      <c r="D201" s="88" t="s">
        <v>29</v>
      </c>
      <c r="E201" s="88">
        <v>2564</v>
      </c>
      <c r="F201" s="88" t="s">
        <v>180</v>
      </c>
      <c r="G201" s="89" t="s">
        <v>382</v>
      </c>
      <c r="H201" s="88" t="s">
        <v>369</v>
      </c>
      <c r="I201" s="88" t="s">
        <v>163</v>
      </c>
      <c r="J201" s="88" t="s">
        <v>1711</v>
      </c>
      <c r="K201" s="88" t="s">
        <v>164</v>
      </c>
      <c r="L201" s="89" t="s">
        <v>1620</v>
      </c>
      <c r="M201" s="88" t="s">
        <v>1180</v>
      </c>
      <c r="N201" s="91" t="s">
        <v>1181</v>
      </c>
      <c r="O201" s="91" t="s">
        <v>1705</v>
      </c>
      <c r="P201" s="91"/>
      <c r="Q201" s="88"/>
      <c r="R201" s="88" t="s">
        <v>1659</v>
      </c>
      <c r="S201" s="88" t="s">
        <v>197</v>
      </c>
    </row>
    <row r="202" spans="1:19">
      <c r="A202" s="87" t="s">
        <v>376</v>
      </c>
      <c r="B202" s="87"/>
      <c r="C202" s="88" t="s">
        <v>377</v>
      </c>
      <c r="D202" s="88" t="s">
        <v>29</v>
      </c>
      <c r="E202" s="88">
        <v>2564</v>
      </c>
      <c r="F202" s="88" t="s">
        <v>254</v>
      </c>
      <c r="G202" s="89" t="s">
        <v>173</v>
      </c>
      <c r="H202" s="88" t="s">
        <v>369</v>
      </c>
      <c r="I202" s="88" t="s">
        <v>163</v>
      </c>
      <c r="J202" s="88" t="s">
        <v>1711</v>
      </c>
      <c r="K202" s="88" t="s">
        <v>164</v>
      </c>
      <c r="L202" s="89" t="s">
        <v>1620</v>
      </c>
      <c r="M202" s="88" t="s">
        <v>1275</v>
      </c>
      <c r="N202" s="91" t="s">
        <v>1288</v>
      </c>
      <c r="O202" s="91" t="s">
        <v>1705</v>
      </c>
      <c r="P202" s="91"/>
      <c r="Q202" s="88"/>
      <c r="R202" s="88" t="s">
        <v>1660</v>
      </c>
      <c r="S202" s="88" t="s">
        <v>249</v>
      </c>
    </row>
    <row r="203" spans="1:19">
      <c r="A203" s="87" t="s">
        <v>364</v>
      </c>
      <c r="B203" s="87"/>
      <c r="C203" s="88" t="s">
        <v>365</v>
      </c>
      <c r="D203" s="88" t="s">
        <v>29</v>
      </c>
      <c r="E203" s="88">
        <v>2564</v>
      </c>
      <c r="F203" s="88" t="s">
        <v>367</v>
      </c>
      <c r="G203" s="89" t="s">
        <v>368</v>
      </c>
      <c r="H203" s="88" t="s">
        <v>369</v>
      </c>
      <c r="I203" s="88" t="s">
        <v>163</v>
      </c>
      <c r="J203" s="88" t="s">
        <v>1711</v>
      </c>
      <c r="K203" s="88" t="s">
        <v>164</v>
      </c>
      <c r="L203" s="89" t="s">
        <v>1620</v>
      </c>
      <c r="M203" s="88" t="s">
        <v>1245</v>
      </c>
      <c r="N203" s="91" t="s">
        <v>1284</v>
      </c>
      <c r="O203" s="91" t="s">
        <v>1705</v>
      </c>
      <c r="P203" s="91"/>
      <c r="Q203" s="88"/>
      <c r="R203" s="88" t="s">
        <v>1661</v>
      </c>
      <c r="S203" s="88" t="s">
        <v>323</v>
      </c>
    </row>
    <row r="204" spans="1:19">
      <c r="A204" s="87" t="s">
        <v>370</v>
      </c>
      <c r="B204" s="87"/>
      <c r="C204" s="88" t="s">
        <v>371</v>
      </c>
      <c r="D204" s="88" t="s">
        <v>29</v>
      </c>
      <c r="E204" s="88">
        <v>2564</v>
      </c>
      <c r="F204" s="88" t="s">
        <v>254</v>
      </c>
      <c r="G204" s="89" t="s">
        <v>173</v>
      </c>
      <c r="H204" s="88" t="s">
        <v>248</v>
      </c>
      <c r="I204" s="88" t="s">
        <v>163</v>
      </c>
      <c r="J204" s="88" t="s">
        <v>1711</v>
      </c>
      <c r="K204" s="88" t="s">
        <v>164</v>
      </c>
      <c r="L204" s="89" t="s">
        <v>1620</v>
      </c>
      <c r="M204" s="88" t="s">
        <v>1245</v>
      </c>
      <c r="N204" s="91" t="s">
        <v>1640</v>
      </c>
      <c r="O204" s="91" t="s">
        <v>1705</v>
      </c>
      <c r="P204" s="91"/>
      <c r="Q204" s="88"/>
      <c r="R204" s="88" t="s">
        <v>1662</v>
      </c>
      <c r="S204" s="88" t="s">
        <v>362</v>
      </c>
    </row>
    <row r="205" spans="1:19">
      <c r="A205" s="87" t="s">
        <v>244</v>
      </c>
      <c r="B205" s="87"/>
      <c r="C205" s="88" t="s">
        <v>245</v>
      </c>
      <c r="D205" s="88" t="s">
        <v>29</v>
      </c>
      <c r="E205" s="88">
        <v>2564</v>
      </c>
      <c r="F205" s="88" t="s">
        <v>209</v>
      </c>
      <c r="G205" s="89" t="s">
        <v>247</v>
      </c>
      <c r="H205" s="88" t="s">
        <v>248</v>
      </c>
      <c r="I205" s="88" t="s">
        <v>163</v>
      </c>
      <c r="J205" s="88" t="s">
        <v>1711</v>
      </c>
      <c r="K205" s="88" t="s">
        <v>164</v>
      </c>
      <c r="L205" s="89" t="s">
        <v>1620</v>
      </c>
      <c r="M205" s="88" t="s">
        <v>1275</v>
      </c>
      <c r="N205" s="91" t="s">
        <v>1288</v>
      </c>
      <c r="O205" s="91" t="s">
        <v>1705</v>
      </c>
      <c r="P205" s="91"/>
      <c r="Q205" s="88"/>
      <c r="R205" s="88" t="s">
        <v>1663</v>
      </c>
      <c r="S205" s="88" t="s">
        <v>249</v>
      </c>
    </row>
    <row r="206" spans="1:19">
      <c r="A206" s="87" t="s">
        <v>265</v>
      </c>
      <c r="B206" s="87"/>
      <c r="C206" s="88" t="s">
        <v>266</v>
      </c>
      <c r="D206" s="88" t="s">
        <v>29</v>
      </c>
      <c r="E206" s="88">
        <v>2564</v>
      </c>
      <c r="F206" s="88" t="s">
        <v>209</v>
      </c>
      <c r="G206" s="89" t="s">
        <v>173</v>
      </c>
      <c r="H206" s="88" t="s">
        <v>268</v>
      </c>
      <c r="I206" s="88" t="s">
        <v>163</v>
      </c>
      <c r="J206" s="88" t="s">
        <v>1711</v>
      </c>
      <c r="K206" s="88" t="s">
        <v>164</v>
      </c>
      <c r="L206" s="89" t="s">
        <v>1620</v>
      </c>
      <c r="M206" s="88" t="s">
        <v>1707</v>
      </c>
      <c r="N206" s="91" t="s">
        <v>1556</v>
      </c>
      <c r="O206" s="91" t="s">
        <v>1705</v>
      </c>
      <c r="P206" s="91"/>
      <c r="Q206" s="88"/>
      <c r="R206" s="88" t="s">
        <v>1664</v>
      </c>
      <c r="S206" s="88" t="s">
        <v>270</v>
      </c>
    </row>
    <row r="207" spans="1:19">
      <c r="A207" s="87" t="s">
        <v>561</v>
      </c>
      <c r="B207" s="87"/>
      <c r="C207" s="88" t="s">
        <v>398</v>
      </c>
      <c r="D207" s="88" t="s">
        <v>29</v>
      </c>
      <c r="E207" s="88">
        <v>2564</v>
      </c>
      <c r="F207" s="88" t="s">
        <v>254</v>
      </c>
      <c r="G207" s="89" t="s">
        <v>173</v>
      </c>
      <c r="H207" s="88" t="s">
        <v>409</v>
      </c>
      <c r="I207" s="88" t="s">
        <v>163</v>
      </c>
      <c r="J207" s="88" t="s">
        <v>1711</v>
      </c>
      <c r="K207" s="88" t="s">
        <v>164</v>
      </c>
      <c r="L207" s="89" t="s">
        <v>1620</v>
      </c>
      <c r="M207" s="88" t="s">
        <v>1245</v>
      </c>
      <c r="N207" s="91" t="s">
        <v>1665</v>
      </c>
      <c r="O207" s="91" t="s">
        <v>1705</v>
      </c>
      <c r="P207" s="91"/>
      <c r="Q207" s="88"/>
      <c r="R207" s="88" t="s">
        <v>1666</v>
      </c>
      <c r="S207" s="88" t="s">
        <v>417</v>
      </c>
    </row>
    <row r="208" spans="1:19">
      <c r="A208" s="87" t="s">
        <v>413</v>
      </c>
      <c r="B208" s="87"/>
      <c r="C208" s="88" t="s">
        <v>414</v>
      </c>
      <c r="D208" s="88" t="s">
        <v>29</v>
      </c>
      <c r="E208" s="88">
        <v>2564</v>
      </c>
      <c r="F208" s="88" t="s">
        <v>168</v>
      </c>
      <c r="G208" s="89" t="s">
        <v>416</v>
      </c>
      <c r="H208" s="88" t="s">
        <v>409</v>
      </c>
      <c r="I208" s="88" t="s">
        <v>163</v>
      </c>
      <c r="J208" s="88" t="s">
        <v>1711</v>
      </c>
      <c r="K208" s="88" t="s">
        <v>164</v>
      </c>
      <c r="L208" s="89" t="s">
        <v>1620</v>
      </c>
      <c r="M208" s="88" t="s">
        <v>1245</v>
      </c>
      <c r="N208" s="91" t="s">
        <v>1665</v>
      </c>
      <c r="O208" s="91" t="s">
        <v>1705</v>
      </c>
      <c r="P208" s="91"/>
      <c r="Q208" s="88"/>
      <c r="R208" s="88" t="s">
        <v>1667</v>
      </c>
      <c r="S208" s="88" t="s">
        <v>417</v>
      </c>
    </row>
    <row r="209" spans="1:19">
      <c r="A209" s="87" t="s">
        <v>405</v>
      </c>
      <c r="B209" s="87"/>
      <c r="C209" s="88" t="s">
        <v>406</v>
      </c>
      <c r="D209" s="88" t="s">
        <v>29</v>
      </c>
      <c r="E209" s="88">
        <v>2564</v>
      </c>
      <c r="F209" s="88" t="s">
        <v>168</v>
      </c>
      <c r="G209" s="89" t="s">
        <v>408</v>
      </c>
      <c r="H209" s="88" t="s">
        <v>409</v>
      </c>
      <c r="I209" s="88" t="s">
        <v>163</v>
      </c>
      <c r="J209" s="88" t="s">
        <v>1711</v>
      </c>
      <c r="K209" s="88" t="s">
        <v>164</v>
      </c>
      <c r="L209" s="89" t="s">
        <v>1620</v>
      </c>
      <c r="M209" s="88" t="s">
        <v>1245</v>
      </c>
      <c r="N209" s="91" t="s">
        <v>1284</v>
      </c>
      <c r="O209" s="91" t="s">
        <v>1705</v>
      </c>
      <c r="P209" s="91"/>
      <c r="Q209" s="88"/>
      <c r="R209" s="88" t="s">
        <v>1668</v>
      </c>
      <c r="S209" s="88" t="s">
        <v>323</v>
      </c>
    </row>
    <row r="210" spans="1:19">
      <c r="A210" s="87" t="s">
        <v>426</v>
      </c>
      <c r="B210" s="87"/>
      <c r="C210" s="88" t="s">
        <v>427</v>
      </c>
      <c r="D210" s="88" t="s">
        <v>29</v>
      </c>
      <c r="E210" s="88">
        <v>2564</v>
      </c>
      <c r="F210" s="88" t="s">
        <v>254</v>
      </c>
      <c r="G210" s="89" t="s">
        <v>173</v>
      </c>
      <c r="H210" s="88" t="s">
        <v>386</v>
      </c>
      <c r="I210" s="88" t="s">
        <v>163</v>
      </c>
      <c r="J210" s="88" t="s">
        <v>1711</v>
      </c>
      <c r="K210" s="88" t="s">
        <v>164</v>
      </c>
      <c r="L210" s="89" t="s">
        <v>1620</v>
      </c>
      <c r="M210" s="88" t="s">
        <v>1275</v>
      </c>
      <c r="N210" s="91" t="s">
        <v>1288</v>
      </c>
      <c r="O210" s="91" t="s">
        <v>1705</v>
      </c>
      <c r="P210" s="91"/>
      <c r="Q210" s="88"/>
      <c r="R210" s="88" t="s">
        <v>1669</v>
      </c>
      <c r="S210" s="88" t="s">
        <v>249</v>
      </c>
    </row>
    <row r="211" spans="1:19">
      <c r="A211" s="87" t="s">
        <v>387</v>
      </c>
      <c r="B211" s="87"/>
      <c r="C211" s="88" t="s">
        <v>1631</v>
      </c>
      <c r="D211" s="88" t="s">
        <v>29</v>
      </c>
      <c r="E211" s="88">
        <v>2564</v>
      </c>
      <c r="F211" s="88" t="s">
        <v>254</v>
      </c>
      <c r="G211" s="89" t="s">
        <v>173</v>
      </c>
      <c r="H211" s="88" t="s">
        <v>386</v>
      </c>
      <c r="I211" s="88" t="s">
        <v>163</v>
      </c>
      <c r="J211" s="88" t="s">
        <v>1711</v>
      </c>
      <c r="K211" s="88" t="s">
        <v>164</v>
      </c>
      <c r="L211" s="89" t="s">
        <v>1620</v>
      </c>
      <c r="M211" s="88" t="s">
        <v>1275</v>
      </c>
      <c r="N211" s="91" t="s">
        <v>1276</v>
      </c>
      <c r="O211" s="91" t="s">
        <v>1705</v>
      </c>
      <c r="P211" s="91"/>
      <c r="Q211" s="88"/>
      <c r="R211" s="88" t="s">
        <v>1670</v>
      </c>
      <c r="S211" s="88" t="s">
        <v>328</v>
      </c>
    </row>
    <row r="212" spans="1:19">
      <c r="A212" s="87" t="s">
        <v>384</v>
      </c>
      <c r="B212" s="87"/>
      <c r="C212" s="88" t="s">
        <v>158</v>
      </c>
      <c r="D212" s="88" t="s">
        <v>29</v>
      </c>
      <c r="E212" s="88">
        <v>2564</v>
      </c>
      <c r="F212" s="88" t="s">
        <v>285</v>
      </c>
      <c r="G212" s="89" t="s">
        <v>173</v>
      </c>
      <c r="H212" s="88" t="s">
        <v>386</v>
      </c>
      <c r="I212" s="88" t="s">
        <v>163</v>
      </c>
      <c r="J212" s="88" t="s">
        <v>1711</v>
      </c>
      <c r="K212" s="88" t="s">
        <v>164</v>
      </c>
      <c r="L212" s="89" t="s">
        <v>1620</v>
      </c>
      <c r="M212" s="88" t="s">
        <v>1275</v>
      </c>
      <c r="N212" s="91" t="s">
        <v>1276</v>
      </c>
      <c r="O212" s="91" t="s">
        <v>1705</v>
      </c>
      <c r="P212" s="91"/>
      <c r="Q212" s="88"/>
      <c r="R212" s="88" t="s">
        <v>1671</v>
      </c>
      <c r="S212" s="88" t="s">
        <v>328</v>
      </c>
    </row>
    <row r="213" spans="1:19">
      <c r="A213" s="87" t="s">
        <v>397</v>
      </c>
      <c r="B213" s="87"/>
      <c r="C213" s="88" t="s">
        <v>398</v>
      </c>
      <c r="D213" s="88" t="s">
        <v>29</v>
      </c>
      <c r="E213" s="88">
        <v>2564</v>
      </c>
      <c r="F213" s="88" t="s">
        <v>141</v>
      </c>
      <c r="G213" s="89" t="s">
        <v>173</v>
      </c>
      <c r="H213" s="88" t="s">
        <v>400</v>
      </c>
      <c r="I213" s="88" t="s">
        <v>163</v>
      </c>
      <c r="J213" s="88" t="s">
        <v>1711</v>
      </c>
      <c r="K213" s="88" t="s">
        <v>164</v>
      </c>
      <c r="L213" s="89" t="s">
        <v>1620</v>
      </c>
      <c r="M213" s="88" t="s">
        <v>1275</v>
      </c>
      <c r="N213" s="91" t="s">
        <v>1288</v>
      </c>
      <c r="O213" s="91" t="s">
        <v>1705</v>
      </c>
      <c r="P213" s="91"/>
      <c r="Q213" s="88"/>
      <c r="R213" s="88" t="s">
        <v>1672</v>
      </c>
      <c r="S213" s="88" t="s">
        <v>249</v>
      </c>
    </row>
    <row r="214" spans="1:19">
      <c r="A214" s="87" t="s">
        <v>303</v>
      </c>
      <c r="B214" s="87"/>
      <c r="C214" s="88" t="s">
        <v>304</v>
      </c>
      <c r="D214" s="88" t="s">
        <v>29</v>
      </c>
      <c r="E214" s="88">
        <v>2564</v>
      </c>
      <c r="F214" s="88" t="s">
        <v>254</v>
      </c>
      <c r="G214" s="89" t="s">
        <v>173</v>
      </c>
      <c r="H214" s="88" t="s">
        <v>46</v>
      </c>
      <c r="I214" s="88" t="s">
        <v>306</v>
      </c>
      <c r="J214" s="88" t="s">
        <v>1717</v>
      </c>
      <c r="K214" s="88" t="s">
        <v>218</v>
      </c>
      <c r="L214" s="89" t="s">
        <v>1620</v>
      </c>
      <c r="M214" s="88" t="s">
        <v>1180</v>
      </c>
      <c r="N214" s="91" t="s">
        <v>1181</v>
      </c>
      <c r="O214" s="91" t="s">
        <v>1705</v>
      </c>
      <c r="P214" s="91"/>
      <c r="Q214" s="88"/>
      <c r="R214" s="88" t="s">
        <v>1673</v>
      </c>
      <c r="S214" s="88" t="s">
        <v>197</v>
      </c>
    </row>
    <row r="215" spans="1:19">
      <c r="A215" s="87" t="s">
        <v>308</v>
      </c>
      <c r="B215" s="87"/>
      <c r="C215" s="88" t="s">
        <v>309</v>
      </c>
      <c r="D215" s="88" t="s">
        <v>29</v>
      </c>
      <c r="E215" s="88">
        <v>2564</v>
      </c>
      <c r="F215" s="88" t="s">
        <v>254</v>
      </c>
      <c r="G215" s="89" t="s">
        <v>173</v>
      </c>
      <c r="H215" s="88" t="s">
        <v>311</v>
      </c>
      <c r="I215" s="88" t="s">
        <v>312</v>
      </c>
      <c r="J215" s="88" t="s">
        <v>1718</v>
      </c>
      <c r="K215" s="88" t="s">
        <v>313</v>
      </c>
      <c r="L215" s="89" t="s">
        <v>1620</v>
      </c>
      <c r="M215" s="88" t="s">
        <v>1180</v>
      </c>
      <c r="N215" s="91" t="s">
        <v>1181</v>
      </c>
      <c r="O215" s="91" t="s">
        <v>1705</v>
      </c>
      <c r="P215" s="91"/>
      <c r="Q215" s="88"/>
      <c r="R215" s="88" t="s">
        <v>1674</v>
      </c>
      <c r="S215" s="88" t="s">
        <v>197</v>
      </c>
    </row>
    <row r="216" spans="1:19">
      <c r="A216" s="87" t="s">
        <v>466</v>
      </c>
      <c r="B216" s="87"/>
      <c r="C216" s="88" t="s">
        <v>467</v>
      </c>
      <c r="D216" s="88" t="s">
        <v>29</v>
      </c>
      <c r="E216" s="88">
        <v>2564</v>
      </c>
      <c r="F216" s="88" t="s">
        <v>214</v>
      </c>
      <c r="G216" s="89" t="s">
        <v>215</v>
      </c>
      <c r="H216" s="88" t="s">
        <v>446</v>
      </c>
      <c r="I216" s="88" t="s">
        <v>447</v>
      </c>
      <c r="J216" s="88" t="s">
        <v>1710</v>
      </c>
      <c r="K216" s="88" t="s">
        <v>48</v>
      </c>
      <c r="L216" s="89" t="s">
        <v>1620</v>
      </c>
      <c r="M216" s="88" t="s">
        <v>1180</v>
      </c>
      <c r="N216" s="91" t="s">
        <v>1201</v>
      </c>
      <c r="O216" s="91" t="s">
        <v>1705</v>
      </c>
      <c r="P216" s="91"/>
      <c r="Q216" s="88"/>
      <c r="R216" s="88" t="s">
        <v>1675</v>
      </c>
      <c r="S216" s="88" t="s">
        <v>225</v>
      </c>
    </row>
    <row r="217" spans="1:19">
      <c r="A217" s="87" t="s">
        <v>463</v>
      </c>
      <c r="B217" s="87"/>
      <c r="C217" s="88" t="s">
        <v>464</v>
      </c>
      <c r="D217" s="88" t="s">
        <v>29</v>
      </c>
      <c r="E217" s="88">
        <v>2564</v>
      </c>
      <c r="F217" s="88" t="s">
        <v>214</v>
      </c>
      <c r="G217" s="89" t="s">
        <v>215</v>
      </c>
      <c r="H217" s="88" t="s">
        <v>446</v>
      </c>
      <c r="I217" s="88" t="s">
        <v>447</v>
      </c>
      <c r="J217" s="88" t="s">
        <v>1710</v>
      </c>
      <c r="K217" s="88" t="s">
        <v>48</v>
      </c>
      <c r="L217" s="89" t="s">
        <v>1620</v>
      </c>
      <c r="M217" s="88" t="s">
        <v>1180</v>
      </c>
      <c r="N217" s="91" t="s">
        <v>1181</v>
      </c>
      <c r="O217" s="91" t="s">
        <v>1705</v>
      </c>
      <c r="P217" s="91"/>
      <c r="Q217" s="88"/>
      <c r="R217" s="88" t="s">
        <v>1676</v>
      </c>
      <c r="S217" s="88" t="s">
        <v>197</v>
      </c>
    </row>
    <row r="218" spans="1:19">
      <c r="A218" s="87" t="s">
        <v>460</v>
      </c>
      <c r="B218" s="87"/>
      <c r="C218" s="88" t="s">
        <v>461</v>
      </c>
      <c r="D218" s="88" t="s">
        <v>29</v>
      </c>
      <c r="E218" s="88">
        <v>2564</v>
      </c>
      <c r="F218" s="88" t="s">
        <v>214</v>
      </c>
      <c r="G218" s="89" t="s">
        <v>215</v>
      </c>
      <c r="H218" s="88" t="s">
        <v>446</v>
      </c>
      <c r="I218" s="88" t="s">
        <v>447</v>
      </c>
      <c r="J218" s="88" t="s">
        <v>1710</v>
      </c>
      <c r="K218" s="88" t="s">
        <v>48</v>
      </c>
      <c r="L218" s="89" t="s">
        <v>1620</v>
      </c>
      <c r="M218" s="88" t="s">
        <v>1180</v>
      </c>
      <c r="N218" s="91" t="s">
        <v>1181</v>
      </c>
      <c r="O218" s="91" t="s">
        <v>1705</v>
      </c>
      <c r="P218" s="91"/>
      <c r="Q218" s="88"/>
      <c r="R218" s="88" t="s">
        <v>1677</v>
      </c>
      <c r="S218" s="88" t="s">
        <v>197</v>
      </c>
    </row>
    <row r="219" spans="1:19">
      <c r="A219" s="87" t="s">
        <v>458</v>
      </c>
      <c r="B219" s="87"/>
      <c r="C219" s="88" t="s">
        <v>452</v>
      </c>
      <c r="D219" s="88" t="s">
        <v>29</v>
      </c>
      <c r="E219" s="88">
        <v>2564</v>
      </c>
      <c r="F219" s="88" t="s">
        <v>214</v>
      </c>
      <c r="G219" s="89" t="s">
        <v>215</v>
      </c>
      <c r="H219" s="88" t="s">
        <v>446</v>
      </c>
      <c r="I219" s="88" t="s">
        <v>447</v>
      </c>
      <c r="J219" s="88" t="s">
        <v>1710</v>
      </c>
      <c r="K219" s="88" t="s">
        <v>48</v>
      </c>
      <c r="L219" s="89" t="s">
        <v>1620</v>
      </c>
      <c r="M219" s="88" t="s">
        <v>1180</v>
      </c>
      <c r="N219" s="91" t="s">
        <v>1181</v>
      </c>
      <c r="O219" s="91" t="s">
        <v>1705</v>
      </c>
      <c r="P219" s="91"/>
      <c r="Q219" s="88"/>
      <c r="R219" s="88" t="s">
        <v>784</v>
      </c>
      <c r="S219" s="88" t="s">
        <v>197</v>
      </c>
    </row>
    <row r="220" spans="1:19">
      <c r="A220" s="87" t="s">
        <v>456</v>
      </c>
      <c r="B220" s="87"/>
      <c r="C220" s="88" t="s">
        <v>449</v>
      </c>
      <c r="D220" s="88" t="s">
        <v>29</v>
      </c>
      <c r="E220" s="88">
        <v>2564</v>
      </c>
      <c r="F220" s="88" t="s">
        <v>285</v>
      </c>
      <c r="G220" s="89" t="s">
        <v>173</v>
      </c>
      <c r="H220" s="88" t="s">
        <v>446</v>
      </c>
      <c r="I220" s="88" t="s">
        <v>447</v>
      </c>
      <c r="J220" s="88" t="s">
        <v>1710</v>
      </c>
      <c r="K220" s="88" t="s">
        <v>48</v>
      </c>
      <c r="L220" s="89" t="s">
        <v>1620</v>
      </c>
      <c r="M220" s="88" t="s">
        <v>1180</v>
      </c>
      <c r="N220" s="91" t="s">
        <v>1181</v>
      </c>
      <c r="O220" s="91" t="s">
        <v>1705</v>
      </c>
      <c r="P220" s="91"/>
      <c r="Q220" s="88"/>
      <c r="R220" s="88" t="s">
        <v>1678</v>
      </c>
      <c r="S220" s="88" t="s">
        <v>197</v>
      </c>
    </row>
    <row r="221" spans="1:19">
      <c r="A221" s="87" t="s">
        <v>454</v>
      </c>
      <c r="B221" s="87"/>
      <c r="C221" s="88" t="s">
        <v>444</v>
      </c>
      <c r="D221" s="88" t="s">
        <v>29</v>
      </c>
      <c r="E221" s="88">
        <v>2564</v>
      </c>
      <c r="F221" s="88" t="s">
        <v>214</v>
      </c>
      <c r="G221" s="89" t="s">
        <v>215</v>
      </c>
      <c r="H221" s="88" t="s">
        <v>446</v>
      </c>
      <c r="I221" s="88" t="s">
        <v>447</v>
      </c>
      <c r="J221" s="88" t="s">
        <v>1710</v>
      </c>
      <c r="K221" s="88" t="s">
        <v>48</v>
      </c>
      <c r="L221" s="89" t="s">
        <v>1620</v>
      </c>
      <c r="M221" s="88" t="s">
        <v>1180</v>
      </c>
      <c r="N221" s="91" t="s">
        <v>1181</v>
      </c>
      <c r="O221" s="91" t="s">
        <v>1705</v>
      </c>
      <c r="P221" s="91"/>
      <c r="Q221" s="88"/>
      <c r="R221" s="88" t="s">
        <v>1679</v>
      </c>
      <c r="S221" s="88" t="s">
        <v>197</v>
      </c>
    </row>
    <row r="222" spans="1:19">
      <c r="A222" s="87" t="s">
        <v>451</v>
      </c>
      <c r="B222" s="87"/>
      <c r="C222" s="88" t="s">
        <v>452</v>
      </c>
      <c r="D222" s="88" t="s">
        <v>29</v>
      </c>
      <c r="E222" s="88">
        <v>2564</v>
      </c>
      <c r="F222" s="88" t="s">
        <v>254</v>
      </c>
      <c r="G222" s="89" t="s">
        <v>173</v>
      </c>
      <c r="H222" s="88" t="s">
        <v>446</v>
      </c>
      <c r="I222" s="88" t="s">
        <v>447</v>
      </c>
      <c r="J222" s="88" t="s">
        <v>1710</v>
      </c>
      <c r="K222" s="88" t="s">
        <v>48</v>
      </c>
      <c r="L222" s="89" t="s">
        <v>1620</v>
      </c>
      <c r="M222" s="88" t="s">
        <v>1180</v>
      </c>
      <c r="N222" s="91" t="s">
        <v>1181</v>
      </c>
      <c r="O222" s="91" t="s">
        <v>1705</v>
      </c>
      <c r="P222" s="91"/>
      <c r="Q222" s="88"/>
      <c r="R222" s="88" t="s">
        <v>1680</v>
      </c>
      <c r="S222" s="88" t="s">
        <v>197</v>
      </c>
    </row>
    <row r="223" spans="1:19">
      <c r="A223" s="87" t="s">
        <v>448</v>
      </c>
      <c r="B223" s="87"/>
      <c r="C223" s="88" t="s">
        <v>449</v>
      </c>
      <c r="D223" s="88" t="s">
        <v>29</v>
      </c>
      <c r="E223" s="88">
        <v>2564</v>
      </c>
      <c r="F223" s="88" t="s">
        <v>214</v>
      </c>
      <c r="G223" s="89" t="s">
        <v>215</v>
      </c>
      <c r="H223" s="88" t="s">
        <v>446</v>
      </c>
      <c r="I223" s="88" t="s">
        <v>447</v>
      </c>
      <c r="J223" s="88" t="s">
        <v>1710</v>
      </c>
      <c r="K223" s="88" t="s">
        <v>48</v>
      </c>
      <c r="L223" s="89" t="s">
        <v>1620</v>
      </c>
      <c r="M223" s="88" t="s">
        <v>1180</v>
      </c>
      <c r="N223" s="91" t="s">
        <v>1181</v>
      </c>
      <c r="O223" s="91" t="s">
        <v>1705</v>
      </c>
      <c r="P223" s="91"/>
      <c r="Q223" s="88"/>
      <c r="R223" s="88" t="s">
        <v>1681</v>
      </c>
      <c r="S223" s="88" t="s">
        <v>197</v>
      </c>
    </row>
    <row r="224" spans="1:19">
      <c r="A224" s="87" t="s">
        <v>443</v>
      </c>
      <c r="B224" s="87"/>
      <c r="C224" s="88" t="s">
        <v>444</v>
      </c>
      <c r="D224" s="88" t="s">
        <v>29</v>
      </c>
      <c r="E224" s="88">
        <v>2564</v>
      </c>
      <c r="F224" s="88" t="s">
        <v>285</v>
      </c>
      <c r="G224" s="89" t="s">
        <v>173</v>
      </c>
      <c r="H224" s="88" t="s">
        <v>446</v>
      </c>
      <c r="I224" s="88" t="s">
        <v>447</v>
      </c>
      <c r="J224" s="88" t="s">
        <v>1710</v>
      </c>
      <c r="K224" s="88" t="s">
        <v>48</v>
      </c>
      <c r="L224" s="89" t="s">
        <v>1620</v>
      </c>
      <c r="M224" s="88" t="s">
        <v>1180</v>
      </c>
      <c r="N224" s="91" t="s">
        <v>1181</v>
      </c>
      <c r="O224" s="91" t="s">
        <v>1705</v>
      </c>
      <c r="P224" s="91"/>
      <c r="Q224" s="88"/>
      <c r="R224" s="88" t="s">
        <v>1682</v>
      </c>
      <c r="S224" s="88" t="s">
        <v>197</v>
      </c>
    </row>
    <row r="225" spans="1:19">
      <c r="A225" s="87" t="s">
        <v>335</v>
      </c>
      <c r="B225" s="87"/>
      <c r="C225" s="88" t="s">
        <v>336</v>
      </c>
      <c r="D225" s="88" t="s">
        <v>29</v>
      </c>
      <c r="E225" s="88">
        <v>2564</v>
      </c>
      <c r="F225" s="88" t="s">
        <v>254</v>
      </c>
      <c r="G225" s="89" t="s">
        <v>173</v>
      </c>
      <c r="H225" s="88" t="s">
        <v>338</v>
      </c>
      <c r="I225" s="88" t="s">
        <v>75</v>
      </c>
      <c r="J225" s="88" t="s">
        <v>1719</v>
      </c>
      <c r="K225" s="88" t="s">
        <v>66</v>
      </c>
      <c r="L225" s="89" t="s">
        <v>1620</v>
      </c>
      <c r="M225" s="88" t="s">
        <v>1245</v>
      </c>
      <c r="N225" s="91" t="s">
        <v>1499</v>
      </c>
      <c r="O225" s="91" t="s">
        <v>1705</v>
      </c>
      <c r="P225" s="91"/>
      <c r="Q225" s="88"/>
      <c r="R225" s="88" t="s">
        <v>1683</v>
      </c>
      <c r="S225" s="88" t="s">
        <v>238</v>
      </c>
    </row>
    <row r="226" spans="1:19">
      <c r="A226" s="87" t="s">
        <v>251</v>
      </c>
      <c r="B226" s="87"/>
      <c r="C226" s="88" t="s">
        <v>252</v>
      </c>
      <c r="D226" s="88" t="s">
        <v>29</v>
      </c>
      <c r="E226" s="88">
        <v>2564</v>
      </c>
      <c r="F226" s="88" t="s">
        <v>254</v>
      </c>
      <c r="G226" s="89" t="s">
        <v>173</v>
      </c>
      <c r="H226" s="88" t="s">
        <v>255</v>
      </c>
      <c r="I226" s="88" t="s">
        <v>882</v>
      </c>
      <c r="J226" s="88" t="s">
        <v>1709</v>
      </c>
      <c r="K226" s="88" t="s">
        <v>66</v>
      </c>
      <c r="L226" s="89" t="s">
        <v>1620</v>
      </c>
      <c r="M226" s="88" t="s">
        <v>1180</v>
      </c>
      <c r="N226" s="91" t="s">
        <v>1181</v>
      </c>
      <c r="O226" s="91" t="s">
        <v>1705</v>
      </c>
      <c r="P226" s="91"/>
      <c r="Q226" s="88"/>
      <c r="R226" s="88" t="s">
        <v>1684</v>
      </c>
      <c r="S226" s="88" t="s">
        <v>197</v>
      </c>
    </row>
    <row r="227" spans="1:19">
      <c r="A227" s="87" t="s">
        <v>429</v>
      </c>
      <c r="B227" s="87"/>
      <c r="C227" s="88" t="s">
        <v>430</v>
      </c>
      <c r="D227" s="88" t="s">
        <v>29</v>
      </c>
      <c r="E227" s="88">
        <v>2564</v>
      </c>
      <c r="F227" s="88" t="s">
        <v>254</v>
      </c>
      <c r="G227" s="89" t="s">
        <v>173</v>
      </c>
      <c r="H227" s="88" t="s">
        <v>64</v>
      </c>
      <c r="I227" s="88" t="s">
        <v>65</v>
      </c>
      <c r="J227" s="88" t="s">
        <v>1720</v>
      </c>
      <c r="K227" s="88" t="s">
        <v>66</v>
      </c>
      <c r="L227" s="89" t="s">
        <v>1620</v>
      </c>
      <c r="M227" s="88" t="s">
        <v>1180</v>
      </c>
      <c r="N227" s="91" t="s">
        <v>1181</v>
      </c>
      <c r="O227" s="91" t="s">
        <v>1705</v>
      </c>
      <c r="P227" s="91"/>
      <c r="Q227" s="88"/>
      <c r="R227" s="88" t="s">
        <v>1685</v>
      </c>
      <c r="S227" s="88" t="s">
        <v>197</v>
      </c>
    </row>
    <row r="228" spans="1:19">
      <c r="A228" s="87" t="s">
        <v>736</v>
      </c>
      <c r="B228" s="87"/>
      <c r="C228" s="88" t="s">
        <v>735</v>
      </c>
      <c r="D228" s="88" t="s">
        <v>29</v>
      </c>
      <c r="E228" s="88">
        <v>2565</v>
      </c>
      <c r="F228" s="88" t="s">
        <v>214</v>
      </c>
      <c r="G228" s="89" t="s">
        <v>215</v>
      </c>
      <c r="H228" s="88" t="s">
        <v>729</v>
      </c>
      <c r="I228" s="88" t="s">
        <v>190</v>
      </c>
      <c r="J228" s="88" t="s">
        <v>1713</v>
      </c>
      <c r="K228" s="88" t="s">
        <v>84</v>
      </c>
      <c r="L228" s="89" t="s">
        <v>1686</v>
      </c>
      <c r="M228" s="88" t="s">
        <v>1180</v>
      </c>
      <c r="N228" s="91" t="s">
        <v>1181</v>
      </c>
      <c r="O228" s="91" t="s">
        <v>1705</v>
      </c>
      <c r="P228" s="91"/>
      <c r="Q228" s="88"/>
      <c r="R228" s="88" t="s">
        <v>727</v>
      </c>
      <c r="S228" s="88" t="s">
        <v>197</v>
      </c>
    </row>
    <row r="229" spans="1:19">
      <c r="A229" s="87" t="s">
        <v>646</v>
      </c>
      <c r="B229" s="87"/>
      <c r="C229" s="88" t="s">
        <v>647</v>
      </c>
      <c r="D229" s="88" t="s">
        <v>29</v>
      </c>
      <c r="E229" s="88">
        <v>2565</v>
      </c>
      <c r="F229" s="88" t="s">
        <v>214</v>
      </c>
      <c r="G229" s="89" t="s">
        <v>215</v>
      </c>
      <c r="H229" s="88" t="s">
        <v>446</v>
      </c>
      <c r="I229" s="88" t="s">
        <v>447</v>
      </c>
      <c r="J229" s="88" t="s">
        <v>1710</v>
      </c>
      <c r="K229" s="88" t="s">
        <v>48</v>
      </c>
      <c r="L229" s="89" t="s">
        <v>1686</v>
      </c>
      <c r="M229" s="88" t="s">
        <v>1180</v>
      </c>
      <c r="N229" s="91" t="s">
        <v>1181</v>
      </c>
      <c r="O229" s="91" t="s">
        <v>1705</v>
      </c>
      <c r="P229" s="91"/>
      <c r="Q229" s="88"/>
      <c r="R229" s="88" t="s">
        <v>738</v>
      </c>
      <c r="S229" s="88" t="s">
        <v>197</v>
      </c>
    </row>
    <row r="230" spans="1:19">
      <c r="A230" s="87" t="s">
        <v>649</v>
      </c>
      <c r="B230" s="87"/>
      <c r="C230" s="88" t="s">
        <v>304</v>
      </c>
      <c r="D230" s="88" t="s">
        <v>29</v>
      </c>
      <c r="E230" s="88">
        <v>2565</v>
      </c>
      <c r="F230" s="88" t="s">
        <v>214</v>
      </c>
      <c r="G230" s="89" t="s">
        <v>215</v>
      </c>
      <c r="H230" s="88" t="s">
        <v>46</v>
      </c>
      <c r="I230" s="88" t="s">
        <v>306</v>
      </c>
      <c r="J230" s="88" t="s">
        <v>1717</v>
      </c>
      <c r="K230" s="88" t="s">
        <v>218</v>
      </c>
      <c r="L230" s="89" t="s">
        <v>1686</v>
      </c>
      <c r="M230" s="88" t="s">
        <v>1180</v>
      </c>
      <c r="N230" s="91" t="s">
        <v>1181</v>
      </c>
      <c r="O230" s="91" t="s">
        <v>1705</v>
      </c>
      <c r="P230" s="91"/>
      <c r="Q230" s="88"/>
      <c r="R230" s="88" t="s">
        <v>725</v>
      </c>
      <c r="S230" s="88" t="s">
        <v>197</v>
      </c>
    </row>
    <row r="231" spans="1:19">
      <c r="A231" s="87" t="s">
        <v>651</v>
      </c>
      <c r="B231" s="87"/>
      <c r="C231" s="88" t="s">
        <v>336</v>
      </c>
      <c r="D231" s="88" t="s">
        <v>29</v>
      </c>
      <c r="E231" s="88">
        <v>2565</v>
      </c>
      <c r="F231" s="88" t="s">
        <v>214</v>
      </c>
      <c r="G231" s="89" t="s">
        <v>215</v>
      </c>
      <c r="H231" s="88" t="s">
        <v>338</v>
      </c>
      <c r="I231" s="88" t="s">
        <v>75</v>
      </c>
      <c r="J231" s="88" t="s">
        <v>1719</v>
      </c>
      <c r="K231" s="88" t="s">
        <v>66</v>
      </c>
      <c r="L231" s="89" t="s">
        <v>1686</v>
      </c>
      <c r="M231" s="88" t="s">
        <v>1245</v>
      </c>
      <c r="N231" s="91" t="s">
        <v>1640</v>
      </c>
      <c r="O231" s="91" t="s">
        <v>1705</v>
      </c>
      <c r="P231" s="91"/>
      <c r="Q231" s="88"/>
      <c r="R231" s="88" t="s">
        <v>717</v>
      </c>
      <c r="S231" s="88" t="s">
        <v>362</v>
      </c>
    </row>
    <row r="232" spans="1:19">
      <c r="A232" s="87" t="s">
        <v>654</v>
      </c>
      <c r="B232" s="87"/>
      <c r="C232" s="88" t="s">
        <v>716</v>
      </c>
      <c r="D232" s="88" t="s">
        <v>29</v>
      </c>
      <c r="E232" s="88">
        <v>2565</v>
      </c>
      <c r="F232" s="88" t="s">
        <v>657</v>
      </c>
      <c r="G232" s="89" t="s">
        <v>658</v>
      </c>
      <c r="H232" s="88" t="s">
        <v>659</v>
      </c>
      <c r="I232" s="88" t="s">
        <v>660</v>
      </c>
      <c r="J232" s="88" t="s">
        <v>1715</v>
      </c>
      <c r="K232" s="88" t="s">
        <v>66</v>
      </c>
      <c r="L232" s="89" t="s">
        <v>1686</v>
      </c>
      <c r="M232" s="88" t="s">
        <v>1245</v>
      </c>
      <c r="N232" s="91" t="s">
        <v>1499</v>
      </c>
      <c r="O232" s="91" t="s">
        <v>1705</v>
      </c>
      <c r="P232" s="91"/>
      <c r="Q232" s="88"/>
      <c r="R232" s="88" t="s">
        <v>712</v>
      </c>
      <c r="S232" s="88" t="s">
        <v>238</v>
      </c>
    </row>
    <row r="233" spans="1:19">
      <c r="A233" s="87" t="s">
        <v>706</v>
      </c>
      <c r="B233" s="87"/>
      <c r="C233" s="88" t="s">
        <v>705</v>
      </c>
      <c r="D233" s="88" t="s">
        <v>29</v>
      </c>
      <c r="E233" s="88">
        <v>2565</v>
      </c>
      <c r="F233" s="88" t="s">
        <v>214</v>
      </c>
      <c r="G233" s="89" t="s">
        <v>215</v>
      </c>
      <c r="H233" s="88" t="s">
        <v>242</v>
      </c>
      <c r="I233" s="88" t="s">
        <v>163</v>
      </c>
      <c r="J233" s="88" t="s">
        <v>1711</v>
      </c>
      <c r="K233" s="88" t="s">
        <v>164</v>
      </c>
      <c r="L233" s="89" t="s">
        <v>1686</v>
      </c>
      <c r="M233" s="88" t="s">
        <v>1180</v>
      </c>
      <c r="N233" s="91" t="s">
        <v>1181</v>
      </c>
      <c r="O233" s="91" t="s">
        <v>1705</v>
      </c>
      <c r="P233" s="91"/>
      <c r="Q233" s="88"/>
      <c r="R233" s="88" t="s">
        <v>702</v>
      </c>
      <c r="S233" s="88" t="s">
        <v>197</v>
      </c>
    </row>
    <row r="234" spans="1:19">
      <c r="A234" s="87" t="s">
        <v>701</v>
      </c>
      <c r="B234" s="87"/>
      <c r="C234" s="88" t="s">
        <v>700</v>
      </c>
      <c r="D234" s="88" t="s">
        <v>29</v>
      </c>
      <c r="E234" s="88">
        <v>2565</v>
      </c>
      <c r="F234" s="88" t="s">
        <v>214</v>
      </c>
      <c r="G234" s="89" t="s">
        <v>215</v>
      </c>
      <c r="H234" s="88" t="s">
        <v>242</v>
      </c>
      <c r="I234" s="88" t="s">
        <v>163</v>
      </c>
      <c r="J234" s="88" t="s">
        <v>1711</v>
      </c>
      <c r="K234" s="88" t="s">
        <v>164</v>
      </c>
      <c r="L234" s="89" t="s">
        <v>1686</v>
      </c>
      <c r="M234" s="88" t="s">
        <v>1180</v>
      </c>
      <c r="N234" s="91" t="s">
        <v>1181</v>
      </c>
      <c r="O234" s="91" t="s">
        <v>1705</v>
      </c>
      <c r="P234" s="91"/>
      <c r="Q234" s="88"/>
      <c r="R234" s="88" t="s">
        <v>697</v>
      </c>
      <c r="S234" s="88" t="s">
        <v>197</v>
      </c>
    </row>
    <row r="235" spans="1:19">
      <c r="A235" s="87" t="s">
        <v>696</v>
      </c>
      <c r="B235" s="87"/>
      <c r="C235" s="88" t="s">
        <v>695</v>
      </c>
      <c r="D235" s="88" t="s">
        <v>29</v>
      </c>
      <c r="E235" s="88">
        <v>2565</v>
      </c>
      <c r="F235" s="88" t="s">
        <v>214</v>
      </c>
      <c r="G235" s="89" t="s">
        <v>215</v>
      </c>
      <c r="H235" s="88" t="s">
        <v>242</v>
      </c>
      <c r="I235" s="88" t="s">
        <v>163</v>
      </c>
      <c r="J235" s="88" t="s">
        <v>1711</v>
      </c>
      <c r="K235" s="88" t="s">
        <v>164</v>
      </c>
      <c r="L235" s="89" t="s">
        <v>1686</v>
      </c>
      <c r="M235" s="88" t="s">
        <v>1180</v>
      </c>
      <c r="N235" s="91" t="s">
        <v>1181</v>
      </c>
      <c r="O235" s="91" t="s">
        <v>1705</v>
      </c>
      <c r="P235" s="91"/>
      <c r="Q235" s="88"/>
      <c r="R235" s="88" t="s">
        <v>691</v>
      </c>
      <c r="S235" s="88" t="s">
        <v>197</v>
      </c>
    </row>
    <row r="236" spans="1:19">
      <c r="A236" s="87" t="s">
        <v>576</v>
      </c>
      <c r="B236" s="87"/>
      <c r="C236" s="88" t="s">
        <v>577</v>
      </c>
      <c r="D236" s="88" t="s">
        <v>29</v>
      </c>
      <c r="E236" s="88">
        <v>2565</v>
      </c>
      <c r="F236" s="88" t="s">
        <v>173</v>
      </c>
      <c r="G236" s="89" t="s">
        <v>173</v>
      </c>
      <c r="H236" s="88" t="s">
        <v>580</v>
      </c>
      <c r="I236" s="88" t="s">
        <v>190</v>
      </c>
      <c r="J236" s="88" t="s">
        <v>1713</v>
      </c>
      <c r="K236" s="88" t="s">
        <v>84</v>
      </c>
      <c r="L236" s="89" t="s">
        <v>1686</v>
      </c>
      <c r="M236" s="88" t="s">
        <v>1275</v>
      </c>
      <c r="N236" s="91" t="s">
        <v>1288</v>
      </c>
      <c r="O236" s="91" t="s">
        <v>1705</v>
      </c>
      <c r="P236" s="91"/>
      <c r="Q236" s="88"/>
      <c r="R236" s="88" t="s">
        <v>781</v>
      </c>
      <c r="S236" s="88" t="s">
        <v>230</v>
      </c>
    </row>
    <row r="237" spans="1:19">
      <c r="A237" s="87" t="s">
        <v>640</v>
      </c>
      <c r="B237" s="87"/>
      <c r="C237" s="88" t="s">
        <v>641</v>
      </c>
      <c r="D237" s="88" t="s">
        <v>29</v>
      </c>
      <c r="E237" s="88">
        <v>2565</v>
      </c>
      <c r="F237" s="88" t="s">
        <v>392</v>
      </c>
      <c r="G237" s="89" t="s">
        <v>215</v>
      </c>
      <c r="H237" s="88" t="s">
        <v>46</v>
      </c>
      <c r="I237" s="88" t="s">
        <v>47</v>
      </c>
      <c r="J237" s="88" t="s">
        <v>1716</v>
      </c>
      <c r="K237" s="88" t="s">
        <v>48</v>
      </c>
      <c r="L237" s="89" t="s">
        <v>1686</v>
      </c>
      <c r="M237" s="88" t="s">
        <v>1180</v>
      </c>
      <c r="N237" s="91" t="s">
        <v>1181</v>
      </c>
      <c r="O237" s="91" t="s">
        <v>1705</v>
      </c>
      <c r="P237" s="91"/>
      <c r="Q237" s="88"/>
      <c r="R237" s="88" t="s">
        <v>742</v>
      </c>
      <c r="S237" s="88" t="s">
        <v>197</v>
      </c>
    </row>
    <row r="238" spans="1:19">
      <c r="A238" s="87" t="s">
        <v>637</v>
      </c>
      <c r="B238" s="87"/>
      <c r="C238" s="88" t="s">
        <v>638</v>
      </c>
      <c r="D238" s="88" t="s">
        <v>29</v>
      </c>
      <c r="E238" s="88">
        <v>2565</v>
      </c>
      <c r="F238" s="88" t="s">
        <v>382</v>
      </c>
      <c r="G238" s="89" t="s">
        <v>215</v>
      </c>
      <c r="H238" s="88" t="s">
        <v>46</v>
      </c>
      <c r="I238" s="88" t="s">
        <v>47</v>
      </c>
      <c r="J238" s="88" t="s">
        <v>1716</v>
      </c>
      <c r="K238" s="88" t="s">
        <v>48</v>
      </c>
      <c r="L238" s="89" t="s">
        <v>1686</v>
      </c>
      <c r="M238" s="88" t="s">
        <v>1180</v>
      </c>
      <c r="N238" s="91" t="s">
        <v>1181</v>
      </c>
      <c r="O238" s="91" t="s">
        <v>1705</v>
      </c>
      <c r="P238" s="91"/>
      <c r="Q238" s="88"/>
      <c r="R238" s="88" t="s">
        <v>744</v>
      </c>
      <c r="S238" s="88" t="s">
        <v>197</v>
      </c>
    </row>
    <row r="239" spans="1:19">
      <c r="A239" s="87" t="s">
        <v>643</v>
      </c>
      <c r="B239" s="87"/>
      <c r="C239" s="88" t="s">
        <v>644</v>
      </c>
      <c r="D239" s="88" t="s">
        <v>29</v>
      </c>
      <c r="E239" s="88">
        <v>2565</v>
      </c>
      <c r="F239" s="88" t="s">
        <v>214</v>
      </c>
      <c r="G239" s="89" t="s">
        <v>215</v>
      </c>
      <c r="H239" s="88" t="s">
        <v>446</v>
      </c>
      <c r="I239" s="88" t="s">
        <v>447</v>
      </c>
      <c r="J239" s="88" t="s">
        <v>1710</v>
      </c>
      <c r="K239" s="88" t="s">
        <v>48</v>
      </c>
      <c r="L239" s="89" t="s">
        <v>1686</v>
      </c>
      <c r="M239" s="88" t="s">
        <v>1180</v>
      </c>
      <c r="N239" s="91" t="s">
        <v>1181</v>
      </c>
      <c r="O239" s="91" t="s">
        <v>1705</v>
      </c>
      <c r="P239" s="91"/>
      <c r="Q239" s="88"/>
      <c r="R239" s="88" t="s">
        <v>740</v>
      </c>
      <c r="S239" s="88" t="s">
        <v>197</v>
      </c>
    </row>
    <row r="240" spans="1:19">
      <c r="A240" s="87" t="s">
        <v>582</v>
      </c>
      <c r="B240" s="87"/>
      <c r="C240" s="88" t="s">
        <v>583</v>
      </c>
      <c r="D240" s="88" t="s">
        <v>29</v>
      </c>
      <c r="E240" s="88">
        <v>2565</v>
      </c>
      <c r="F240" s="88" t="s">
        <v>214</v>
      </c>
      <c r="G240" s="89" t="s">
        <v>215</v>
      </c>
      <c r="H240" s="88" t="s">
        <v>46</v>
      </c>
      <c r="I240" s="88" t="s">
        <v>585</v>
      </c>
      <c r="J240" s="88" t="s">
        <v>1712</v>
      </c>
      <c r="K240" s="88" t="s">
        <v>48</v>
      </c>
      <c r="L240" s="89" t="s">
        <v>1686</v>
      </c>
      <c r="M240" s="88" t="s">
        <v>1180</v>
      </c>
      <c r="N240" s="91" t="s">
        <v>1181</v>
      </c>
      <c r="O240" s="91" t="s">
        <v>1705</v>
      </c>
      <c r="P240" s="91"/>
      <c r="Q240" s="88"/>
      <c r="R240" s="88" t="s">
        <v>779</v>
      </c>
      <c r="S240" s="88" t="s">
        <v>197</v>
      </c>
    </row>
    <row r="241" spans="1:19">
      <c r="A241" s="87" t="s">
        <v>586</v>
      </c>
      <c r="B241" s="87"/>
      <c r="C241" s="88" t="s">
        <v>587</v>
      </c>
      <c r="D241" s="88" t="s">
        <v>29</v>
      </c>
      <c r="E241" s="88">
        <v>2565</v>
      </c>
      <c r="F241" s="88" t="s">
        <v>214</v>
      </c>
      <c r="G241" s="89" t="s">
        <v>215</v>
      </c>
      <c r="H241" s="88" t="s">
        <v>46</v>
      </c>
      <c r="I241" s="88" t="s">
        <v>585</v>
      </c>
      <c r="J241" s="88" t="s">
        <v>1712</v>
      </c>
      <c r="K241" s="88" t="s">
        <v>48</v>
      </c>
      <c r="L241" s="89" t="s">
        <v>1686</v>
      </c>
      <c r="M241" s="88" t="s">
        <v>1180</v>
      </c>
      <c r="N241" s="91" t="s">
        <v>1181</v>
      </c>
      <c r="O241" s="91" t="s">
        <v>1705</v>
      </c>
      <c r="P241" s="91"/>
      <c r="Q241" s="88"/>
      <c r="R241" s="88" t="s">
        <v>777</v>
      </c>
      <c r="S241" s="88" t="s">
        <v>197</v>
      </c>
    </row>
    <row r="242" spans="1:19">
      <c r="A242" s="87" t="s">
        <v>596</v>
      </c>
      <c r="B242" s="87"/>
      <c r="C242" s="88" t="s">
        <v>597</v>
      </c>
      <c r="D242" s="88" t="s">
        <v>29</v>
      </c>
      <c r="E242" s="88">
        <v>2565</v>
      </c>
      <c r="F242" s="88" t="s">
        <v>392</v>
      </c>
      <c r="G242" s="89" t="s">
        <v>215</v>
      </c>
      <c r="H242" s="88" t="s">
        <v>46</v>
      </c>
      <c r="I242" s="88" t="s">
        <v>47</v>
      </c>
      <c r="J242" s="88" t="s">
        <v>1716</v>
      </c>
      <c r="K242" s="88" t="s">
        <v>48</v>
      </c>
      <c r="L242" s="89" t="s">
        <v>1686</v>
      </c>
      <c r="M242" s="88" t="s">
        <v>1180</v>
      </c>
      <c r="N242" s="91" t="s">
        <v>1181</v>
      </c>
      <c r="O242" s="91" t="s">
        <v>1705</v>
      </c>
      <c r="P242" s="91"/>
      <c r="Q242" s="88"/>
      <c r="R242" s="88" t="s">
        <v>770</v>
      </c>
      <c r="S242" s="88" t="s">
        <v>197</v>
      </c>
    </row>
    <row r="243" spans="1:19">
      <c r="A243" s="87" t="s">
        <v>602</v>
      </c>
      <c r="B243" s="87"/>
      <c r="C243" s="88" t="s">
        <v>603</v>
      </c>
      <c r="D243" s="88" t="s">
        <v>29</v>
      </c>
      <c r="E243" s="88">
        <v>2565</v>
      </c>
      <c r="F243" s="88" t="s">
        <v>214</v>
      </c>
      <c r="G243" s="89" t="s">
        <v>215</v>
      </c>
      <c r="H243" s="88" t="s">
        <v>46</v>
      </c>
      <c r="I243" s="88" t="s">
        <v>47</v>
      </c>
      <c r="J243" s="88" t="s">
        <v>1716</v>
      </c>
      <c r="K243" s="88" t="s">
        <v>48</v>
      </c>
      <c r="L243" s="89" t="s">
        <v>1686</v>
      </c>
      <c r="M243" s="88" t="s">
        <v>1180</v>
      </c>
      <c r="N243" s="91" t="s">
        <v>1181</v>
      </c>
      <c r="O243" s="91" t="s">
        <v>1705</v>
      </c>
      <c r="P243" s="91"/>
      <c r="Q243" s="88"/>
      <c r="R243" s="88" t="s">
        <v>766</v>
      </c>
      <c r="S243" s="88" t="s">
        <v>197</v>
      </c>
    </row>
    <row r="244" spans="1:19">
      <c r="A244" s="87" t="s">
        <v>608</v>
      </c>
      <c r="B244" s="87"/>
      <c r="C244" s="88" t="s">
        <v>609</v>
      </c>
      <c r="D244" s="88" t="s">
        <v>29</v>
      </c>
      <c r="E244" s="88">
        <v>2565</v>
      </c>
      <c r="F244" s="88" t="s">
        <v>214</v>
      </c>
      <c r="G244" s="89" t="s">
        <v>611</v>
      </c>
      <c r="H244" s="88" t="s">
        <v>46</v>
      </c>
      <c r="I244" s="88" t="s">
        <v>47</v>
      </c>
      <c r="J244" s="88" t="s">
        <v>1716</v>
      </c>
      <c r="K244" s="88" t="s">
        <v>48</v>
      </c>
      <c r="L244" s="89" t="s">
        <v>1686</v>
      </c>
      <c r="M244" s="88" t="s">
        <v>1180</v>
      </c>
      <c r="N244" s="91" t="s">
        <v>1181</v>
      </c>
      <c r="O244" s="91" t="s">
        <v>1705</v>
      </c>
      <c r="P244" s="91"/>
      <c r="Q244" s="88"/>
      <c r="R244" s="88" t="s">
        <v>762</v>
      </c>
      <c r="S244" s="88" t="s">
        <v>197</v>
      </c>
    </row>
    <row r="245" spans="1:19">
      <c r="A245" s="87" t="s">
        <v>605</v>
      </c>
      <c r="B245" s="87"/>
      <c r="C245" s="88" t="s">
        <v>606</v>
      </c>
      <c r="D245" s="88" t="s">
        <v>29</v>
      </c>
      <c r="E245" s="88">
        <v>2565</v>
      </c>
      <c r="F245" s="88" t="s">
        <v>214</v>
      </c>
      <c r="G245" s="89" t="s">
        <v>215</v>
      </c>
      <c r="H245" s="88" t="s">
        <v>46</v>
      </c>
      <c r="I245" s="88" t="s">
        <v>47</v>
      </c>
      <c r="J245" s="88" t="s">
        <v>1716</v>
      </c>
      <c r="K245" s="88" t="s">
        <v>48</v>
      </c>
      <c r="L245" s="89" t="s">
        <v>1686</v>
      </c>
      <c r="M245" s="88" t="s">
        <v>1180</v>
      </c>
      <c r="N245" s="91" t="s">
        <v>1181</v>
      </c>
      <c r="O245" s="91" t="s">
        <v>1705</v>
      </c>
      <c r="P245" s="91"/>
      <c r="Q245" s="88"/>
      <c r="R245" s="88" t="s">
        <v>764</v>
      </c>
      <c r="S245" s="88" t="s">
        <v>197</v>
      </c>
    </row>
    <row r="246" spans="1:19">
      <c r="A246" s="87" t="s">
        <v>612</v>
      </c>
      <c r="B246" s="87"/>
      <c r="C246" s="88" t="s">
        <v>1687</v>
      </c>
      <c r="D246" s="88" t="s">
        <v>29</v>
      </c>
      <c r="E246" s="88">
        <v>2565</v>
      </c>
      <c r="F246" s="88" t="s">
        <v>615</v>
      </c>
      <c r="G246" s="89" t="s">
        <v>215</v>
      </c>
      <c r="H246" s="88" t="s">
        <v>46</v>
      </c>
      <c r="I246" s="88" t="s">
        <v>47</v>
      </c>
      <c r="J246" s="88" t="s">
        <v>1716</v>
      </c>
      <c r="K246" s="88" t="s">
        <v>48</v>
      </c>
      <c r="L246" s="89" t="s">
        <v>1686</v>
      </c>
      <c r="M246" s="88" t="s">
        <v>1180</v>
      </c>
      <c r="N246" s="91" t="s">
        <v>1181</v>
      </c>
      <c r="O246" s="91" t="s">
        <v>1705</v>
      </c>
      <c r="P246" s="91"/>
      <c r="Q246" s="88"/>
      <c r="R246" s="88" t="s">
        <v>760</v>
      </c>
      <c r="S246" s="88" t="s">
        <v>197</v>
      </c>
    </row>
    <row r="247" spans="1:19">
      <c r="A247" s="87" t="s">
        <v>616</v>
      </c>
      <c r="B247" s="87"/>
      <c r="C247" s="88" t="s">
        <v>617</v>
      </c>
      <c r="D247" s="88" t="s">
        <v>29</v>
      </c>
      <c r="E247" s="88">
        <v>2565</v>
      </c>
      <c r="F247" s="88" t="s">
        <v>214</v>
      </c>
      <c r="G247" s="89" t="s">
        <v>215</v>
      </c>
      <c r="H247" s="88" t="s">
        <v>46</v>
      </c>
      <c r="I247" s="88" t="s">
        <v>47</v>
      </c>
      <c r="J247" s="88" t="s">
        <v>1716</v>
      </c>
      <c r="K247" s="88" t="s">
        <v>48</v>
      </c>
      <c r="L247" s="89" t="s">
        <v>1686</v>
      </c>
      <c r="M247" s="88" t="s">
        <v>1180</v>
      </c>
      <c r="N247" s="91" t="s">
        <v>1181</v>
      </c>
      <c r="O247" s="91" t="s">
        <v>1705</v>
      </c>
      <c r="P247" s="91"/>
      <c r="Q247" s="88"/>
      <c r="R247" s="88" t="s">
        <v>758</v>
      </c>
      <c r="S247" s="88" t="s">
        <v>197</v>
      </c>
    </row>
    <row r="248" spans="1:19">
      <c r="A248" s="87" t="s">
        <v>619</v>
      </c>
      <c r="B248" s="87"/>
      <c r="C248" s="88" t="s">
        <v>620</v>
      </c>
      <c r="D248" s="88" t="s">
        <v>29</v>
      </c>
      <c r="E248" s="88">
        <v>2565</v>
      </c>
      <c r="F248" s="88" t="s">
        <v>214</v>
      </c>
      <c r="G248" s="89" t="s">
        <v>215</v>
      </c>
      <c r="H248" s="88" t="s">
        <v>46</v>
      </c>
      <c r="I248" s="88" t="s">
        <v>47</v>
      </c>
      <c r="J248" s="88" t="s">
        <v>1716</v>
      </c>
      <c r="K248" s="88" t="s">
        <v>48</v>
      </c>
      <c r="L248" s="89" t="s">
        <v>1686</v>
      </c>
      <c r="M248" s="88" t="s">
        <v>1180</v>
      </c>
      <c r="N248" s="91" t="s">
        <v>1181</v>
      </c>
      <c r="O248" s="91" t="s">
        <v>1705</v>
      </c>
      <c r="P248" s="91"/>
      <c r="Q248" s="88"/>
      <c r="R248" s="88" t="s">
        <v>756</v>
      </c>
      <c r="S248" s="88" t="s">
        <v>197</v>
      </c>
    </row>
    <row r="249" spans="1:19">
      <c r="A249" s="87" t="s">
        <v>622</v>
      </c>
      <c r="B249" s="87"/>
      <c r="C249" s="88" t="s">
        <v>623</v>
      </c>
      <c r="D249" s="88" t="s">
        <v>29</v>
      </c>
      <c r="E249" s="88">
        <v>2565</v>
      </c>
      <c r="F249" s="88" t="s">
        <v>382</v>
      </c>
      <c r="G249" s="89" t="s">
        <v>215</v>
      </c>
      <c r="H249" s="88" t="s">
        <v>46</v>
      </c>
      <c r="I249" s="88" t="s">
        <v>47</v>
      </c>
      <c r="J249" s="88" t="s">
        <v>1716</v>
      </c>
      <c r="K249" s="88" t="s">
        <v>48</v>
      </c>
      <c r="L249" s="89" t="s">
        <v>1686</v>
      </c>
      <c r="M249" s="88" t="s">
        <v>1180</v>
      </c>
      <c r="N249" s="91" t="s">
        <v>1181</v>
      </c>
      <c r="O249" s="91" t="s">
        <v>1705</v>
      </c>
      <c r="P249" s="91"/>
      <c r="Q249" s="88"/>
      <c r="R249" s="88" t="s">
        <v>754</v>
      </c>
      <c r="S249" s="88" t="s">
        <v>197</v>
      </c>
    </row>
    <row r="250" spans="1:19">
      <c r="A250" s="87" t="s">
        <v>625</v>
      </c>
      <c r="B250" s="87"/>
      <c r="C250" s="88" t="s">
        <v>626</v>
      </c>
      <c r="D250" s="88" t="s">
        <v>29</v>
      </c>
      <c r="E250" s="88">
        <v>2565</v>
      </c>
      <c r="F250" s="88" t="s">
        <v>214</v>
      </c>
      <c r="G250" s="89" t="s">
        <v>215</v>
      </c>
      <c r="H250" s="88" t="s">
        <v>46</v>
      </c>
      <c r="I250" s="88" t="s">
        <v>47</v>
      </c>
      <c r="J250" s="88" t="s">
        <v>1716</v>
      </c>
      <c r="K250" s="88" t="s">
        <v>48</v>
      </c>
      <c r="L250" s="89" t="s">
        <v>1686</v>
      </c>
      <c r="M250" s="88" t="s">
        <v>1180</v>
      </c>
      <c r="N250" s="91" t="s">
        <v>1181</v>
      </c>
      <c r="O250" s="91" t="s">
        <v>1705</v>
      </c>
      <c r="P250" s="91"/>
      <c r="Q250" s="88"/>
      <c r="R250" s="88" t="s">
        <v>752</v>
      </c>
      <c r="S250" s="88" t="s">
        <v>197</v>
      </c>
    </row>
    <row r="251" spans="1:19">
      <c r="A251" s="87" t="s">
        <v>628</v>
      </c>
      <c r="B251" s="87"/>
      <c r="C251" s="88" t="s">
        <v>629</v>
      </c>
      <c r="D251" s="88" t="s">
        <v>29</v>
      </c>
      <c r="E251" s="88">
        <v>2565</v>
      </c>
      <c r="F251" s="88" t="s">
        <v>214</v>
      </c>
      <c r="G251" s="89" t="s">
        <v>215</v>
      </c>
      <c r="H251" s="88" t="s">
        <v>46</v>
      </c>
      <c r="I251" s="88" t="s">
        <v>47</v>
      </c>
      <c r="J251" s="88" t="s">
        <v>1716</v>
      </c>
      <c r="K251" s="88" t="s">
        <v>48</v>
      </c>
      <c r="L251" s="89" t="s">
        <v>1686</v>
      </c>
      <c r="M251" s="88" t="s">
        <v>1180</v>
      </c>
      <c r="N251" s="91" t="s">
        <v>1181</v>
      </c>
      <c r="O251" s="91" t="s">
        <v>1705</v>
      </c>
      <c r="P251" s="91"/>
      <c r="Q251" s="88"/>
      <c r="R251" s="88" t="s">
        <v>750</v>
      </c>
      <c r="S251" s="88" t="s">
        <v>197</v>
      </c>
    </row>
    <row r="252" spans="1:19">
      <c r="A252" s="87" t="s">
        <v>631</v>
      </c>
      <c r="B252" s="87"/>
      <c r="C252" s="88" t="s">
        <v>632</v>
      </c>
      <c r="D252" s="88" t="s">
        <v>29</v>
      </c>
      <c r="E252" s="88">
        <v>2565</v>
      </c>
      <c r="F252" s="88" t="s">
        <v>214</v>
      </c>
      <c r="G252" s="89" t="s">
        <v>215</v>
      </c>
      <c r="H252" s="88" t="s">
        <v>46</v>
      </c>
      <c r="I252" s="88" t="s">
        <v>47</v>
      </c>
      <c r="J252" s="88" t="s">
        <v>1716</v>
      </c>
      <c r="K252" s="88" t="s">
        <v>48</v>
      </c>
      <c r="L252" s="89" t="s">
        <v>1686</v>
      </c>
      <c r="M252" s="88" t="s">
        <v>1180</v>
      </c>
      <c r="N252" s="91" t="s">
        <v>1181</v>
      </c>
      <c r="O252" s="91" t="s">
        <v>1705</v>
      </c>
      <c r="P252" s="91"/>
      <c r="Q252" s="88"/>
      <c r="R252" s="88" t="s">
        <v>748</v>
      </c>
      <c r="S252" s="88" t="s">
        <v>197</v>
      </c>
    </row>
    <row r="253" spans="1:19">
      <c r="A253" s="87" t="s">
        <v>634</v>
      </c>
      <c r="B253" s="87"/>
      <c r="C253" s="88" t="s">
        <v>635</v>
      </c>
      <c r="D253" s="88" t="s">
        <v>29</v>
      </c>
      <c r="E253" s="88">
        <v>2565</v>
      </c>
      <c r="F253" s="88" t="s">
        <v>214</v>
      </c>
      <c r="G253" s="89" t="s">
        <v>215</v>
      </c>
      <c r="H253" s="88" t="s">
        <v>46</v>
      </c>
      <c r="I253" s="88" t="s">
        <v>47</v>
      </c>
      <c r="J253" s="88" t="s">
        <v>1716</v>
      </c>
      <c r="K253" s="88" t="s">
        <v>48</v>
      </c>
      <c r="L253" s="89" t="s">
        <v>1686</v>
      </c>
      <c r="M253" s="88" t="s">
        <v>1180</v>
      </c>
      <c r="N253" s="91" t="s">
        <v>1181</v>
      </c>
      <c r="O253" s="91" t="s">
        <v>1705</v>
      </c>
      <c r="P253" s="91"/>
      <c r="Q253" s="88"/>
      <c r="R253" s="88" t="s">
        <v>746</v>
      </c>
      <c r="S253" s="88" t="s">
        <v>197</v>
      </c>
    </row>
    <row r="254" spans="1:19">
      <c r="A254" s="87" t="s">
        <v>593</v>
      </c>
      <c r="B254" s="87"/>
      <c r="C254" s="88" t="s">
        <v>594</v>
      </c>
      <c r="D254" s="88" t="s">
        <v>29</v>
      </c>
      <c r="E254" s="88">
        <v>2565</v>
      </c>
      <c r="F254" s="88" t="s">
        <v>214</v>
      </c>
      <c r="G254" s="89" t="s">
        <v>215</v>
      </c>
      <c r="H254" s="88" t="s">
        <v>46</v>
      </c>
      <c r="I254" s="88" t="s">
        <v>585</v>
      </c>
      <c r="J254" s="88" t="s">
        <v>1712</v>
      </c>
      <c r="K254" s="88" t="s">
        <v>48</v>
      </c>
      <c r="L254" s="89" t="s">
        <v>1686</v>
      </c>
      <c r="M254" s="88" t="s">
        <v>1180</v>
      </c>
      <c r="N254" s="91" t="s">
        <v>1181</v>
      </c>
      <c r="O254" s="91" t="s">
        <v>1705</v>
      </c>
      <c r="P254" s="91"/>
      <c r="Q254" s="88"/>
      <c r="R254" s="88" t="s">
        <v>772</v>
      </c>
      <c r="S254" s="88" t="s">
        <v>197</v>
      </c>
    </row>
    <row r="255" spans="1:19">
      <c r="A255" s="87" t="s">
        <v>599</v>
      </c>
      <c r="B255" s="87"/>
      <c r="C255" s="88" t="s">
        <v>600</v>
      </c>
      <c r="D255" s="88" t="s">
        <v>29</v>
      </c>
      <c r="E255" s="88">
        <v>2565</v>
      </c>
      <c r="F255" s="88" t="s">
        <v>214</v>
      </c>
      <c r="G255" s="89" t="s">
        <v>215</v>
      </c>
      <c r="H255" s="88" t="s">
        <v>46</v>
      </c>
      <c r="I255" s="88" t="s">
        <v>47</v>
      </c>
      <c r="J255" s="88" t="s">
        <v>1716</v>
      </c>
      <c r="K255" s="88" t="s">
        <v>48</v>
      </c>
      <c r="L255" s="89" t="s">
        <v>1686</v>
      </c>
      <c r="M255" s="88" t="s">
        <v>1180</v>
      </c>
      <c r="N255" s="91" t="s">
        <v>1181</v>
      </c>
      <c r="O255" s="91" t="s">
        <v>1705</v>
      </c>
      <c r="P255" s="91"/>
      <c r="Q255" s="88"/>
      <c r="R255" s="88" t="s">
        <v>768</v>
      </c>
      <c r="S255" s="88" t="s">
        <v>197</v>
      </c>
    </row>
    <row r="256" spans="1:19">
      <c r="A256" s="87" t="s">
        <v>589</v>
      </c>
      <c r="B256" s="87"/>
      <c r="C256" s="88" t="s">
        <v>590</v>
      </c>
      <c r="D256" s="88" t="s">
        <v>29</v>
      </c>
      <c r="E256" s="88">
        <v>2565</v>
      </c>
      <c r="F256" s="88" t="s">
        <v>214</v>
      </c>
      <c r="G256" s="89" t="s">
        <v>215</v>
      </c>
      <c r="H256" s="88" t="s">
        <v>46</v>
      </c>
      <c r="I256" s="88" t="s">
        <v>585</v>
      </c>
      <c r="J256" s="88" t="s">
        <v>1712</v>
      </c>
      <c r="K256" s="88" t="s">
        <v>48</v>
      </c>
      <c r="L256" s="89" t="s">
        <v>1686</v>
      </c>
      <c r="M256" s="88" t="s">
        <v>1707</v>
      </c>
      <c r="N256" s="91" t="s">
        <v>1556</v>
      </c>
      <c r="O256" s="91" t="s">
        <v>1705</v>
      </c>
      <c r="P256" s="91"/>
      <c r="Q256" s="88"/>
      <c r="R256" s="88" t="s">
        <v>774</v>
      </c>
      <c r="S256" s="88" t="s">
        <v>592</v>
      </c>
    </row>
    <row r="257" spans="1:19">
      <c r="A257" s="87" t="s">
        <v>298</v>
      </c>
      <c r="B257" s="87"/>
      <c r="C257" s="88" t="s">
        <v>299</v>
      </c>
      <c r="D257" s="88" t="s">
        <v>29</v>
      </c>
      <c r="E257" s="88">
        <v>2564</v>
      </c>
      <c r="F257" s="88" t="s">
        <v>254</v>
      </c>
      <c r="G257" s="89" t="s">
        <v>173</v>
      </c>
      <c r="H257" s="88" t="s">
        <v>242</v>
      </c>
      <c r="I257" s="88" t="s">
        <v>163</v>
      </c>
      <c r="J257" s="88" t="s">
        <v>1711</v>
      </c>
      <c r="K257" s="88" t="s">
        <v>164</v>
      </c>
      <c r="L257" s="89" t="s">
        <v>1620</v>
      </c>
      <c r="M257" s="88" t="s">
        <v>1707</v>
      </c>
      <c r="N257" s="91" t="s">
        <v>1556</v>
      </c>
      <c r="O257" s="91" t="s">
        <v>1705</v>
      </c>
      <c r="P257" s="91"/>
      <c r="Q257" s="88" t="s">
        <v>1556</v>
      </c>
      <c r="R257" s="88" t="s">
        <v>1688</v>
      </c>
      <c r="S257" s="88" t="s">
        <v>270</v>
      </c>
    </row>
    <row r="258" spans="1:19">
      <c r="A258" s="87" t="s">
        <v>724</v>
      </c>
      <c r="B258" s="87"/>
      <c r="C258" s="88" t="s">
        <v>204</v>
      </c>
      <c r="D258" s="88" t="s">
        <v>29</v>
      </c>
      <c r="E258" s="88">
        <v>2565</v>
      </c>
      <c r="F258" s="88" t="s">
        <v>214</v>
      </c>
      <c r="G258" s="89" t="s">
        <v>215</v>
      </c>
      <c r="H258" s="88" t="s">
        <v>242</v>
      </c>
      <c r="I258" s="88" t="s">
        <v>163</v>
      </c>
      <c r="J258" s="88" t="s">
        <v>1711</v>
      </c>
      <c r="K258" s="88" t="s">
        <v>164</v>
      </c>
      <c r="L258" s="89" t="s">
        <v>1686</v>
      </c>
      <c r="M258" s="88" t="s">
        <v>1707</v>
      </c>
      <c r="N258" s="91" t="s">
        <v>1556</v>
      </c>
      <c r="O258" s="91" t="s">
        <v>1705</v>
      </c>
      <c r="P258" s="91"/>
      <c r="Q258" s="88" t="s">
        <v>1181</v>
      </c>
      <c r="R258" s="88" t="s">
        <v>720</v>
      </c>
      <c r="S258" s="88" t="s">
        <v>270</v>
      </c>
    </row>
    <row r="259" spans="1:19">
      <c r="A259" s="87" t="s">
        <v>711</v>
      </c>
      <c r="B259" s="87"/>
      <c r="C259" s="88" t="s">
        <v>1689</v>
      </c>
      <c r="D259" s="88" t="s">
        <v>29</v>
      </c>
      <c r="E259" s="88">
        <v>2565</v>
      </c>
      <c r="F259" s="88" t="s">
        <v>214</v>
      </c>
      <c r="G259" s="89" t="s">
        <v>215</v>
      </c>
      <c r="H259" s="88" t="s">
        <v>242</v>
      </c>
      <c r="I259" s="88" t="s">
        <v>163</v>
      </c>
      <c r="J259" s="88" t="s">
        <v>1711</v>
      </c>
      <c r="K259" s="88" t="s">
        <v>164</v>
      </c>
      <c r="L259" s="89" t="s">
        <v>1686</v>
      </c>
      <c r="M259" s="88" t="s">
        <v>1180</v>
      </c>
      <c r="N259" s="91" t="s">
        <v>1181</v>
      </c>
      <c r="O259" s="91" t="s">
        <v>1705</v>
      </c>
      <c r="P259" s="91"/>
      <c r="Q259" s="88" t="s">
        <v>1201</v>
      </c>
      <c r="R259" s="88" t="s">
        <v>707</v>
      </c>
      <c r="S259" s="88" t="s">
        <v>197</v>
      </c>
    </row>
    <row r="260" spans="1:19">
      <c r="A260" s="87" t="s">
        <v>341</v>
      </c>
      <c r="B260" s="87"/>
      <c r="C260" s="88" t="s">
        <v>204</v>
      </c>
      <c r="D260" s="88" t="s">
        <v>29</v>
      </c>
      <c r="E260" s="88">
        <v>2564</v>
      </c>
      <c r="F260" s="88" t="s">
        <v>254</v>
      </c>
      <c r="G260" s="89" t="s">
        <v>173</v>
      </c>
      <c r="H260" s="88" t="s">
        <v>162</v>
      </c>
      <c r="I260" s="88" t="s">
        <v>163</v>
      </c>
      <c r="J260" s="88" t="s">
        <v>1711</v>
      </c>
      <c r="K260" s="88" t="s">
        <v>164</v>
      </c>
      <c r="L260" s="89" t="s">
        <v>1620</v>
      </c>
      <c r="M260" s="88" t="s">
        <v>1180</v>
      </c>
      <c r="N260" s="91" t="s">
        <v>1181</v>
      </c>
      <c r="O260" s="91" t="s">
        <v>1705</v>
      </c>
      <c r="P260" s="91"/>
      <c r="Q260" s="88" t="s">
        <v>1691</v>
      </c>
      <c r="R260" s="88" t="s">
        <v>1692</v>
      </c>
      <c r="S260" s="88" t="s">
        <v>197</v>
      </c>
    </row>
    <row r="261" spans="1:19">
      <c r="A261" s="87" t="s">
        <v>410</v>
      </c>
      <c r="B261" s="87"/>
      <c r="C261" s="88" t="s">
        <v>411</v>
      </c>
      <c r="D261" s="88" t="s">
        <v>29</v>
      </c>
      <c r="E261" s="88">
        <v>2564</v>
      </c>
      <c r="F261" s="88" t="s">
        <v>277</v>
      </c>
      <c r="G261" s="89" t="s">
        <v>173</v>
      </c>
      <c r="H261" s="88" t="s">
        <v>409</v>
      </c>
      <c r="I261" s="88" t="s">
        <v>163</v>
      </c>
      <c r="J261" s="88" t="s">
        <v>1711</v>
      </c>
      <c r="K261" s="88" t="s">
        <v>164</v>
      </c>
      <c r="L261" s="89" t="s">
        <v>1620</v>
      </c>
      <c r="M261" s="88" t="s">
        <v>1245</v>
      </c>
      <c r="N261" s="91" t="s">
        <v>1284</v>
      </c>
      <c r="O261" s="91" t="s">
        <v>1705</v>
      </c>
      <c r="P261" s="91"/>
      <c r="Q261" s="88" t="s">
        <v>1694</v>
      </c>
      <c r="R261" s="88" t="s">
        <v>1695</v>
      </c>
      <c r="S261" s="88" t="s">
        <v>323</v>
      </c>
    </row>
    <row r="262" spans="1:19">
      <c r="A262" t="s">
        <v>880</v>
      </c>
      <c r="C262" t="s">
        <v>881</v>
      </c>
      <c r="D262" t="s">
        <v>29</v>
      </c>
      <c r="E262">
        <v>2566</v>
      </c>
      <c r="F262" t="s">
        <v>472</v>
      </c>
      <c r="G262" t="s">
        <v>473</v>
      </c>
      <c r="H262" t="s">
        <v>66</v>
      </c>
      <c r="I262" t="s">
        <v>882</v>
      </c>
      <c r="J262" s="88" t="s">
        <v>1709</v>
      </c>
      <c r="K262" t="s">
        <v>255</v>
      </c>
      <c r="L262" t="s">
        <v>1374</v>
      </c>
      <c r="M262" s="88" t="s">
        <v>1180</v>
      </c>
      <c r="N262" s="92" t="s">
        <v>1181</v>
      </c>
      <c r="O262" s="92" t="s">
        <v>1705</v>
      </c>
      <c r="P262" s="92"/>
      <c r="R262" t="s">
        <v>884</v>
      </c>
      <c r="S262" t="s">
        <v>481</v>
      </c>
    </row>
    <row r="263" spans="1:19">
      <c r="A263" t="s">
        <v>885</v>
      </c>
      <c r="C263" t="s">
        <v>886</v>
      </c>
      <c r="D263" t="s">
        <v>29</v>
      </c>
      <c r="E263">
        <v>2566</v>
      </c>
      <c r="F263" t="s">
        <v>472</v>
      </c>
      <c r="G263" t="s">
        <v>473</v>
      </c>
      <c r="H263" t="s">
        <v>48</v>
      </c>
      <c r="I263" t="s">
        <v>447</v>
      </c>
      <c r="J263" s="88" t="s">
        <v>1710</v>
      </c>
      <c r="K263" t="s">
        <v>446</v>
      </c>
      <c r="L263" t="s">
        <v>1374</v>
      </c>
      <c r="M263" s="88" t="s">
        <v>1180</v>
      </c>
      <c r="N263" s="92" t="s">
        <v>1181</v>
      </c>
      <c r="O263" s="92" t="s">
        <v>1705</v>
      </c>
      <c r="P263" s="92"/>
      <c r="R263" t="s">
        <v>888</v>
      </c>
      <c r="S263" t="s">
        <v>481</v>
      </c>
    </row>
    <row r="264" spans="1:19">
      <c r="A264" t="s">
        <v>889</v>
      </c>
      <c r="C264" t="s">
        <v>890</v>
      </c>
      <c r="D264" t="s">
        <v>29</v>
      </c>
      <c r="E264">
        <v>2566</v>
      </c>
      <c r="F264" t="s">
        <v>472</v>
      </c>
      <c r="G264" t="s">
        <v>473</v>
      </c>
      <c r="H264" t="s">
        <v>48</v>
      </c>
      <c r="I264" t="s">
        <v>447</v>
      </c>
      <c r="J264" s="88" t="s">
        <v>1710</v>
      </c>
      <c r="K264" t="s">
        <v>446</v>
      </c>
      <c r="L264" t="s">
        <v>1374</v>
      </c>
      <c r="M264" s="88" t="s">
        <v>1180</v>
      </c>
      <c r="N264" s="92" t="s">
        <v>1181</v>
      </c>
      <c r="O264" s="92" t="s">
        <v>1705</v>
      </c>
      <c r="P264" s="92"/>
      <c r="R264" t="s">
        <v>892</v>
      </c>
      <c r="S264" t="s">
        <v>481</v>
      </c>
    </row>
    <row r="265" spans="1:19">
      <c r="A265" t="s">
        <v>893</v>
      </c>
      <c r="C265" t="s">
        <v>894</v>
      </c>
      <c r="D265" t="s">
        <v>29</v>
      </c>
      <c r="E265">
        <v>2566</v>
      </c>
      <c r="F265" t="s">
        <v>472</v>
      </c>
      <c r="G265" t="s">
        <v>473</v>
      </c>
      <c r="H265" t="s">
        <v>48</v>
      </c>
      <c r="I265" t="s">
        <v>447</v>
      </c>
      <c r="J265" s="88" t="s">
        <v>1710</v>
      </c>
      <c r="K265" t="s">
        <v>446</v>
      </c>
      <c r="L265" t="s">
        <v>1374</v>
      </c>
      <c r="M265" s="88" t="s">
        <v>1180</v>
      </c>
      <c r="N265" s="92" t="s">
        <v>1181</v>
      </c>
      <c r="O265" s="92" t="s">
        <v>1705</v>
      </c>
      <c r="P265" s="92"/>
      <c r="R265" t="s">
        <v>896</v>
      </c>
      <c r="S265" t="s">
        <v>481</v>
      </c>
    </row>
    <row r="266" spans="1:19">
      <c r="A266" t="s">
        <v>910</v>
      </c>
      <c r="C266" t="s">
        <v>911</v>
      </c>
      <c r="D266" t="s">
        <v>29</v>
      </c>
      <c r="E266">
        <v>2566</v>
      </c>
      <c r="F266" t="s">
        <v>472</v>
      </c>
      <c r="G266" t="s">
        <v>473</v>
      </c>
      <c r="H266" t="s">
        <v>48</v>
      </c>
      <c r="I266" t="s">
        <v>447</v>
      </c>
      <c r="J266" s="88" t="s">
        <v>1710</v>
      </c>
      <c r="K266" t="s">
        <v>446</v>
      </c>
      <c r="L266" t="s">
        <v>1374</v>
      </c>
      <c r="M266" s="88" t="s">
        <v>1245</v>
      </c>
      <c r="N266" s="92" t="s">
        <v>1246</v>
      </c>
      <c r="O266" s="92" t="s">
        <v>1705</v>
      </c>
      <c r="P266" s="92"/>
      <c r="R266" t="s">
        <v>913</v>
      </c>
      <c r="S266" t="s">
        <v>903</v>
      </c>
    </row>
    <row r="267" spans="1:19">
      <c r="A267" t="s">
        <v>914</v>
      </c>
      <c r="C267" t="s">
        <v>915</v>
      </c>
      <c r="D267" t="s">
        <v>29</v>
      </c>
      <c r="E267">
        <v>2566</v>
      </c>
      <c r="F267" t="s">
        <v>472</v>
      </c>
      <c r="G267" t="s">
        <v>473</v>
      </c>
      <c r="H267" t="s">
        <v>48</v>
      </c>
      <c r="I267" t="s">
        <v>447</v>
      </c>
      <c r="J267" s="88" t="s">
        <v>1710</v>
      </c>
      <c r="K267" t="s">
        <v>446</v>
      </c>
      <c r="L267" t="s">
        <v>1374</v>
      </c>
      <c r="M267" s="88" t="s">
        <v>1245</v>
      </c>
      <c r="N267" s="92" t="s">
        <v>1246</v>
      </c>
      <c r="O267" s="92" t="s">
        <v>1705</v>
      </c>
      <c r="P267" s="92"/>
      <c r="R267" t="s">
        <v>917</v>
      </c>
      <c r="S267" t="s">
        <v>903</v>
      </c>
    </row>
    <row r="268" spans="1:19">
      <c r="A268" t="s">
        <v>918</v>
      </c>
      <c r="C268" t="s">
        <v>919</v>
      </c>
      <c r="D268" t="s">
        <v>29</v>
      </c>
      <c r="E268">
        <v>2566</v>
      </c>
      <c r="F268" t="s">
        <v>472</v>
      </c>
      <c r="G268" t="s">
        <v>473</v>
      </c>
      <c r="H268" t="s">
        <v>48</v>
      </c>
      <c r="I268" t="s">
        <v>447</v>
      </c>
      <c r="J268" s="88" t="s">
        <v>1710</v>
      </c>
      <c r="K268" t="s">
        <v>446</v>
      </c>
      <c r="L268" t="s">
        <v>1374</v>
      </c>
      <c r="M268" s="88" t="s">
        <v>1245</v>
      </c>
      <c r="N268" s="92" t="s">
        <v>1246</v>
      </c>
      <c r="O268" s="92" t="s">
        <v>1705</v>
      </c>
      <c r="P268" s="92"/>
      <c r="R268" t="s">
        <v>921</v>
      </c>
      <c r="S268" t="s">
        <v>903</v>
      </c>
    </row>
    <row r="269" spans="1:19">
      <c r="A269" t="s">
        <v>922</v>
      </c>
      <c r="C269" t="s">
        <v>923</v>
      </c>
      <c r="D269" t="s">
        <v>29</v>
      </c>
      <c r="E269">
        <v>2566</v>
      </c>
      <c r="F269" t="s">
        <v>472</v>
      </c>
      <c r="G269" t="s">
        <v>473</v>
      </c>
      <c r="H269" t="s">
        <v>48</v>
      </c>
      <c r="I269" t="s">
        <v>447</v>
      </c>
      <c r="J269" s="88" t="s">
        <v>1710</v>
      </c>
      <c r="K269" t="s">
        <v>446</v>
      </c>
      <c r="L269" t="s">
        <v>1374</v>
      </c>
      <c r="M269" s="88" t="s">
        <v>1245</v>
      </c>
      <c r="N269" s="92" t="s">
        <v>1246</v>
      </c>
      <c r="O269" s="92" t="s">
        <v>1705</v>
      </c>
      <c r="P269" s="92"/>
      <c r="R269" t="s">
        <v>925</v>
      </c>
      <c r="S269" t="s">
        <v>903</v>
      </c>
    </row>
    <row r="270" spans="1:19">
      <c r="A270" t="s">
        <v>926</v>
      </c>
      <c r="C270" t="s">
        <v>927</v>
      </c>
      <c r="D270" t="s">
        <v>29</v>
      </c>
      <c r="E270">
        <v>2566</v>
      </c>
      <c r="F270" t="s">
        <v>472</v>
      </c>
      <c r="G270" t="s">
        <v>473</v>
      </c>
      <c r="H270" t="s">
        <v>48</v>
      </c>
      <c r="I270" t="s">
        <v>447</v>
      </c>
      <c r="J270" s="88" t="s">
        <v>1710</v>
      </c>
      <c r="K270" t="s">
        <v>446</v>
      </c>
      <c r="L270" t="s">
        <v>1374</v>
      </c>
      <c r="M270" s="88" t="s">
        <v>1245</v>
      </c>
      <c r="N270" s="92" t="s">
        <v>1246</v>
      </c>
      <c r="O270" s="92" t="s">
        <v>1705</v>
      </c>
      <c r="P270" s="92"/>
      <c r="R270" t="s">
        <v>929</v>
      </c>
      <c r="S270" t="s">
        <v>903</v>
      </c>
    </row>
    <row r="271" spans="1:19">
      <c r="A271" t="s">
        <v>930</v>
      </c>
      <c r="C271" t="s">
        <v>1376</v>
      </c>
      <c r="D271" t="s">
        <v>29</v>
      </c>
      <c r="E271">
        <v>2566</v>
      </c>
      <c r="F271" t="s">
        <v>520</v>
      </c>
      <c r="G271" t="s">
        <v>473</v>
      </c>
      <c r="H271" t="s">
        <v>164</v>
      </c>
      <c r="I271" t="s">
        <v>163</v>
      </c>
      <c r="J271" s="88" t="s">
        <v>1711</v>
      </c>
      <c r="K271" t="s">
        <v>409</v>
      </c>
      <c r="L271" t="s">
        <v>1374</v>
      </c>
      <c r="M271" s="88" t="s">
        <v>1275</v>
      </c>
      <c r="N271" s="92" t="s">
        <v>1288</v>
      </c>
      <c r="O271" s="92" t="s">
        <v>1705</v>
      </c>
      <c r="P271" s="92"/>
      <c r="R271" t="s">
        <v>932</v>
      </c>
      <c r="S271" t="s">
        <v>503</v>
      </c>
    </row>
    <row r="272" spans="1:19">
      <c r="A272" t="s">
        <v>933</v>
      </c>
      <c r="C272" t="s">
        <v>934</v>
      </c>
      <c r="D272" t="s">
        <v>29</v>
      </c>
      <c r="E272">
        <v>2566</v>
      </c>
      <c r="F272" t="s">
        <v>472</v>
      </c>
      <c r="G272" t="s">
        <v>473</v>
      </c>
      <c r="H272" t="s">
        <v>164</v>
      </c>
      <c r="I272" t="s">
        <v>163</v>
      </c>
      <c r="J272" s="88" t="s">
        <v>1711</v>
      </c>
      <c r="K272" t="s">
        <v>497</v>
      </c>
      <c r="L272" t="s">
        <v>1374</v>
      </c>
      <c r="M272" s="88" t="s">
        <v>1275</v>
      </c>
      <c r="N272" s="92" t="s">
        <v>1288</v>
      </c>
      <c r="O272" s="92" t="s">
        <v>1705</v>
      </c>
      <c r="P272" s="92"/>
      <c r="R272" t="s">
        <v>936</v>
      </c>
      <c r="S272" t="s">
        <v>503</v>
      </c>
    </row>
    <row r="273" spans="1:19">
      <c r="A273" t="s">
        <v>957</v>
      </c>
      <c r="C273" t="s">
        <v>200</v>
      </c>
      <c r="D273" t="s">
        <v>29</v>
      </c>
      <c r="E273">
        <v>2566</v>
      </c>
      <c r="F273" t="s">
        <v>472</v>
      </c>
      <c r="G273" t="s">
        <v>473</v>
      </c>
      <c r="H273" t="s">
        <v>164</v>
      </c>
      <c r="I273" t="s">
        <v>163</v>
      </c>
      <c r="J273" s="88" t="s">
        <v>1711</v>
      </c>
      <c r="K273" t="s">
        <v>202</v>
      </c>
      <c r="L273" t="s">
        <v>1374</v>
      </c>
      <c r="M273" s="88" t="s">
        <v>1245</v>
      </c>
      <c r="N273" s="92" t="s">
        <v>1295</v>
      </c>
      <c r="O273" s="92" t="s">
        <v>1705</v>
      </c>
      <c r="P273" s="92"/>
      <c r="R273" t="s">
        <v>959</v>
      </c>
      <c r="S273" t="s">
        <v>499</v>
      </c>
    </row>
    <row r="274" spans="1:19">
      <c r="A274" t="s">
        <v>960</v>
      </c>
      <c r="C274" t="s">
        <v>961</v>
      </c>
      <c r="D274" t="s">
        <v>29</v>
      </c>
      <c r="E274">
        <v>2566</v>
      </c>
      <c r="F274" t="s">
        <v>472</v>
      </c>
      <c r="G274" t="s">
        <v>473</v>
      </c>
      <c r="H274" t="s">
        <v>164</v>
      </c>
      <c r="I274" t="s">
        <v>163</v>
      </c>
      <c r="J274" s="88" t="s">
        <v>1711</v>
      </c>
      <c r="K274" t="s">
        <v>242</v>
      </c>
      <c r="L274" t="s">
        <v>1374</v>
      </c>
      <c r="M274" s="88" t="s">
        <v>1245</v>
      </c>
      <c r="N274" s="92" t="s">
        <v>1246</v>
      </c>
      <c r="O274" s="92" t="s">
        <v>1705</v>
      </c>
      <c r="P274" s="92"/>
      <c r="R274" t="s">
        <v>963</v>
      </c>
      <c r="S274" t="s">
        <v>903</v>
      </c>
    </row>
    <row r="275" spans="1:19">
      <c r="A275" t="s">
        <v>906</v>
      </c>
      <c r="C275" t="s">
        <v>907</v>
      </c>
      <c r="D275" t="s">
        <v>29</v>
      </c>
      <c r="E275">
        <v>2566</v>
      </c>
      <c r="F275" t="s">
        <v>472</v>
      </c>
      <c r="G275" t="s">
        <v>473</v>
      </c>
      <c r="H275" t="s">
        <v>48</v>
      </c>
      <c r="I275" t="s">
        <v>447</v>
      </c>
      <c r="J275" s="88" t="s">
        <v>1710</v>
      </c>
      <c r="K275" t="s">
        <v>446</v>
      </c>
      <c r="L275" t="s">
        <v>1374</v>
      </c>
      <c r="M275" s="88" t="s">
        <v>1245</v>
      </c>
      <c r="N275" s="92" t="s">
        <v>1246</v>
      </c>
      <c r="O275" s="92" t="s">
        <v>1705</v>
      </c>
      <c r="P275" s="92"/>
      <c r="R275" t="s">
        <v>909</v>
      </c>
      <c r="S275" t="s">
        <v>903</v>
      </c>
    </row>
    <row r="276" spans="1:19">
      <c r="A276" t="s">
        <v>897</v>
      </c>
      <c r="C276" t="s">
        <v>898</v>
      </c>
      <c r="D276" t="s">
        <v>29</v>
      </c>
      <c r="E276">
        <v>2566</v>
      </c>
      <c r="F276" t="s">
        <v>472</v>
      </c>
      <c r="G276" t="s">
        <v>473</v>
      </c>
      <c r="H276" t="s">
        <v>48</v>
      </c>
      <c r="I276" t="s">
        <v>447</v>
      </c>
      <c r="J276" s="88" t="s">
        <v>1710</v>
      </c>
      <c r="K276" t="s">
        <v>446</v>
      </c>
      <c r="L276" t="s">
        <v>1374</v>
      </c>
      <c r="M276" s="88" t="s">
        <v>1180</v>
      </c>
      <c r="N276" s="92" t="s">
        <v>1181</v>
      </c>
      <c r="O276" s="92" t="s">
        <v>1705</v>
      </c>
      <c r="P276" s="92"/>
      <c r="R276" t="s">
        <v>900</v>
      </c>
      <c r="S276" t="s">
        <v>481</v>
      </c>
    </row>
    <row r="277" spans="1:19">
      <c r="A277" t="s">
        <v>949</v>
      </c>
      <c r="C277" t="s">
        <v>436</v>
      </c>
      <c r="D277" t="s">
        <v>29</v>
      </c>
      <c r="E277">
        <v>2566</v>
      </c>
      <c r="F277" t="s">
        <v>472</v>
      </c>
      <c r="G277" t="s">
        <v>473</v>
      </c>
      <c r="H277" t="s">
        <v>164</v>
      </c>
      <c r="I277" t="s">
        <v>163</v>
      </c>
      <c r="J277" s="88" t="s">
        <v>1711</v>
      </c>
      <c r="K277" t="s">
        <v>242</v>
      </c>
      <c r="L277" t="s">
        <v>1374</v>
      </c>
      <c r="M277" s="88" t="s">
        <v>1180</v>
      </c>
      <c r="N277" s="92" t="s">
        <v>1201</v>
      </c>
      <c r="O277" s="92" t="s">
        <v>1705</v>
      </c>
      <c r="P277" s="92"/>
      <c r="R277" t="s">
        <v>952</v>
      </c>
      <c r="S277" t="s">
        <v>950</v>
      </c>
    </row>
    <row r="278" spans="1:19">
      <c r="A278" t="s">
        <v>901</v>
      </c>
      <c r="C278" t="s">
        <v>902</v>
      </c>
      <c r="D278" t="s">
        <v>29</v>
      </c>
      <c r="E278">
        <v>2566</v>
      </c>
      <c r="F278" t="s">
        <v>472</v>
      </c>
      <c r="G278" t="s">
        <v>473</v>
      </c>
      <c r="H278" t="s">
        <v>48</v>
      </c>
      <c r="I278" t="s">
        <v>447</v>
      </c>
      <c r="J278" s="88" t="s">
        <v>1710</v>
      </c>
      <c r="K278" t="s">
        <v>446</v>
      </c>
      <c r="L278" t="s">
        <v>1374</v>
      </c>
      <c r="M278" s="88" t="s">
        <v>1245</v>
      </c>
      <c r="N278" s="92" t="s">
        <v>1246</v>
      </c>
      <c r="O278" s="92" t="s">
        <v>1705</v>
      </c>
      <c r="P278" s="92"/>
      <c r="R278" t="s">
        <v>905</v>
      </c>
      <c r="S278" t="s">
        <v>903</v>
      </c>
    </row>
    <row r="279" spans="1:19">
      <c r="A279" t="s">
        <v>937</v>
      </c>
      <c r="C279" t="s">
        <v>938</v>
      </c>
      <c r="D279" t="s">
        <v>29</v>
      </c>
      <c r="E279">
        <v>2566</v>
      </c>
      <c r="F279" t="s">
        <v>472</v>
      </c>
      <c r="G279" t="s">
        <v>473</v>
      </c>
      <c r="H279" t="s">
        <v>164</v>
      </c>
      <c r="I279" t="s">
        <v>163</v>
      </c>
      <c r="J279" s="88" t="s">
        <v>1711</v>
      </c>
      <c r="K279" t="s">
        <v>262</v>
      </c>
      <c r="L279" t="s">
        <v>1374</v>
      </c>
      <c r="M279" s="88" t="s">
        <v>1275</v>
      </c>
      <c r="N279" s="92" t="s">
        <v>1276</v>
      </c>
      <c r="O279" s="92" t="s">
        <v>1705</v>
      </c>
      <c r="P279" s="92"/>
      <c r="R279" t="s">
        <v>940</v>
      </c>
      <c r="S279" t="s">
        <v>476</v>
      </c>
    </row>
    <row r="280" spans="1:19">
      <c r="A280" t="s">
        <v>945</v>
      </c>
      <c r="C280" t="s">
        <v>946</v>
      </c>
      <c r="D280" t="s">
        <v>29</v>
      </c>
      <c r="E280">
        <v>2566</v>
      </c>
      <c r="F280" t="s">
        <v>472</v>
      </c>
      <c r="G280" t="s">
        <v>473</v>
      </c>
      <c r="H280" t="s">
        <v>164</v>
      </c>
      <c r="I280" t="s">
        <v>163</v>
      </c>
      <c r="J280" s="88" t="s">
        <v>1711</v>
      </c>
      <c r="K280" t="s">
        <v>202</v>
      </c>
      <c r="L280" t="s">
        <v>1374</v>
      </c>
      <c r="M280" s="88" t="s">
        <v>1245</v>
      </c>
      <c r="N280" s="92" t="s">
        <v>1284</v>
      </c>
      <c r="O280" s="92" t="s">
        <v>1705</v>
      </c>
      <c r="P280" s="92"/>
      <c r="R280" t="s">
        <v>948</v>
      </c>
      <c r="S280" t="s">
        <v>942</v>
      </c>
    </row>
    <row r="281" spans="1:19">
      <c r="A281" t="s">
        <v>953</v>
      </c>
      <c r="C281" t="s">
        <v>954</v>
      </c>
      <c r="D281" t="s">
        <v>29</v>
      </c>
      <c r="E281">
        <v>2566</v>
      </c>
      <c r="F281" t="s">
        <v>472</v>
      </c>
      <c r="G281" t="s">
        <v>473</v>
      </c>
      <c r="H281" t="s">
        <v>164</v>
      </c>
      <c r="I281" t="s">
        <v>163</v>
      </c>
      <c r="J281" s="88" t="s">
        <v>1711</v>
      </c>
      <c r="K281" t="s">
        <v>438</v>
      </c>
      <c r="L281" t="s">
        <v>1374</v>
      </c>
      <c r="M281" s="88" t="s">
        <v>1180</v>
      </c>
      <c r="N281" s="92" t="s">
        <v>1181</v>
      </c>
      <c r="O281" s="92" t="s">
        <v>1705</v>
      </c>
      <c r="P281" s="92"/>
      <c r="R281" t="s">
        <v>956</v>
      </c>
      <c r="S281" t="s">
        <v>481</v>
      </c>
    </row>
    <row r="282" spans="1:19">
      <c r="A282" t="s">
        <v>941</v>
      </c>
      <c r="C282" t="s">
        <v>505</v>
      </c>
      <c r="D282" t="s">
        <v>29</v>
      </c>
      <c r="E282">
        <v>2566</v>
      </c>
      <c r="F282" t="s">
        <v>472</v>
      </c>
      <c r="G282" t="s">
        <v>473</v>
      </c>
      <c r="H282" t="s">
        <v>164</v>
      </c>
      <c r="I282" t="s">
        <v>163</v>
      </c>
      <c r="J282" s="88" t="s">
        <v>1711</v>
      </c>
      <c r="K282" t="s">
        <v>497</v>
      </c>
      <c r="L282" t="s">
        <v>1374</v>
      </c>
      <c r="M282" s="88" t="s">
        <v>1245</v>
      </c>
      <c r="N282" s="92" t="s">
        <v>1284</v>
      </c>
      <c r="O282" s="92" t="s">
        <v>1705</v>
      </c>
      <c r="P282" s="92"/>
      <c r="R282" t="s">
        <v>944</v>
      </c>
      <c r="S282" t="s">
        <v>942</v>
      </c>
    </row>
    <row r="283" spans="1:19">
      <c r="A283" t="s">
        <v>967</v>
      </c>
      <c r="C283" t="s">
        <v>523</v>
      </c>
      <c r="D283" t="s">
        <v>29</v>
      </c>
      <c r="E283">
        <v>2566</v>
      </c>
      <c r="F283" t="s">
        <v>472</v>
      </c>
      <c r="G283" t="s">
        <v>473</v>
      </c>
      <c r="H283" t="s">
        <v>164</v>
      </c>
      <c r="I283" t="s">
        <v>163</v>
      </c>
      <c r="J283" s="88" t="s">
        <v>1711</v>
      </c>
      <c r="K283" t="s">
        <v>202</v>
      </c>
      <c r="L283" t="s">
        <v>1374</v>
      </c>
      <c r="M283" s="88" t="s">
        <v>1245</v>
      </c>
      <c r="N283" s="92" t="s">
        <v>1246</v>
      </c>
      <c r="O283" s="92" t="s">
        <v>1705</v>
      </c>
      <c r="P283" s="92"/>
      <c r="R283" t="s">
        <v>969</v>
      </c>
      <c r="S283" t="s">
        <v>903</v>
      </c>
    </row>
    <row r="284" spans="1:19">
      <c r="A284" t="s">
        <v>970</v>
      </c>
      <c r="C284" t="s">
        <v>971</v>
      </c>
      <c r="D284" t="s">
        <v>29</v>
      </c>
      <c r="E284">
        <v>2566</v>
      </c>
      <c r="F284" t="s">
        <v>472</v>
      </c>
      <c r="G284" t="s">
        <v>473</v>
      </c>
      <c r="H284" t="s">
        <v>164</v>
      </c>
      <c r="I284" t="s">
        <v>163</v>
      </c>
      <c r="J284" s="88" t="s">
        <v>1711</v>
      </c>
      <c r="K284" t="s">
        <v>242</v>
      </c>
      <c r="L284" t="s">
        <v>1374</v>
      </c>
      <c r="M284" s="88" t="s">
        <v>1180</v>
      </c>
      <c r="N284" s="92" t="s">
        <v>1201</v>
      </c>
      <c r="O284" s="92" t="s">
        <v>1705</v>
      </c>
      <c r="P284" s="92"/>
      <c r="R284" t="s">
        <v>973</v>
      </c>
      <c r="S284" t="s">
        <v>950</v>
      </c>
    </row>
    <row r="285" spans="1:19">
      <c r="A285" t="s">
        <v>974</v>
      </c>
      <c r="C285" t="s">
        <v>1377</v>
      </c>
      <c r="D285" t="s">
        <v>29</v>
      </c>
      <c r="E285">
        <v>2566</v>
      </c>
      <c r="F285" t="s">
        <v>472</v>
      </c>
      <c r="G285" t="s">
        <v>473</v>
      </c>
      <c r="H285" t="s">
        <v>164</v>
      </c>
      <c r="I285" t="s">
        <v>163</v>
      </c>
      <c r="J285" s="88" t="s">
        <v>1711</v>
      </c>
      <c r="K285" t="s">
        <v>242</v>
      </c>
      <c r="L285" t="s">
        <v>1374</v>
      </c>
      <c r="M285" s="88" t="s">
        <v>1245</v>
      </c>
      <c r="N285" s="92" t="s">
        <v>1284</v>
      </c>
      <c r="O285" s="92" t="s">
        <v>1705</v>
      </c>
      <c r="P285" s="92"/>
      <c r="R285" t="s">
        <v>976</v>
      </c>
      <c r="S285" t="s">
        <v>942</v>
      </c>
    </row>
    <row r="286" spans="1:19">
      <c r="A286" t="s">
        <v>977</v>
      </c>
      <c r="C286" t="s">
        <v>978</v>
      </c>
      <c r="D286" t="s">
        <v>29</v>
      </c>
      <c r="E286">
        <v>2566</v>
      </c>
      <c r="F286" t="s">
        <v>472</v>
      </c>
      <c r="G286" t="s">
        <v>473</v>
      </c>
      <c r="H286" t="s">
        <v>164</v>
      </c>
      <c r="I286" t="s">
        <v>163</v>
      </c>
      <c r="J286" s="88" t="s">
        <v>1711</v>
      </c>
      <c r="K286" t="s">
        <v>162</v>
      </c>
      <c r="L286" t="s">
        <v>1374</v>
      </c>
      <c r="M286" s="88" t="s">
        <v>1275</v>
      </c>
      <c r="N286" s="92" t="s">
        <v>1276</v>
      </c>
      <c r="O286" s="92" t="s">
        <v>1705</v>
      </c>
      <c r="P286" s="92"/>
      <c r="R286" t="s">
        <v>980</v>
      </c>
      <c r="S286" t="s">
        <v>476</v>
      </c>
    </row>
    <row r="287" spans="1:19">
      <c r="A287" t="s">
        <v>981</v>
      </c>
      <c r="C287" t="s">
        <v>982</v>
      </c>
      <c r="D287" t="s">
        <v>29</v>
      </c>
      <c r="E287">
        <v>2566</v>
      </c>
      <c r="F287" t="s">
        <v>472</v>
      </c>
      <c r="G287" t="s">
        <v>473</v>
      </c>
      <c r="H287" t="s">
        <v>164</v>
      </c>
      <c r="I287" t="s">
        <v>163</v>
      </c>
      <c r="J287" s="88" t="s">
        <v>1711</v>
      </c>
      <c r="K287" t="s">
        <v>409</v>
      </c>
      <c r="L287" t="s">
        <v>1374</v>
      </c>
      <c r="M287" s="88" t="s">
        <v>1275</v>
      </c>
      <c r="N287" s="92" t="s">
        <v>1288</v>
      </c>
      <c r="O287" s="92" t="s">
        <v>1705</v>
      </c>
      <c r="P287" s="92"/>
      <c r="R287" t="s">
        <v>984</v>
      </c>
      <c r="S287" t="s">
        <v>503</v>
      </c>
    </row>
    <row r="288" spans="1:19">
      <c r="A288" t="s">
        <v>985</v>
      </c>
      <c r="C288" t="s">
        <v>986</v>
      </c>
      <c r="D288" t="s">
        <v>29</v>
      </c>
      <c r="E288">
        <v>2566</v>
      </c>
      <c r="F288" t="s">
        <v>472</v>
      </c>
      <c r="G288" t="s">
        <v>473</v>
      </c>
      <c r="H288" t="s">
        <v>164</v>
      </c>
      <c r="I288" t="s">
        <v>163</v>
      </c>
      <c r="J288" s="88" t="s">
        <v>1711</v>
      </c>
      <c r="K288" t="s">
        <v>242</v>
      </c>
      <c r="L288" t="s">
        <v>1374</v>
      </c>
      <c r="M288" s="88" t="s">
        <v>1180</v>
      </c>
      <c r="N288" s="92" t="s">
        <v>1181</v>
      </c>
      <c r="O288" s="92" t="s">
        <v>1705</v>
      </c>
      <c r="P288" s="92"/>
      <c r="R288" t="s">
        <v>988</v>
      </c>
      <c r="S288" t="s">
        <v>481</v>
      </c>
    </row>
    <row r="289" spans="1:19">
      <c r="A289" t="s">
        <v>989</v>
      </c>
      <c r="C289" t="s">
        <v>523</v>
      </c>
      <c r="D289" t="s">
        <v>29</v>
      </c>
      <c r="E289">
        <v>2566</v>
      </c>
      <c r="F289" t="s">
        <v>472</v>
      </c>
      <c r="G289" t="s">
        <v>473</v>
      </c>
      <c r="H289" t="s">
        <v>164</v>
      </c>
      <c r="I289" t="s">
        <v>163</v>
      </c>
      <c r="J289" s="88" t="s">
        <v>1711</v>
      </c>
      <c r="K289" t="s">
        <v>262</v>
      </c>
      <c r="L289" t="s">
        <v>1374</v>
      </c>
      <c r="M289" s="88" t="s">
        <v>1180</v>
      </c>
      <c r="N289" s="92" t="s">
        <v>1181</v>
      </c>
      <c r="O289" s="92" t="s">
        <v>1705</v>
      </c>
      <c r="P289" s="92"/>
      <c r="R289" t="s">
        <v>991</v>
      </c>
      <c r="S289" t="s">
        <v>481</v>
      </c>
    </row>
    <row r="290" spans="1:19">
      <c r="A290" t="s">
        <v>1005</v>
      </c>
      <c r="C290" t="s">
        <v>1006</v>
      </c>
      <c r="D290" t="s">
        <v>29</v>
      </c>
      <c r="E290">
        <v>2566</v>
      </c>
      <c r="F290" t="s">
        <v>472</v>
      </c>
      <c r="G290" t="s">
        <v>473</v>
      </c>
      <c r="H290" t="s">
        <v>48</v>
      </c>
      <c r="I290" t="s">
        <v>585</v>
      </c>
      <c r="J290" s="88" t="s">
        <v>1712</v>
      </c>
      <c r="K290" t="s">
        <v>46</v>
      </c>
      <c r="L290" t="s">
        <v>1374</v>
      </c>
      <c r="M290" s="88" t="s">
        <v>1180</v>
      </c>
      <c r="N290" s="92" t="s">
        <v>1181</v>
      </c>
      <c r="O290" s="92" t="s">
        <v>1705</v>
      </c>
      <c r="P290" s="92"/>
      <c r="R290" t="s">
        <v>1008</v>
      </c>
      <c r="S290" t="s">
        <v>481</v>
      </c>
    </row>
    <row r="291" spans="1:19">
      <c r="A291" t="s">
        <v>1009</v>
      </c>
      <c r="C291" t="s">
        <v>1378</v>
      </c>
      <c r="D291" t="s">
        <v>29</v>
      </c>
      <c r="E291">
        <v>2566</v>
      </c>
      <c r="F291" t="s">
        <v>472</v>
      </c>
      <c r="G291" t="s">
        <v>473</v>
      </c>
      <c r="H291" t="s">
        <v>48</v>
      </c>
      <c r="I291" t="s">
        <v>585</v>
      </c>
      <c r="J291" s="88" t="s">
        <v>1712</v>
      </c>
      <c r="K291" t="s">
        <v>46</v>
      </c>
      <c r="L291" t="s">
        <v>1374</v>
      </c>
      <c r="M291" s="88" t="s">
        <v>1180</v>
      </c>
      <c r="N291" s="92" t="s">
        <v>1181</v>
      </c>
      <c r="O291" s="92" t="s">
        <v>1705</v>
      </c>
      <c r="P291" s="92"/>
      <c r="R291" t="s">
        <v>1012</v>
      </c>
      <c r="S291" t="s">
        <v>481</v>
      </c>
    </row>
    <row r="292" spans="1:19">
      <c r="A292" t="s">
        <v>1013</v>
      </c>
      <c r="C292" t="s">
        <v>1014</v>
      </c>
      <c r="D292" t="s">
        <v>29</v>
      </c>
      <c r="E292">
        <v>2566</v>
      </c>
      <c r="F292" t="s">
        <v>472</v>
      </c>
      <c r="G292" t="s">
        <v>473</v>
      </c>
      <c r="H292" t="s">
        <v>48</v>
      </c>
      <c r="I292" t="s">
        <v>585</v>
      </c>
      <c r="J292" s="88" t="s">
        <v>1712</v>
      </c>
      <c r="K292" t="s">
        <v>46</v>
      </c>
      <c r="L292" t="s">
        <v>1374</v>
      </c>
      <c r="M292" s="88" t="s">
        <v>1180</v>
      </c>
      <c r="N292" s="92" t="s">
        <v>1181</v>
      </c>
      <c r="O292" s="92" t="s">
        <v>1705</v>
      </c>
      <c r="P292" s="92"/>
      <c r="R292" t="s">
        <v>1016</v>
      </c>
      <c r="S292" t="s">
        <v>481</v>
      </c>
    </row>
    <row r="293" spans="1:19">
      <c r="A293" t="s">
        <v>1017</v>
      </c>
      <c r="C293" t="s">
        <v>1379</v>
      </c>
      <c r="D293" t="s">
        <v>29</v>
      </c>
      <c r="E293">
        <v>2566</v>
      </c>
      <c r="F293" t="s">
        <v>472</v>
      </c>
      <c r="G293" t="s">
        <v>473</v>
      </c>
      <c r="H293" t="s">
        <v>48</v>
      </c>
      <c r="I293" t="s">
        <v>585</v>
      </c>
      <c r="J293" s="88" t="s">
        <v>1712</v>
      </c>
      <c r="K293" t="s">
        <v>46</v>
      </c>
      <c r="L293" t="s">
        <v>1374</v>
      </c>
      <c r="M293" s="88" t="s">
        <v>1180</v>
      </c>
      <c r="N293" s="92" t="s">
        <v>1181</v>
      </c>
      <c r="O293" s="92" t="s">
        <v>1705</v>
      </c>
      <c r="P293" s="92"/>
      <c r="R293" t="s">
        <v>1020</v>
      </c>
      <c r="S293" t="s">
        <v>481</v>
      </c>
    </row>
    <row r="294" spans="1:19">
      <c r="A294" t="s">
        <v>1021</v>
      </c>
      <c r="C294" t="s">
        <v>1022</v>
      </c>
      <c r="D294" t="s">
        <v>29</v>
      </c>
      <c r="E294">
        <v>2566</v>
      </c>
      <c r="F294" t="s">
        <v>472</v>
      </c>
      <c r="G294" t="s">
        <v>473</v>
      </c>
      <c r="H294" t="s">
        <v>48</v>
      </c>
      <c r="I294" t="s">
        <v>585</v>
      </c>
      <c r="J294" s="88" t="s">
        <v>1712</v>
      </c>
      <c r="K294" t="s">
        <v>46</v>
      </c>
      <c r="L294" t="s">
        <v>1374</v>
      </c>
      <c r="M294" s="88" t="s">
        <v>1180</v>
      </c>
      <c r="N294" s="92" t="s">
        <v>1181</v>
      </c>
      <c r="O294" s="92" t="s">
        <v>1705</v>
      </c>
      <c r="P294" s="92"/>
      <c r="R294" t="s">
        <v>1024</v>
      </c>
      <c r="S294" t="s">
        <v>481</v>
      </c>
    </row>
    <row r="295" spans="1:19">
      <c r="A295" t="s">
        <v>1025</v>
      </c>
      <c r="C295" t="s">
        <v>1026</v>
      </c>
      <c r="D295" t="s">
        <v>29</v>
      </c>
      <c r="E295">
        <v>2566</v>
      </c>
      <c r="F295" t="s">
        <v>472</v>
      </c>
      <c r="G295" t="s">
        <v>473</v>
      </c>
      <c r="H295" t="s">
        <v>48</v>
      </c>
      <c r="I295" t="s">
        <v>585</v>
      </c>
      <c r="J295" s="88" t="s">
        <v>1712</v>
      </c>
      <c r="K295" t="s">
        <v>46</v>
      </c>
      <c r="L295" t="s">
        <v>1374</v>
      </c>
      <c r="M295" s="88" t="s">
        <v>1180</v>
      </c>
      <c r="N295" s="92" t="s">
        <v>1181</v>
      </c>
      <c r="O295" s="92" t="s">
        <v>1705</v>
      </c>
      <c r="P295" s="92"/>
      <c r="R295" t="s">
        <v>1028</v>
      </c>
      <c r="S295" t="s">
        <v>481</v>
      </c>
    </row>
    <row r="296" spans="1:19">
      <c r="A296" t="s">
        <v>1029</v>
      </c>
      <c r="C296" t="s">
        <v>1030</v>
      </c>
      <c r="D296" t="s">
        <v>29</v>
      </c>
      <c r="E296">
        <v>2566</v>
      </c>
      <c r="F296" t="s">
        <v>472</v>
      </c>
      <c r="G296" t="s">
        <v>473</v>
      </c>
      <c r="H296" t="s">
        <v>48</v>
      </c>
      <c r="I296" t="s">
        <v>585</v>
      </c>
      <c r="J296" s="88" t="s">
        <v>1712</v>
      </c>
      <c r="K296" t="s">
        <v>46</v>
      </c>
      <c r="L296" t="s">
        <v>1374</v>
      </c>
      <c r="M296" s="88" t="s">
        <v>1180</v>
      </c>
      <c r="N296" s="92" t="s">
        <v>1181</v>
      </c>
      <c r="O296" s="92" t="s">
        <v>1705</v>
      </c>
      <c r="P296" s="92"/>
      <c r="R296" t="s">
        <v>1032</v>
      </c>
      <c r="S296" t="s">
        <v>481</v>
      </c>
    </row>
    <row r="297" spans="1:19">
      <c r="A297" t="s">
        <v>1033</v>
      </c>
      <c r="C297" t="s">
        <v>1380</v>
      </c>
      <c r="D297" t="s">
        <v>29</v>
      </c>
      <c r="E297">
        <v>2566</v>
      </c>
      <c r="F297" t="s">
        <v>472</v>
      </c>
      <c r="G297" t="s">
        <v>473</v>
      </c>
      <c r="H297" t="s">
        <v>48</v>
      </c>
      <c r="I297" t="s">
        <v>585</v>
      </c>
      <c r="J297" s="88" t="s">
        <v>1712</v>
      </c>
      <c r="K297" t="s">
        <v>46</v>
      </c>
      <c r="L297" t="s">
        <v>1374</v>
      </c>
      <c r="M297" s="88" t="s">
        <v>1180</v>
      </c>
      <c r="N297" s="92" t="s">
        <v>1181</v>
      </c>
      <c r="O297" s="92" t="s">
        <v>1705</v>
      </c>
      <c r="P297" s="92"/>
      <c r="R297" t="s">
        <v>1036</v>
      </c>
      <c r="S297" t="s">
        <v>481</v>
      </c>
    </row>
    <row r="298" spans="1:19">
      <c r="A298" t="s">
        <v>998</v>
      </c>
      <c r="C298" t="s">
        <v>594</v>
      </c>
      <c r="D298" t="s">
        <v>29</v>
      </c>
      <c r="E298">
        <v>2566</v>
      </c>
      <c r="F298" t="s">
        <v>472</v>
      </c>
      <c r="G298" t="s">
        <v>473</v>
      </c>
      <c r="H298" t="s">
        <v>48</v>
      </c>
      <c r="I298" t="s">
        <v>585</v>
      </c>
      <c r="J298" s="88" t="s">
        <v>1712</v>
      </c>
      <c r="K298" t="s">
        <v>46</v>
      </c>
      <c r="L298" t="s">
        <v>1374</v>
      </c>
      <c r="M298" s="88" t="s">
        <v>1180</v>
      </c>
      <c r="N298" s="92" t="s">
        <v>1181</v>
      </c>
      <c r="O298" s="92" t="s">
        <v>1705</v>
      </c>
      <c r="P298" s="92"/>
      <c r="R298" t="s">
        <v>1000</v>
      </c>
      <c r="S298" t="s">
        <v>481</v>
      </c>
    </row>
    <row r="299" spans="1:19">
      <c r="A299" t="s">
        <v>1001</v>
      </c>
      <c r="C299" t="s">
        <v>1381</v>
      </c>
      <c r="D299" t="s">
        <v>29</v>
      </c>
      <c r="E299">
        <v>2566</v>
      </c>
      <c r="F299" t="s">
        <v>472</v>
      </c>
      <c r="G299" t="s">
        <v>473</v>
      </c>
      <c r="H299" t="s">
        <v>48</v>
      </c>
      <c r="I299" t="s">
        <v>585</v>
      </c>
      <c r="J299" s="88" t="s">
        <v>1712</v>
      </c>
      <c r="K299" t="s">
        <v>46</v>
      </c>
      <c r="L299" t="s">
        <v>1374</v>
      </c>
      <c r="M299" s="88" t="s">
        <v>1245</v>
      </c>
      <c r="N299" s="92" t="s">
        <v>1295</v>
      </c>
      <c r="O299" s="92" t="s">
        <v>1705</v>
      </c>
      <c r="P299" s="92"/>
      <c r="R299" t="s">
        <v>1004</v>
      </c>
      <c r="S299" t="s">
        <v>499</v>
      </c>
    </row>
    <row r="300" spans="1:19">
      <c r="A300" t="s">
        <v>1037</v>
      </c>
      <c r="C300" t="s">
        <v>1038</v>
      </c>
      <c r="D300" t="s">
        <v>29</v>
      </c>
      <c r="E300">
        <v>2566</v>
      </c>
      <c r="F300" t="s">
        <v>472</v>
      </c>
      <c r="G300" t="s">
        <v>473</v>
      </c>
      <c r="H300" t="s">
        <v>48</v>
      </c>
      <c r="I300" t="s">
        <v>585</v>
      </c>
      <c r="J300" s="88" t="s">
        <v>1712</v>
      </c>
      <c r="K300" t="s">
        <v>46</v>
      </c>
      <c r="L300" t="s">
        <v>1374</v>
      </c>
      <c r="M300" s="88" t="s">
        <v>1180</v>
      </c>
      <c r="N300" s="92" t="s">
        <v>1181</v>
      </c>
      <c r="O300" s="92" t="s">
        <v>1705</v>
      </c>
      <c r="P300" s="92"/>
      <c r="R300" t="s">
        <v>1040</v>
      </c>
      <c r="S300" t="s">
        <v>481</v>
      </c>
    </row>
    <row r="301" spans="1:19">
      <c r="A301" t="s">
        <v>1045</v>
      </c>
      <c r="C301" t="s">
        <v>1046</v>
      </c>
      <c r="D301" t="s">
        <v>29</v>
      </c>
      <c r="E301">
        <v>2566</v>
      </c>
      <c r="F301" t="s">
        <v>472</v>
      </c>
      <c r="G301" t="s">
        <v>473</v>
      </c>
      <c r="H301" t="s">
        <v>48</v>
      </c>
      <c r="I301" t="s">
        <v>585</v>
      </c>
      <c r="J301" s="88" t="s">
        <v>1712</v>
      </c>
      <c r="K301" t="s">
        <v>46</v>
      </c>
      <c r="L301" t="s">
        <v>1374</v>
      </c>
      <c r="M301" s="88" t="s">
        <v>1180</v>
      </c>
      <c r="N301" s="92" t="s">
        <v>1181</v>
      </c>
      <c r="O301" s="92" t="s">
        <v>1705</v>
      </c>
      <c r="P301" s="92"/>
      <c r="R301" t="s">
        <v>1048</v>
      </c>
      <c r="S301" t="s">
        <v>481</v>
      </c>
    </row>
    <row r="302" spans="1:19">
      <c r="A302" t="s">
        <v>1041</v>
      </c>
      <c r="C302" t="s">
        <v>1042</v>
      </c>
      <c r="D302" t="s">
        <v>29</v>
      </c>
      <c r="E302">
        <v>2566</v>
      </c>
      <c r="F302" t="s">
        <v>472</v>
      </c>
      <c r="G302" t="s">
        <v>473</v>
      </c>
      <c r="H302" t="s">
        <v>48</v>
      </c>
      <c r="I302" t="s">
        <v>585</v>
      </c>
      <c r="J302" s="88" t="s">
        <v>1712</v>
      </c>
      <c r="K302" t="s">
        <v>46</v>
      </c>
      <c r="L302" t="s">
        <v>1374</v>
      </c>
      <c r="M302" s="88" t="s">
        <v>1245</v>
      </c>
      <c r="N302" s="92" t="s">
        <v>1295</v>
      </c>
      <c r="O302" s="92" t="s">
        <v>1705</v>
      </c>
      <c r="P302" s="92"/>
      <c r="R302" t="s">
        <v>1044</v>
      </c>
      <c r="S302" t="s">
        <v>499</v>
      </c>
    </row>
    <row r="303" spans="1:19">
      <c r="A303" t="s">
        <v>993</v>
      </c>
      <c r="C303" t="s">
        <v>994</v>
      </c>
      <c r="D303" t="s">
        <v>29</v>
      </c>
      <c r="E303">
        <v>2566</v>
      </c>
      <c r="F303" t="s">
        <v>472</v>
      </c>
      <c r="G303" t="s">
        <v>473</v>
      </c>
      <c r="H303" t="s">
        <v>164</v>
      </c>
      <c r="I303" t="s">
        <v>163</v>
      </c>
      <c r="J303" s="88" t="s">
        <v>1711</v>
      </c>
      <c r="K303" t="s">
        <v>995</v>
      </c>
      <c r="L303" t="s">
        <v>1374</v>
      </c>
      <c r="M303" s="88" t="s">
        <v>1275</v>
      </c>
      <c r="N303" s="92" t="s">
        <v>1276</v>
      </c>
      <c r="O303" s="92" t="s">
        <v>1705</v>
      </c>
      <c r="P303" s="92"/>
      <c r="R303" t="s">
        <v>997</v>
      </c>
      <c r="S303" t="s">
        <v>476</v>
      </c>
    </row>
    <row r="304" spans="1:19">
      <c r="A304" t="s">
        <v>1079</v>
      </c>
      <c r="C304" t="s">
        <v>1080</v>
      </c>
      <c r="D304" t="s">
        <v>29</v>
      </c>
      <c r="E304">
        <v>2566</v>
      </c>
      <c r="F304" t="s">
        <v>528</v>
      </c>
      <c r="G304" t="s">
        <v>473</v>
      </c>
      <c r="H304" t="s">
        <v>84</v>
      </c>
      <c r="I304" t="s">
        <v>190</v>
      </c>
      <c r="J304" s="88" t="s">
        <v>1713</v>
      </c>
      <c r="K304" t="s">
        <v>1081</v>
      </c>
      <c r="L304" t="s">
        <v>1374</v>
      </c>
      <c r="M304" s="88" t="s">
        <v>1180</v>
      </c>
      <c r="N304" s="92" t="s">
        <v>1181</v>
      </c>
      <c r="O304" s="92" t="s">
        <v>1705</v>
      </c>
      <c r="P304" s="92"/>
      <c r="R304" t="s">
        <v>1083</v>
      </c>
      <c r="S304" t="s">
        <v>481</v>
      </c>
    </row>
    <row r="305" spans="1:19">
      <c r="A305" t="s">
        <v>1073</v>
      </c>
      <c r="C305" t="s">
        <v>1074</v>
      </c>
      <c r="D305" t="s">
        <v>29</v>
      </c>
      <c r="E305">
        <v>2566</v>
      </c>
      <c r="F305" t="s">
        <v>528</v>
      </c>
      <c r="G305" t="s">
        <v>525</v>
      </c>
      <c r="H305" t="s">
        <v>84</v>
      </c>
      <c r="I305" t="s">
        <v>83</v>
      </c>
      <c r="J305" s="88" t="s">
        <v>1714</v>
      </c>
      <c r="K305" t="s">
        <v>1075</v>
      </c>
      <c r="L305" t="s">
        <v>1374</v>
      </c>
      <c r="M305" s="88" t="s">
        <v>1180</v>
      </c>
      <c r="N305" s="92" t="s">
        <v>1181</v>
      </c>
      <c r="O305" s="92" t="s">
        <v>1705</v>
      </c>
      <c r="P305" s="92"/>
      <c r="R305" t="s">
        <v>1077</v>
      </c>
      <c r="S305" t="s">
        <v>481</v>
      </c>
    </row>
    <row r="306" spans="1:19">
      <c r="A306" t="s">
        <v>1085</v>
      </c>
      <c r="C306" t="s">
        <v>1086</v>
      </c>
      <c r="D306" t="s">
        <v>29</v>
      </c>
      <c r="E306">
        <v>2566</v>
      </c>
      <c r="F306" t="s">
        <v>528</v>
      </c>
      <c r="G306" t="s">
        <v>525</v>
      </c>
      <c r="H306" t="s">
        <v>84</v>
      </c>
      <c r="I306" t="s">
        <v>83</v>
      </c>
      <c r="J306" s="88" t="s">
        <v>1714</v>
      </c>
      <c r="K306" t="s">
        <v>1087</v>
      </c>
      <c r="L306" t="s">
        <v>1374</v>
      </c>
      <c r="M306" s="88" t="s">
        <v>1180</v>
      </c>
      <c r="N306" s="92" t="s">
        <v>1181</v>
      </c>
      <c r="O306" s="92" t="s">
        <v>1705</v>
      </c>
      <c r="P306" s="92"/>
      <c r="R306" t="s">
        <v>1089</v>
      </c>
      <c r="S306" t="s">
        <v>481</v>
      </c>
    </row>
    <row r="307" spans="1:19">
      <c r="A307" t="s">
        <v>1091</v>
      </c>
      <c r="C307" t="s">
        <v>1092</v>
      </c>
      <c r="D307" t="s">
        <v>29</v>
      </c>
      <c r="E307">
        <v>2566</v>
      </c>
      <c r="F307" t="s">
        <v>528</v>
      </c>
      <c r="G307" t="s">
        <v>525</v>
      </c>
      <c r="H307" t="s">
        <v>84</v>
      </c>
      <c r="I307" t="s">
        <v>83</v>
      </c>
      <c r="J307" s="88" t="s">
        <v>1714</v>
      </c>
      <c r="K307" t="s">
        <v>1093</v>
      </c>
      <c r="L307" t="s">
        <v>1374</v>
      </c>
      <c r="M307" s="88" t="s">
        <v>1180</v>
      </c>
      <c r="N307" s="92" t="s">
        <v>1201</v>
      </c>
      <c r="O307" s="92" t="s">
        <v>1705</v>
      </c>
      <c r="P307" s="92"/>
      <c r="R307" t="s">
        <v>1095</v>
      </c>
      <c r="S307" t="s">
        <v>950</v>
      </c>
    </row>
    <row r="308" spans="1:19">
      <c r="A308" t="s">
        <v>1103</v>
      </c>
      <c r="C308" t="s">
        <v>1104</v>
      </c>
      <c r="D308" t="s">
        <v>29</v>
      </c>
      <c r="E308">
        <v>2566</v>
      </c>
      <c r="F308" t="s">
        <v>528</v>
      </c>
      <c r="G308" t="s">
        <v>1105</v>
      </c>
      <c r="H308" t="s">
        <v>84</v>
      </c>
      <c r="I308" t="s">
        <v>83</v>
      </c>
      <c r="J308" s="88" t="s">
        <v>1714</v>
      </c>
      <c r="K308" t="s">
        <v>1106</v>
      </c>
      <c r="L308" t="s">
        <v>1374</v>
      </c>
      <c r="M308" s="88" t="s">
        <v>1180</v>
      </c>
      <c r="N308" s="92" t="s">
        <v>1181</v>
      </c>
      <c r="O308" s="92" t="s">
        <v>1705</v>
      </c>
      <c r="P308" s="92"/>
      <c r="R308" t="s">
        <v>1108</v>
      </c>
      <c r="S308" t="s">
        <v>481</v>
      </c>
    </row>
    <row r="309" spans="1:19">
      <c r="A309" t="s">
        <v>1116</v>
      </c>
      <c r="C309" t="s">
        <v>1117</v>
      </c>
      <c r="D309" t="s">
        <v>29</v>
      </c>
      <c r="E309">
        <v>2566</v>
      </c>
      <c r="F309" t="s">
        <v>528</v>
      </c>
      <c r="G309" t="s">
        <v>525</v>
      </c>
      <c r="H309" t="s">
        <v>84</v>
      </c>
      <c r="I309" t="s">
        <v>83</v>
      </c>
      <c r="J309" s="88" t="s">
        <v>1714</v>
      </c>
      <c r="K309" t="s">
        <v>1118</v>
      </c>
      <c r="L309" t="s">
        <v>1374</v>
      </c>
      <c r="M309" s="88" t="s">
        <v>1180</v>
      </c>
      <c r="N309" s="92" t="s">
        <v>1181</v>
      </c>
      <c r="O309" s="92" t="s">
        <v>1705</v>
      </c>
      <c r="P309" s="92"/>
      <c r="R309" t="s">
        <v>1120</v>
      </c>
      <c r="S309" t="s">
        <v>481</v>
      </c>
    </row>
    <row r="310" spans="1:19">
      <c r="A310" t="s">
        <v>1122</v>
      </c>
      <c r="C310" t="s">
        <v>1086</v>
      </c>
      <c r="D310" t="s">
        <v>29</v>
      </c>
      <c r="E310">
        <v>2566</v>
      </c>
      <c r="F310" t="s">
        <v>528</v>
      </c>
      <c r="G310" t="s">
        <v>525</v>
      </c>
      <c r="H310" t="s">
        <v>84</v>
      </c>
      <c r="I310" t="s">
        <v>83</v>
      </c>
      <c r="J310" s="88" t="s">
        <v>1714</v>
      </c>
      <c r="K310" t="s">
        <v>1123</v>
      </c>
      <c r="L310" t="s">
        <v>1374</v>
      </c>
      <c r="M310" s="88" t="s">
        <v>1180</v>
      </c>
      <c r="N310" s="92" t="s">
        <v>1181</v>
      </c>
      <c r="O310" s="92" t="s">
        <v>1705</v>
      </c>
      <c r="P310" s="92"/>
      <c r="R310" t="s">
        <v>1125</v>
      </c>
      <c r="S310" t="s">
        <v>481</v>
      </c>
    </row>
    <row r="311" spans="1:19">
      <c r="A311" t="s">
        <v>1062</v>
      </c>
      <c r="C311" t="s">
        <v>1382</v>
      </c>
      <c r="D311" t="s">
        <v>29</v>
      </c>
      <c r="E311">
        <v>2566</v>
      </c>
      <c r="F311" t="s">
        <v>472</v>
      </c>
      <c r="G311" t="s">
        <v>473</v>
      </c>
      <c r="H311" t="s">
        <v>164</v>
      </c>
      <c r="I311" t="s">
        <v>163</v>
      </c>
      <c r="J311" s="88" t="s">
        <v>1711</v>
      </c>
      <c r="K311" t="s">
        <v>995</v>
      </c>
      <c r="L311" t="s">
        <v>1374</v>
      </c>
      <c r="M311" s="88" t="s">
        <v>1275</v>
      </c>
      <c r="N311" s="92" t="s">
        <v>1276</v>
      </c>
      <c r="O311" s="92" t="s">
        <v>1705</v>
      </c>
      <c r="P311" s="92"/>
      <c r="R311" t="s">
        <v>1065</v>
      </c>
      <c r="S311" t="s">
        <v>476</v>
      </c>
    </row>
    <row r="312" spans="1:19">
      <c r="A312" t="s">
        <v>1127</v>
      </c>
      <c r="C312" t="s">
        <v>1128</v>
      </c>
      <c r="D312" t="s">
        <v>29</v>
      </c>
      <c r="E312">
        <v>2566</v>
      </c>
      <c r="F312" t="s">
        <v>1129</v>
      </c>
      <c r="G312" t="s">
        <v>473</v>
      </c>
      <c r="H312" t="s">
        <v>84</v>
      </c>
      <c r="I312" t="s">
        <v>83</v>
      </c>
      <c r="J312" s="88" t="s">
        <v>1714</v>
      </c>
      <c r="K312" t="s">
        <v>1130</v>
      </c>
      <c r="L312" t="s">
        <v>1374</v>
      </c>
      <c r="M312" s="88" t="s">
        <v>1180</v>
      </c>
      <c r="N312" s="92" t="s">
        <v>1181</v>
      </c>
      <c r="O312" s="92" t="s">
        <v>1705</v>
      </c>
      <c r="P312" s="92"/>
      <c r="R312" t="s">
        <v>1132</v>
      </c>
      <c r="S312" t="s">
        <v>481</v>
      </c>
    </row>
    <row r="313" spans="1:19">
      <c r="A313" t="s">
        <v>1057</v>
      </c>
      <c r="C313" t="s">
        <v>1058</v>
      </c>
      <c r="D313" t="s">
        <v>29</v>
      </c>
      <c r="E313">
        <v>2566</v>
      </c>
      <c r="F313" t="s">
        <v>520</v>
      </c>
      <c r="G313" t="s">
        <v>473</v>
      </c>
      <c r="H313" t="s">
        <v>84</v>
      </c>
      <c r="I313" t="s">
        <v>190</v>
      </c>
      <c r="J313" s="88" t="s">
        <v>1713</v>
      </c>
      <c r="K313" t="s">
        <v>1059</v>
      </c>
      <c r="L313" t="s">
        <v>1374</v>
      </c>
      <c r="M313" s="88" t="s">
        <v>1180</v>
      </c>
      <c r="N313" s="92" t="s">
        <v>1181</v>
      </c>
      <c r="O313" s="92" t="s">
        <v>1705</v>
      </c>
      <c r="P313" s="92"/>
      <c r="R313" t="s">
        <v>1061</v>
      </c>
      <c r="S313" t="s">
        <v>481</v>
      </c>
    </row>
    <row r="314" spans="1:19">
      <c r="A314" t="s">
        <v>1052</v>
      </c>
      <c r="C314" t="s">
        <v>1053</v>
      </c>
      <c r="D314" t="s">
        <v>29</v>
      </c>
      <c r="E314">
        <v>2566</v>
      </c>
      <c r="F314" t="s">
        <v>472</v>
      </c>
      <c r="G314" t="s">
        <v>658</v>
      </c>
      <c r="H314" t="s">
        <v>66</v>
      </c>
      <c r="I314" t="s">
        <v>660</v>
      </c>
      <c r="J314" s="88" t="s">
        <v>1715</v>
      </c>
      <c r="K314" t="s">
        <v>659</v>
      </c>
      <c r="L314" t="s">
        <v>1374</v>
      </c>
      <c r="M314" s="88" t="s">
        <v>1245</v>
      </c>
      <c r="N314" s="92" t="s">
        <v>1284</v>
      </c>
      <c r="O314" s="92" t="s">
        <v>1705</v>
      </c>
      <c r="P314" s="92"/>
      <c r="R314" t="s">
        <v>1055</v>
      </c>
      <c r="S314" t="s">
        <v>942</v>
      </c>
    </row>
    <row r="315" spans="1:19">
      <c r="A315" t="s">
        <v>1383</v>
      </c>
      <c r="C315" t="s">
        <v>1384</v>
      </c>
      <c r="D315" t="s">
        <v>29</v>
      </c>
      <c r="E315">
        <v>2567</v>
      </c>
      <c r="F315" t="s">
        <v>1205</v>
      </c>
      <c r="G315" t="s">
        <v>1135</v>
      </c>
      <c r="H315" t="s">
        <v>48</v>
      </c>
      <c r="I315" t="s">
        <v>47</v>
      </c>
      <c r="J315" s="88" t="s">
        <v>1716</v>
      </c>
      <c r="K315" t="s">
        <v>46</v>
      </c>
      <c r="L315" t="s">
        <v>1385</v>
      </c>
      <c r="M315" s="88" t="s">
        <v>1180</v>
      </c>
      <c r="N315" s="92" t="s">
        <v>1181</v>
      </c>
      <c r="O315" s="92" t="s">
        <v>1705</v>
      </c>
      <c r="P315" s="92"/>
      <c r="R315" t="s">
        <v>1386</v>
      </c>
      <c r="S315" t="s">
        <v>1181</v>
      </c>
    </row>
    <row r="316" spans="1:19">
      <c r="A316" t="s">
        <v>1387</v>
      </c>
      <c r="C316" t="s">
        <v>1388</v>
      </c>
      <c r="D316" t="s">
        <v>29</v>
      </c>
      <c r="E316">
        <v>2567</v>
      </c>
      <c r="F316" t="s">
        <v>1205</v>
      </c>
      <c r="G316" t="s">
        <v>1389</v>
      </c>
      <c r="H316" t="s">
        <v>48</v>
      </c>
      <c r="I316" t="s">
        <v>47</v>
      </c>
      <c r="J316" s="88" t="s">
        <v>1716</v>
      </c>
      <c r="K316" t="s">
        <v>46</v>
      </c>
      <c r="L316" t="s">
        <v>1385</v>
      </c>
      <c r="M316" s="88" t="s">
        <v>1180</v>
      </c>
      <c r="N316" s="92" t="s">
        <v>1181</v>
      </c>
      <c r="O316" s="92" t="s">
        <v>1705</v>
      </c>
      <c r="P316" s="92"/>
      <c r="R316" t="s">
        <v>1390</v>
      </c>
      <c r="S316" t="s">
        <v>1181</v>
      </c>
    </row>
    <row r="317" spans="1:19">
      <c r="A317" t="s">
        <v>1391</v>
      </c>
      <c r="C317" t="s">
        <v>1392</v>
      </c>
      <c r="D317" t="s">
        <v>29</v>
      </c>
      <c r="E317">
        <v>2567</v>
      </c>
      <c r="F317" t="s">
        <v>1205</v>
      </c>
      <c r="G317" t="s">
        <v>1135</v>
      </c>
      <c r="H317" t="s">
        <v>48</v>
      </c>
      <c r="I317" t="s">
        <v>47</v>
      </c>
      <c r="J317" s="88" t="s">
        <v>1716</v>
      </c>
      <c r="K317" t="s">
        <v>46</v>
      </c>
      <c r="L317" t="s">
        <v>1385</v>
      </c>
      <c r="M317" s="88" t="s">
        <v>1180</v>
      </c>
      <c r="N317" s="92" t="s">
        <v>1181</v>
      </c>
      <c r="O317" s="92" t="s">
        <v>1705</v>
      </c>
      <c r="P317" s="92"/>
      <c r="R317" t="s">
        <v>1393</v>
      </c>
      <c r="S317" t="s">
        <v>1181</v>
      </c>
    </row>
    <row r="318" spans="1:19">
      <c r="A318" t="s">
        <v>1222</v>
      </c>
      <c r="C318" t="s">
        <v>632</v>
      </c>
      <c r="D318" t="s">
        <v>29</v>
      </c>
      <c r="E318">
        <v>2567</v>
      </c>
      <c r="F318" t="s">
        <v>1134</v>
      </c>
      <c r="G318" t="s">
        <v>1135</v>
      </c>
      <c r="H318" t="s">
        <v>48</v>
      </c>
      <c r="I318" t="s">
        <v>47</v>
      </c>
      <c r="J318" s="88" t="s">
        <v>1716</v>
      </c>
      <c r="K318" t="s">
        <v>46</v>
      </c>
      <c r="L318" t="s">
        <v>1385</v>
      </c>
      <c r="M318" s="88" t="s">
        <v>1180</v>
      </c>
      <c r="N318" s="92" t="s">
        <v>1181</v>
      </c>
      <c r="O318" s="92" t="s">
        <v>1705</v>
      </c>
      <c r="P318" s="92"/>
      <c r="R318" t="s">
        <v>1394</v>
      </c>
      <c r="S318" t="s">
        <v>1181</v>
      </c>
    </row>
    <row r="319" spans="1:19">
      <c r="A319" t="s">
        <v>1216</v>
      </c>
      <c r="C319" t="s">
        <v>1217</v>
      </c>
      <c r="D319" t="s">
        <v>29</v>
      </c>
      <c r="E319">
        <v>2567</v>
      </c>
      <c r="F319" t="s">
        <v>1395</v>
      </c>
      <c r="G319" t="s">
        <v>1396</v>
      </c>
      <c r="H319" t="s">
        <v>48</v>
      </c>
      <c r="I319" t="s">
        <v>47</v>
      </c>
      <c r="J319" s="88" t="s">
        <v>1716</v>
      </c>
      <c r="K319" t="s">
        <v>46</v>
      </c>
      <c r="L319" t="s">
        <v>1385</v>
      </c>
      <c r="M319" s="88" t="s">
        <v>1180</v>
      </c>
      <c r="N319" s="92" t="s">
        <v>1181</v>
      </c>
      <c r="O319" s="92" t="s">
        <v>1705</v>
      </c>
      <c r="P319" s="92"/>
      <c r="R319" t="s">
        <v>1397</v>
      </c>
      <c r="S319" t="s">
        <v>1181</v>
      </c>
    </row>
    <row r="320" spans="1:19">
      <c r="A320" t="s">
        <v>1214</v>
      </c>
      <c r="C320" t="s">
        <v>1398</v>
      </c>
      <c r="D320" t="s">
        <v>29</v>
      </c>
      <c r="E320">
        <v>2567</v>
      </c>
      <c r="F320" t="s">
        <v>1134</v>
      </c>
      <c r="G320" t="s">
        <v>1389</v>
      </c>
      <c r="H320" t="s">
        <v>48</v>
      </c>
      <c r="I320" t="s">
        <v>47</v>
      </c>
      <c r="J320" s="88" t="s">
        <v>1716</v>
      </c>
      <c r="K320" t="s">
        <v>46</v>
      </c>
      <c r="L320" t="s">
        <v>1385</v>
      </c>
      <c r="M320" s="88" t="s">
        <v>1180</v>
      </c>
      <c r="N320" s="92" t="s">
        <v>1181</v>
      </c>
      <c r="O320" s="92" t="s">
        <v>1705</v>
      </c>
      <c r="P320" s="92"/>
      <c r="R320" t="s">
        <v>1399</v>
      </c>
      <c r="S320" t="s">
        <v>1181</v>
      </c>
    </row>
    <row r="321" spans="1:19">
      <c r="A321" t="s">
        <v>1210</v>
      </c>
      <c r="C321" t="s">
        <v>617</v>
      </c>
      <c r="D321" t="s">
        <v>29</v>
      </c>
      <c r="E321">
        <v>2567</v>
      </c>
      <c r="F321" t="s">
        <v>1134</v>
      </c>
      <c r="G321" t="s">
        <v>1135</v>
      </c>
      <c r="H321" t="s">
        <v>48</v>
      </c>
      <c r="I321" t="s">
        <v>47</v>
      </c>
      <c r="J321" s="88" t="s">
        <v>1716</v>
      </c>
      <c r="K321" t="s">
        <v>46</v>
      </c>
      <c r="L321" t="s">
        <v>1385</v>
      </c>
      <c r="M321" s="88" t="s">
        <v>1180</v>
      </c>
      <c r="N321" s="92" t="s">
        <v>1181</v>
      </c>
      <c r="O321" s="92" t="s">
        <v>1705</v>
      </c>
      <c r="P321" s="92"/>
      <c r="R321" t="s">
        <v>1400</v>
      </c>
      <c r="S321" t="s">
        <v>1181</v>
      </c>
    </row>
    <row r="322" spans="1:19">
      <c r="A322" t="s">
        <v>1207</v>
      </c>
      <c r="C322" t="s">
        <v>1208</v>
      </c>
      <c r="D322" t="s">
        <v>29</v>
      </c>
      <c r="E322">
        <v>2567</v>
      </c>
      <c r="F322" t="s">
        <v>1134</v>
      </c>
      <c r="G322" t="s">
        <v>1205</v>
      </c>
      <c r="H322" t="s">
        <v>48</v>
      </c>
      <c r="I322" t="s">
        <v>47</v>
      </c>
      <c r="J322" s="88" t="s">
        <v>1716</v>
      </c>
      <c r="K322" t="s">
        <v>46</v>
      </c>
      <c r="L322" t="s">
        <v>1385</v>
      </c>
      <c r="M322" s="88" t="s">
        <v>1180</v>
      </c>
      <c r="N322" s="92" t="s">
        <v>1181</v>
      </c>
      <c r="O322" s="92" t="s">
        <v>1705</v>
      </c>
      <c r="P322" s="92"/>
      <c r="R322" t="s">
        <v>1401</v>
      </c>
      <c r="S322" t="s">
        <v>1181</v>
      </c>
    </row>
    <row r="323" spans="1:19">
      <c r="A323" t="s">
        <v>1203</v>
      </c>
      <c r="C323" t="s">
        <v>1402</v>
      </c>
      <c r="D323" t="s">
        <v>29</v>
      </c>
      <c r="E323">
        <v>2567</v>
      </c>
      <c r="F323" t="s">
        <v>1134</v>
      </c>
      <c r="G323" t="s">
        <v>1389</v>
      </c>
      <c r="H323" t="s">
        <v>48</v>
      </c>
      <c r="I323" t="s">
        <v>47</v>
      </c>
      <c r="J323" s="88" t="s">
        <v>1716</v>
      </c>
      <c r="K323" t="s">
        <v>46</v>
      </c>
      <c r="L323" t="s">
        <v>1385</v>
      </c>
      <c r="M323" s="88" t="s">
        <v>1180</v>
      </c>
      <c r="N323" s="92" t="s">
        <v>1181</v>
      </c>
      <c r="O323" s="92" t="s">
        <v>1705</v>
      </c>
      <c r="P323" s="92"/>
      <c r="R323" t="s">
        <v>1403</v>
      </c>
      <c r="S323" t="s">
        <v>1181</v>
      </c>
    </row>
    <row r="324" spans="1:19">
      <c r="A324" t="s">
        <v>1199</v>
      </c>
      <c r="C324" t="s">
        <v>1200</v>
      </c>
      <c r="D324" t="s">
        <v>29</v>
      </c>
      <c r="E324">
        <v>2567</v>
      </c>
      <c r="F324" t="s">
        <v>1134</v>
      </c>
      <c r="G324" t="s">
        <v>1135</v>
      </c>
      <c r="H324" t="s">
        <v>48</v>
      </c>
      <c r="I324" t="s">
        <v>47</v>
      </c>
      <c r="J324" s="88" t="s">
        <v>1716</v>
      </c>
      <c r="K324" t="s">
        <v>46</v>
      </c>
      <c r="L324" t="s">
        <v>1385</v>
      </c>
      <c r="M324" s="88" t="s">
        <v>1180</v>
      </c>
      <c r="N324" s="92" t="s">
        <v>1181</v>
      </c>
      <c r="O324" s="92" t="s">
        <v>1705</v>
      </c>
      <c r="P324" s="92"/>
      <c r="R324" t="s">
        <v>1404</v>
      </c>
      <c r="S324" t="s">
        <v>1181</v>
      </c>
    </row>
    <row r="325" spans="1:19">
      <c r="A325" t="s">
        <v>1196</v>
      </c>
      <c r="C325" t="s">
        <v>1405</v>
      </c>
      <c r="D325" t="s">
        <v>29</v>
      </c>
      <c r="E325">
        <v>2567</v>
      </c>
      <c r="F325" t="s">
        <v>1185</v>
      </c>
      <c r="G325" t="s">
        <v>1389</v>
      </c>
      <c r="H325" t="s">
        <v>48</v>
      </c>
      <c r="I325" t="s">
        <v>47</v>
      </c>
      <c r="J325" s="88" t="s">
        <v>1716</v>
      </c>
      <c r="K325" t="s">
        <v>46</v>
      </c>
      <c r="L325" t="s">
        <v>1385</v>
      </c>
      <c r="M325" s="88" t="s">
        <v>1180</v>
      </c>
      <c r="N325" s="92" t="s">
        <v>1181</v>
      </c>
      <c r="O325" s="92" t="s">
        <v>1705</v>
      </c>
      <c r="P325" s="92"/>
      <c r="R325" t="s">
        <v>1406</v>
      </c>
      <c r="S325" t="s">
        <v>1181</v>
      </c>
    </row>
    <row r="326" spans="1:19">
      <c r="A326" t="s">
        <v>1193</v>
      </c>
      <c r="C326" t="s">
        <v>1194</v>
      </c>
      <c r="D326" t="s">
        <v>29</v>
      </c>
      <c r="E326">
        <v>2567</v>
      </c>
      <c r="F326" t="s">
        <v>1205</v>
      </c>
      <c r="G326" t="s">
        <v>1396</v>
      </c>
      <c r="H326" t="s">
        <v>48</v>
      </c>
      <c r="I326" t="s">
        <v>47</v>
      </c>
      <c r="J326" s="88" t="s">
        <v>1716</v>
      </c>
      <c r="K326" t="s">
        <v>46</v>
      </c>
      <c r="L326" t="s">
        <v>1385</v>
      </c>
      <c r="M326" s="88" t="s">
        <v>1180</v>
      </c>
      <c r="N326" s="92" t="s">
        <v>1181</v>
      </c>
      <c r="O326" s="92" t="s">
        <v>1705</v>
      </c>
      <c r="P326" s="92"/>
      <c r="R326" t="s">
        <v>1407</v>
      </c>
      <c r="S326" t="s">
        <v>1181</v>
      </c>
    </row>
    <row r="327" spans="1:19">
      <c r="A327" t="s">
        <v>1190</v>
      </c>
      <c r="C327" t="s">
        <v>1191</v>
      </c>
      <c r="D327" t="s">
        <v>29</v>
      </c>
      <c r="E327">
        <v>2567</v>
      </c>
      <c r="F327" t="s">
        <v>1134</v>
      </c>
      <c r="G327" t="s">
        <v>1135</v>
      </c>
      <c r="H327" t="s">
        <v>48</v>
      </c>
      <c r="I327" t="s">
        <v>47</v>
      </c>
      <c r="J327" s="88" t="s">
        <v>1716</v>
      </c>
      <c r="K327" t="s">
        <v>46</v>
      </c>
      <c r="L327" t="s">
        <v>1385</v>
      </c>
      <c r="M327" s="88" t="s">
        <v>1180</v>
      </c>
      <c r="N327" s="92" t="s">
        <v>1181</v>
      </c>
      <c r="O327" s="92" t="s">
        <v>1705</v>
      </c>
      <c r="P327" s="92"/>
      <c r="R327" t="s">
        <v>1408</v>
      </c>
      <c r="S327" t="s">
        <v>1181</v>
      </c>
    </row>
    <row r="328" spans="1:19">
      <c r="A328" t="s">
        <v>1187</v>
      </c>
      <c r="C328" t="s">
        <v>1188</v>
      </c>
      <c r="D328" t="s">
        <v>29</v>
      </c>
      <c r="E328">
        <v>2567</v>
      </c>
      <c r="F328" t="s">
        <v>1134</v>
      </c>
      <c r="G328" t="s">
        <v>1135</v>
      </c>
      <c r="H328" t="s">
        <v>48</v>
      </c>
      <c r="I328" t="s">
        <v>47</v>
      </c>
      <c r="J328" s="88" t="s">
        <v>1716</v>
      </c>
      <c r="K328" t="s">
        <v>46</v>
      </c>
      <c r="L328" t="s">
        <v>1385</v>
      </c>
      <c r="M328" s="88" t="s">
        <v>1180</v>
      </c>
      <c r="N328" s="92" t="s">
        <v>1181</v>
      </c>
      <c r="O328" s="92" t="s">
        <v>1705</v>
      </c>
      <c r="P328" s="92"/>
      <c r="R328" t="s">
        <v>1409</v>
      </c>
      <c r="S328" t="s">
        <v>1181</v>
      </c>
    </row>
    <row r="329" spans="1:19">
      <c r="A329" t="s">
        <v>1183</v>
      </c>
      <c r="C329" t="s">
        <v>1184</v>
      </c>
      <c r="D329" t="s">
        <v>29</v>
      </c>
      <c r="E329">
        <v>2567</v>
      </c>
      <c r="F329" t="s">
        <v>1205</v>
      </c>
      <c r="G329" t="s">
        <v>1135</v>
      </c>
      <c r="H329" t="s">
        <v>48</v>
      </c>
      <c r="I329" t="s">
        <v>47</v>
      </c>
      <c r="J329" s="88" t="s">
        <v>1716</v>
      </c>
      <c r="K329" t="s">
        <v>46</v>
      </c>
      <c r="L329" t="s">
        <v>1385</v>
      </c>
      <c r="M329" s="88" t="s">
        <v>1180</v>
      </c>
      <c r="N329" s="92" t="s">
        <v>1181</v>
      </c>
      <c r="O329" s="92" t="s">
        <v>1705</v>
      </c>
      <c r="P329" s="92"/>
      <c r="R329" t="s">
        <v>1410</v>
      </c>
      <c r="S329" t="s">
        <v>1181</v>
      </c>
    </row>
    <row r="330" spans="1:19">
      <c r="A330" t="s">
        <v>1235</v>
      </c>
      <c r="C330" t="s">
        <v>1411</v>
      </c>
      <c r="D330" t="s">
        <v>29</v>
      </c>
      <c r="E330">
        <v>2567</v>
      </c>
      <c r="F330" t="s">
        <v>1134</v>
      </c>
      <c r="G330" t="s">
        <v>1135</v>
      </c>
      <c r="H330" t="s">
        <v>48</v>
      </c>
      <c r="I330" t="s">
        <v>585</v>
      </c>
      <c r="J330" s="88" t="s">
        <v>1712</v>
      </c>
      <c r="K330" t="s">
        <v>46</v>
      </c>
      <c r="L330" t="s">
        <v>1385</v>
      </c>
      <c r="M330" s="88" t="s">
        <v>1180</v>
      </c>
      <c r="N330" s="92" t="s">
        <v>1181</v>
      </c>
      <c r="O330" s="92" t="s">
        <v>1705</v>
      </c>
      <c r="P330" s="92"/>
      <c r="R330" t="s">
        <v>1412</v>
      </c>
      <c r="S330" t="s">
        <v>1181</v>
      </c>
    </row>
    <row r="331" spans="1:19">
      <c r="A331" t="s">
        <v>1232</v>
      </c>
      <c r="C331" t="s">
        <v>1233</v>
      </c>
      <c r="D331" t="s">
        <v>29</v>
      </c>
      <c r="E331">
        <v>2567</v>
      </c>
      <c r="F331" t="s">
        <v>1134</v>
      </c>
      <c r="G331" t="s">
        <v>1135</v>
      </c>
      <c r="H331" t="s">
        <v>48</v>
      </c>
      <c r="I331" t="s">
        <v>585</v>
      </c>
      <c r="J331" s="88" t="s">
        <v>1712</v>
      </c>
      <c r="K331" t="s">
        <v>46</v>
      </c>
      <c r="L331" t="s">
        <v>1385</v>
      </c>
      <c r="M331" s="88" t="s">
        <v>1180</v>
      </c>
      <c r="N331" s="92" t="s">
        <v>1181</v>
      </c>
      <c r="O331" s="92" t="s">
        <v>1705</v>
      </c>
      <c r="P331" s="92"/>
      <c r="R331" t="s">
        <v>1413</v>
      </c>
      <c r="S331" t="s">
        <v>1181</v>
      </c>
    </row>
    <row r="332" spans="1:19">
      <c r="A332" t="s">
        <v>1229</v>
      </c>
      <c r="C332" t="s">
        <v>1230</v>
      </c>
      <c r="D332" t="s">
        <v>29</v>
      </c>
      <c r="E332">
        <v>2567</v>
      </c>
      <c r="F332" t="s">
        <v>1134</v>
      </c>
      <c r="G332" t="s">
        <v>1135</v>
      </c>
      <c r="H332" t="s">
        <v>48</v>
      </c>
      <c r="I332" t="s">
        <v>585</v>
      </c>
      <c r="J332" s="88" t="s">
        <v>1712</v>
      </c>
      <c r="K332" t="s">
        <v>46</v>
      </c>
      <c r="L332" t="s">
        <v>1385</v>
      </c>
      <c r="M332" s="88" t="s">
        <v>1180</v>
      </c>
      <c r="N332" s="92" t="s">
        <v>1181</v>
      </c>
      <c r="O332" s="92" t="s">
        <v>1705</v>
      </c>
      <c r="P332" s="92"/>
      <c r="R332" t="s">
        <v>1414</v>
      </c>
      <c r="S332" t="s">
        <v>1181</v>
      </c>
    </row>
    <row r="333" spans="1:19">
      <c r="A333" t="s">
        <v>1227</v>
      </c>
      <c r="C333" t="s">
        <v>1042</v>
      </c>
      <c r="D333" t="s">
        <v>29</v>
      </c>
      <c r="E333">
        <v>2567</v>
      </c>
      <c r="F333" t="s">
        <v>1134</v>
      </c>
      <c r="G333" t="s">
        <v>1135</v>
      </c>
      <c r="H333" t="s">
        <v>48</v>
      </c>
      <c r="I333" t="s">
        <v>585</v>
      </c>
      <c r="J333" s="88" t="s">
        <v>1712</v>
      </c>
      <c r="K333" t="s">
        <v>46</v>
      </c>
      <c r="L333" t="s">
        <v>1385</v>
      </c>
      <c r="M333" s="88" t="s">
        <v>1180</v>
      </c>
      <c r="N333" s="92" t="s">
        <v>1181</v>
      </c>
      <c r="O333" s="92" t="s">
        <v>1705</v>
      </c>
      <c r="P333" s="92"/>
      <c r="R333" t="s">
        <v>1415</v>
      </c>
      <c r="S333" t="s">
        <v>1181</v>
      </c>
    </row>
    <row r="334" spans="1:19">
      <c r="A334" t="s">
        <v>1224</v>
      </c>
      <c r="C334" t="s">
        <v>1416</v>
      </c>
      <c r="D334" t="s">
        <v>29</v>
      </c>
      <c r="E334">
        <v>2567</v>
      </c>
      <c r="F334" t="s">
        <v>1134</v>
      </c>
      <c r="G334" t="s">
        <v>1135</v>
      </c>
      <c r="H334" t="s">
        <v>48</v>
      </c>
      <c r="I334" t="s">
        <v>585</v>
      </c>
      <c r="J334" s="88" t="s">
        <v>1712</v>
      </c>
      <c r="K334" t="s">
        <v>46</v>
      </c>
      <c r="L334" t="s">
        <v>1385</v>
      </c>
      <c r="M334" s="88" t="s">
        <v>1180</v>
      </c>
      <c r="N334" s="92" t="s">
        <v>1181</v>
      </c>
      <c r="O334" s="92" t="s">
        <v>1705</v>
      </c>
      <c r="P334" s="92"/>
      <c r="R334" t="s">
        <v>1417</v>
      </c>
      <c r="S334" t="s">
        <v>1181</v>
      </c>
    </row>
    <row r="335" spans="1:19">
      <c r="A335" t="s">
        <v>1219</v>
      </c>
      <c r="C335" t="s">
        <v>1220</v>
      </c>
      <c r="D335" t="s">
        <v>29</v>
      </c>
      <c r="E335">
        <v>2567</v>
      </c>
      <c r="F335" t="s">
        <v>1134</v>
      </c>
      <c r="G335" t="s">
        <v>1135</v>
      </c>
      <c r="H335" t="s">
        <v>48</v>
      </c>
      <c r="I335" t="s">
        <v>585</v>
      </c>
      <c r="J335" s="88" t="s">
        <v>1712</v>
      </c>
      <c r="K335" t="s">
        <v>46</v>
      </c>
      <c r="L335" t="s">
        <v>1385</v>
      </c>
      <c r="M335" s="88" t="s">
        <v>1180</v>
      </c>
      <c r="N335" s="92" t="s">
        <v>1181</v>
      </c>
      <c r="O335" s="92" t="s">
        <v>1705</v>
      </c>
      <c r="P335" s="92"/>
      <c r="R335" t="s">
        <v>1418</v>
      </c>
      <c r="S335" t="s">
        <v>1181</v>
      </c>
    </row>
    <row r="336" spans="1:19">
      <c r="A336" t="s">
        <v>1419</v>
      </c>
      <c r="C336" t="s">
        <v>1420</v>
      </c>
      <c r="D336" t="s">
        <v>29</v>
      </c>
      <c r="E336">
        <v>2567</v>
      </c>
      <c r="F336" t="s">
        <v>1389</v>
      </c>
      <c r="G336" t="s">
        <v>1135</v>
      </c>
      <c r="H336" t="s">
        <v>84</v>
      </c>
      <c r="I336" t="s">
        <v>190</v>
      </c>
      <c r="J336" s="88" t="s">
        <v>1713</v>
      </c>
      <c r="K336" t="s">
        <v>1421</v>
      </c>
      <c r="L336" t="s">
        <v>1385</v>
      </c>
      <c r="M336" s="88" t="s">
        <v>1180</v>
      </c>
      <c r="N336" s="92" t="s">
        <v>1181</v>
      </c>
      <c r="O336" s="92" t="s">
        <v>1705</v>
      </c>
      <c r="P336" s="92"/>
      <c r="R336" t="s">
        <v>1422</v>
      </c>
      <c r="S336" t="s">
        <v>1181</v>
      </c>
    </row>
    <row r="337" spans="1:19">
      <c r="A337" t="s">
        <v>1305</v>
      </c>
      <c r="C337" t="s">
        <v>1306</v>
      </c>
      <c r="D337" t="s">
        <v>29</v>
      </c>
      <c r="E337">
        <v>2567</v>
      </c>
      <c r="F337" t="s">
        <v>1179</v>
      </c>
      <c r="G337" t="s">
        <v>1135</v>
      </c>
      <c r="H337" t="s">
        <v>84</v>
      </c>
      <c r="I337" t="s">
        <v>190</v>
      </c>
      <c r="J337" s="88" t="s">
        <v>1713</v>
      </c>
      <c r="K337" t="s">
        <v>1307</v>
      </c>
      <c r="L337" t="s">
        <v>1385</v>
      </c>
      <c r="M337" s="88" t="s">
        <v>1180</v>
      </c>
      <c r="N337" s="92" t="s">
        <v>1181</v>
      </c>
      <c r="O337" s="92" t="s">
        <v>1705</v>
      </c>
      <c r="P337" s="92"/>
      <c r="R337" t="s">
        <v>1423</v>
      </c>
      <c r="S337" t="s">
        <v>1181</v>
      </c>
    </row>
    <row r="338" spans="1:19">
      <c r="A338" t="s">
        <v>1424</v>
      </c>
      <c r="C338" t="s">
        <v>1425</v>
      </c>
      <c r="D338" t="s">
        <v>29</v>
      </c>
      <c r="E338">
        <v>2567</v>
      </c>
      <c r="F338" t="s">
        <v>1134</v>
      </c>
      <c r="G338" t="s">
        <v>1135</v>
      </c>
      <c r="H338" t="s">
        <v>164</v>
      </c>
      <c r="I338" t="s">
        <v>163</v>
      </c>
      <c r="J338" s="88" t="s">
        <v>1711</v>
      </c>
      <c r="K338" t="s">
        <v>995</v>
      </c>
      <c r="L338" t="s">
        <v>1385</v>
      </c>
      <c r="M338" s="88" t="s">
        <v>1275</v>
      </c>
      <c r="N338" s="92" t="s">
        <v>1276</v>
      </c>
      <c r="O338" s="92" t="s">
        <v>1705</v>
      </c>
      <c r="P338" s="92"/>
      <c r="R338" t="s">
        <v>1426</v>
      </c>
      <c r="S338" t="s">
        <v>1276</v>
      </c>
    </row>
    <row r="339" spans="1:19">
      <c r="A339" t="s">
        <v>1312</v>
      </c>
      <c r="C339" t="s">
        <v>1313</v>
      </c>
      <c r="D339" t="s">
        <v>29</v>
      </c>
      <c r="E339">
        <v>2567</v>
      </c>
      <c r="F339" t="s">
        <v>1134</v>
      </c>
      <c r="G339" t="s">
        <v>1135</v>
      </c>
      <c r="H339" t="s">
        <v>164</v>
      </c>
      <c r="I339" t="s">
        <v>163</v>
      </c>
      <c r="J339" s="88" t="s">
        <v>1711</v>
      </c>
      <c r="K339" t="s">
        <v>995</v>
      </c>
      <c r="L339" t="s">
        <v>1385</v>
      </c>
      <c r="M339" s="88" t="s">
        <v>1245</v>
      </c>
      <c r="N339" s="92" t="s">
        <v>1295</v>
      </c>
      <c r="O339" s="92" t="s">
        <v>1705</v>
      </c>
      <c r="P339" s="92"/>
      <c r="R339" t="s">
        <v>1427</v>
      </c>
      <c r="S339" t="s">
        <v>1295</v>
      </c>
    </row>
    <row r="340" spans="1:19">
      <c r="A340" t="s">
        <v>1309</v>
      </c>
      <c r="C340" t="s">
        <v>1428</v>
      </c>
      <c r="D340" t="s">
        <v>29</v>
      </c>
      <c r="E340">
        <v>2567</v>
      </c>
      <c r="F340" t="s">
        <v>1134</v>
      </c>
      <c r="G340" t="s">
        <v>1135</v>
      </c>
      <c r="H340" t="s">
        <v>164</v>
      </c>
      <c r="I340" t="s">
        <v>163</v>
      </c>
      <c r="J340" s="88" t="s">
        <v>1711</v>
      </c>
      <c r="K340" t="s">
        <v>995</v>
      </c>
      <c r="L340" t="s">
        <v>1385</v>
      </c>
      <c r="M340" s="88" t="s">
        <v>1245</v>
      </c>
      <c r="N340" s="92" t="s">
        <v>1295</v>
      </c>
      <c r="O340" s="92" t="s">
        <v>1705</v>
      </c>
      <c r="P340" s="92"/>
      <c r="R340" t="s">
        <v>1429</v>
      </c>
      <c r="S340" t="s">
        <v>1295</v>
      </c>
    </row>
    <row r="341" spans="1:19">
      <c r="A341" t="s">
        <v>1300</v>
      </c>
      <c r="C341" t="s">
        <v>1301</v>
      </c>
      <c r="D341" t="s">
        <v>29</v>
      </c>
      <c r="E341">
        <v>2567</v>
      </c>
      <c r="F341" t="s">
        <v>1134</v>
      </c>
      <c r="G341" t="s">
        <v>1135</v>
      </c>
      <c r="H341" t="s">
        <v>164</v>
      </c>
      <c r="I341" t="s">
        <v>163</v>
      </c>
      <c r="J341" s="88" t="s">
        <v>1711</v>
      </c>
      <c r="K341" t="s">
        <v>995</v>
      </c>
      <c r="L341" t="s">
        <v>1385</v>
      </c>
      <c r="M341" s="88" t="s">
        <v>1245</v>
      </c>
      <c r="N341" s="92" t="s">
        <v>1302</v>
      </c>
      <c r="O341" s="92" t="s">
        <v>1705</v>
      </c>
      <c r="P341" s="92"/>
      <c r="R341" t="s">
        <v>1430</v>
      </c>
      <c r="S341" t="s">
        <v>1302</v>
      </c>
    </row>
    <row r="342" spans="1:19">
      <c r="A342" t="s">
        <v>1297</v>
      </c>
      <c r="C342" t="s">
        <v>1298</v>
      </c>
      <c r="D342" t="s">
        <v>29</v>
      </c>
      <c r="E342">
        <v>2567</v>
      </c>
      <c r="F342" t="s">
        <v>1134</v>
      </c>
      <c r="G342" t="s">
        <v>1135</v>
      </c>
      <c r="H342" t="s">
        <v>164</v>
      </c>
      <c r="I342" t="s">
        <v>163</v>
      </c>
      <c r="J342" s="88" t="s">
        <v>1711</v>
      </c>
      <c r="K342" t="s">
        <v>995</v>
      </c>
      <c r="L342" t="s">
        <v>1385</v>
      </c>
      <c r="M342" s="88" t="s">
        <v>1180</v>
      </c>
      <c r="N342" s="92" t="s">
        <v>1181</v>
      </c>
      <c r="O342" s="92" t="s">
        <v>1705</v>
      </c>
      <c r="P342" s="92"/>
      <c r="R342" t="s">
        <v>1431</v>
      </c>
      <c r="S342" t="s">
        <v>1181</v>
      </c>
    </row>
    <row r="343" spans="1:19">
      <c r="A343" t="s">
        <v>1290</v>
      </c>
      <c r="C343" t="s">
        <v>1291</v>
      </c>
      <c r="D343" t="s">
        <v>29</v>
      </c>
      <c r="E343">
        <v>2567</v>
      </c>
      <c r="F343" t="s">
        <v>1134</v>
      </c>
      <c r="G343" t="s">
        <v>1135</v>
      </c>
      <c r="H343" t="s">
        <v>164</v>
      </c>
      <c r="I343" t="s">
        <v>163</v>
      </c>
      <c r="J343" s="88" t="s">
        <v>1711</v>
      </c>
      <c r="K343" t="s">
        <v>995</v>
      </c>
      <c r="L343" t="s">
        <v>1385</v>
      </c>
      <c r="M343" s="88" t="s">
        <v>1275</v>
      </c>
      <c r="N343" s="92" t="s">
        <v>1280</v>
      </c>
      <c r="O343" s="92" t="s">
        <v>1705</v>
      </c>
      <c r="P343" s="92"/>
      <c r="R343" t="s">
        <v>1432</v>
      </c>
      <c r="S343" t="s">
        <v>1280</v>
      </c>
    </row>
    <row r="344" spans="1:19">
      <c r="A344" t="s">
        <v>1286</v>
      </c>
      <c r="C344" t="s">
        <v>1287</v>
      </c>
      <c r="D344" t="s">
        <v>29</v>
      </c>
      <c r="E344">
        <v>2567</v>
      </c>
      <c r="F344" t="s">
        <v>1134</v>
      </c>
      <c r="G344" t="s">
        <v>1135</v>
      </c>
      <c r="H344" t="s">
        <v>164</v>
      </c>
      <c r="I344" t="s">
        <v>163</v>
      </c>
      <c r="J344" s="88" t="s">
        <v>1711</v>
      </c>
      <c r="K344" t="s">
        <v>995</v>
      </c>
      <c r="L344" t="s">
        <v>1385</v>
      </c>
      <c r="M344" s="88" t="s">
        <v>1275</v>
      </c>
      <c r="N344" s="92" t="s">
        <v>1288</v>
      </c>
      <c r="O344" s="92" t="s">
        <v>1705</v>
      </c>
      <c r="P344" s="92"/>
      <c r="R344" t="s">
        <v>1433</v>
      </c>
      <c r="S344" t="s">
        <v>1288</v>
      </c>
    </row>
    <row r="345" spans="1:19">
      <c r="A345" t="s">
        <v>1278</v>
      </c>
      <c r="C345" t="s">
        <v>1279</v>
      </c>
      <c r="D345" t="s">
        <v>29</v>
      </c>
      <c r="E345">
        <v>2567</v>
      </c>
      <c r="F345" t="s">
        <v>1134</v>
      </c>
      <c r="G345" t="s">
        <v>1135</v>
      </c>
      <c r="H345" t="s">
        <v>164</v>
      </c>
      <c r="I345" t="s">
        <v>163</v>
      </c>
      <c r="J345" s="88" t="s">
        <v>1711</v>
      </c>
      <c r="K345" t="s">
        <v>995</v>
      </c>
      <c r="L345" t="s">
        <v>1385</v>
      </c>
      <c r="M345" s="88" t="s">
        <v>1275</v>
      </c>
      <c r="N345" s="92" t="s">
        <v>1280</v>
      </c>
      <c r="O345" s="92" t="s">
        <v>1705</v>
      </c>
      <c r="P345" s="92"/>
      <c r="R345" t="s">
        <v>1434</v>
      </c>
      <c r="S345" t="s">
        <v>1280</v>
      </c>
    </row>
    <row r="346" spans="1:19">
      <c r="A346" t="s">
        <v>1273</v>
      </c>
      <c r="C346" t="s">
        <v>1274</v>
      </c>
      <c r="D346" t="s">
        <v>29</v>
      </c>
      <c r="E346">
        <v>2567</v>
      </c>
      <c r="F346" t="s">
        <v>1134</v>
      </c>
      <c r="G346" t="s">
        <v>1135</v>
      </c>
      <c r="H346" t="s">
        <v>164</v>
      </c>
      <c r="I346" t="s">
        <v>163</v>
      </c>
      <c r="J346" s="88" t="s">
        <v>1711</v>
      </c>
      <c r="K346" t="s">
        <v>995</v>
      </c>
      <c r="L346" t="s">
        <v>1385</v>
      </c>
      <c r="M346" s="88" t="s">
        <v>1275</v>
      </c>
      <c r="N346" s="92" t="s">
        <v>1276</v>
      </c>
      <c r="O346" s="92" t="s">
        <v>1705</v>
      </c>
      <c r="P346" s="92"/>
      <c r="R346" t="s">
        <v>1435</v>
      </c>
      <c r="S346" t="s">
        <v>1276</v>
      </c>
    </row>
    <row r="347" spans="1:19">
      <c r="A347" t="s">
        <v>1436</v>
      </c>
      <c r="C347" t="s">
        <v>1437</v>
      </c>
      <c r="D347" t="s">
        <v>29</v>
      </c>
      <c r="E347">
        <v>2567</v>
      </c>
      <c r="F347" t="s">
        <v>1205</v>
      </c>
      <c r="G347" t="s">
        <v>1135</v>
      </c>
      <c r="H347" t="s">
        <v>48</v>
      </c>
      <c r="I347" t="s">
        <v>447</v>
      </c>
      <c r="J347" s="88" t="s">
        <v>1710</v>
      </c>
      <c r="K347" t="s">
        <v>1141</v>
      </c>
      <c r="L347" t="s">
        <v>1385</v>
      </c>
      <c r="M347" s="88" t="s">
        <v>1180</v>
      </c>
      <c r="N347" s="92" t="s">
        <v>1181</v>
      </c>
      <c r="O347" s="92" t="s">
        <v>1705</v>
      </c>
      <c r="P347" s="92"/>
      <c r="R347" t="s">
        <v>1438</v>
      </c>
      <c r="S347" t="s">
        <v>1181</v>
      </c>
    </row>
    <row r="348" spans="1:19">
      <c r="A348" t="s">
        <v>1293</v>
      </c>
      <c r="C348" t="s">
        <v>1294</v>
      </c>
      <c r="D348" t="s">
        <v>29</v>
      </c>
      <c r="E348">
        <v>2567</v>
      </c>
      <c r="F348" t="s">
        <v>1134</v>
      </c>
      <c r="G348" t="s">
        <v>1135</v>
      </c>
      <c r="H348" t="s">
        <v>48</v>
      </c>
      <c r="I348" t="s">
        <v>447</v>
      </c>
      <c r="J348" s="88" t="s">
        <v>1710</v>
      </c>
      <c r="K348" t="s">
        <v>1141</v>
      </c>
      <c r="L348" t="s">
        <v>1385</v>
      </c>
      <c r="M348" s="88" t="s">
        <v>1245</v>
      </c>
      <c r="N348" s="92" t="s">
        <v>1295</v>
      </c>
      <c r="O348" s="92" t="s">
        <v>1705</v>
      </c>
      <c r="P348" s="92"/>
      <c r="R348" t="s">
        <v>1439</v>
      </c>
      <c r="S348" t="s">
        <v>1295</v>
      </c>
    </row>
    <row r="349" spans="1:19">
      <c r="A349" t="s">
        <v>1270</v>
      </c>
      <c r="C349" t="s">
        <v>1271</v>
      </c>
      <c r="D349" t="s">
        <v>29</v>
      </c>
      <c r="E349">
        <v>2567</v>
      </c>
      <c r="F349" t="s">
        <v>1134</v>
      </c>
      <c r="G349" t="s">
        <v>1135</v>
      </c>
      <c r="H349" t="s">
        <v>48</v>
      </c>
      <c r="I349" t="s">
        <v>447</v>
      </c>
      <c r="J349" s="88" t="s">
        <v>1710</v>
      </c>
      <c r="K349" t="s">
        <v>1141</v>
      </c>
      <c r="L349" t="s">
        <v>1385</v>
      </c>
      <c r="M349" s="88" t="s">
        <v>1180</v>
      </c>
      <c r="N349" s="92" t="s">
        <v>1181</v>
      </c>
      <c r="O349" s="92" t="s">
        <v>1705</v>
      </c>
      <c r="P349" s="92"/>
      <c r="R349" t="s">
        <v>1440</v>
      </c>
      <c r="S349" t="s">
        <v>1181</v>
      </c>
    </row>
    <row r="350" spans="1:19">
      <c r="A350" t="s">
        <v>1268</v>
      </c>
      <c r="C350" t="s">
        <v>647</v>
      </c>
      <c r="D350" t="s">
        <v>29</v>
      </c>
      <c r="E350">
        <v>2567</v>
      </c>
      <c r="F350" t="s">
        <v>1134</v>
      </c>
      <c r="G350" t="s">
        <v>1135</v>
      </c>
      <c r="H350" t="s">
        <v>48</v>
      </c>
      <c r="I350" t="s">
        <v>447</v>
      </c>
      <c r="J350" s="88" t="s">
        <v>1710</v>
      </c>
      <c r="K350" t="s">
        <v>1141</v>
      </c>
      <c r="L350" t="s">
        <v>1385</v>
      </c>
      <c r="M350" s="88" t="s">
        <v>1180</v>
      </c>
      <c r="N350" s="92" t="s">
        <v>1181</v>
      </c>
      <c r="O350" s="92" t="s">
        <v>1705</v>
      </c>
      <c r="P350" s="92"/>
      <c r="R350" t="s">
        <v>1441</v>
      </c>
      <c r="S350" t="s">
        <v>1181</v>
      </c>
    </row>
    <row r="351" spans="1:19">
      <c r="A351" t="s">
        <v>1265</v>
      </c>
      <c r="C351" t="s">
        <v>1266</v>
      </c>
      <c r="D351" t="s">
        <v>29</v>
      </c>
      <c r="E351">
        <v>2567</v>
      </c>
      <c r="F351" t="s">
        <v>1134</v>
      </c>
      <c r="G351" t="s">
        <v>1135</v>
      </c>
      <c r="H351" t="s">
        <v>48</v>
      </c>
      <c r="I351" t="s">
        <v>447</v>
      </c>
      <c r="J351" s="88" t="s">
        <v>1710</v>
      </c>
      <c r="K351" t="s">
        <v>1141</v>
      </c>
      <c r="L351" t="s">
        <v>1385</v>
      </c>
      <c r="M351" s="88" t="s">
        <v>1180</v>
      </c>
      <c r="N351" s="92" t="s">
        <v>1181</v>
      </c>
      <c r="O351" s="92" t="s">
        <v>1705</v>
      </c>
      <c r="P351" s="92"/>
      <c r="R351" t="s">
        <v>1442</v>
      </c>
      <c r="S351" t="s">
        <v>1181</v>
      </c>
    </row>
    <row r="352" spans="1:19">
      <c r="A352" t="s">
        <v>1262</v>
      </c>
      <c r="C352" t="s">
        <v>1263</v>
      </c>
      <c r="D352" t="s">
        <v>29</v>
      </c>
      <c r="E352">
        <v>2567</v>
      </c>
      <c r="F352" t="s">
        <v>1134</v>
      </c>
      <c r="G352" t="s">
        <v>1135</v>
      </c>
      <c r="H352" t="s">
        <v>48</v>
      </c>
      <c r="I352" t="s">
        <v>447</v>
      </c>
      <c r="J352" s="88" t="s">
        <v>1710</v>
      </c>
      <c r="K352" t="s">
        <v>1141</v>
      </c>
      <c r="L352" t="s">
        <v>1385</v>
      </c>
      <c r="M352" s="88" t="s">
        <v>1180</v>
      </c>
      <c r="N352" s="92" t="s">
        <v>1181</v>
      </c>
      <c r="O352" s="92" t="s">
        <v>1705</v>
      </c>
      <c r="P352" s="92"/>
      <c r="R352" t="s">
        <v>1443</v>
      </c>
      <c r="S352" t="s">
        <v>1181</v>
      </c>
    </row>
    <row r="353" spans="1:19">
      <c r="A353" t="s">
        <v>1260</v>
      </c>
      <c r="C353" t="s">
        <v>927</v>
      </c>
      <c r="D353" t="s">
        <v>29</v>
      </c>
      <c r="E353">
        <v>2567</v>
      </c>
      <c r="F353" t="s">
        <v>1134</v>
      </c>
      <c r="G353" t="s">
        <v>1135</v>
      </c>
      <c r="H353" t="s">
        <v>48</v>
      </c>
      <c r="I353" t="s">
        <v>447</v>
      </c>
      <c r="J353" s="88" t="s">
        <v>1710</v>
      </c>
      <c r="K353" t="s">
        <v>1141</v>
      </c>
      <c r="L353" t="s">
        <v>1385</v>
      </c>
      <c r="M353" s="88" t="s">
        <v>1245</v>
      </c>
      <c r="N353" s="92" t="s">
        <v>1246</v>
      </c>
      <c r="O353" s="92" t="s">
        <v>1705</v>
      </c>
      <c r="P353" s="92"/>
      <c r="R353" t="s">
        <v>1444</v>
      </c>
      <c r="S353" t="s">
        <v>1246</v>
      </c>
    </row>
    <row r="354" spans="1:19">
      <c r="A354" t="s">
        <v>1258</v>
      </c>
      <c r="C354" t="s">
        <v>890</v>
      </c>
      <c r="D354" t="s">
        <v>29</v>
      </c>
      <c r="E354">
        <v>2567</v>
      </c>
      <c r="F354" t="s">
        <v>1134</v>
      </c>
      <c r="G354" t="s">
        <v>1135</v>
      </c>
      <c r="H354" t="s">
        <v>48</v>
      </c>
      <c r="I354" t="s">
        <v>447</v>
      </c>
      <c r="J354" s="88" t="s">
        <v>1710</v>
      </c>
      <c r="K354" t="s">
        <v>1141</v>
      </c>
      <c r="L354" t="s">
        <v>1385</v>
      </c>
      <c r="M354" s="88" t="s">
        <v>1180</v>
      </c>
      <c r="N354" s="92" t="s">
        <v>1181</v>
      </c>
      <c r="O354" s="92" t="s">
        <v>1705</v>
      </c>
      <c r="P354" s="92"/>
      <c r="R354" t="s">
        <v>1445</v>
      </c>
      <c r="S354" t="s">
        <v>1181</v>
      </c>
    </row>
    <row r="355" spans="1:19">
      <c r="A355" t="s">
        <v>1255</v>
      </c>
      <c r="C355" t="s">
        <v>1256</v>
      </c>
      <c r="D355" t="s">
        <v>29</v>
      </c>
      <c r="E355">
        <v>2567</v>
      </c>
      <c r="F355" t="s">
        <v>1134</v>
      </c>
      <c r="G355" t="s">
        <v>1135</v>
      </c>
      <c r="H355" t="s">
        <v>48</v>
      </c>
      <c r="I355" t="s">
        <v>447</v>
      </c>
      <c r="J355" s="88" t="s">
        <v>1710</v>
      </c>
      <c r="K355" t="s">
        <v>1141</v>
      </c>
      <c r="L355" t="s">
        <v>1385</v>
      </c>
      <c r="M355" s="88" t="s">
        <v>1180</v>
      </c>
      <c r="N355" s="92" t="s">
        <v>1181</v>
      </c>
      <c r="O355" s="92" t="s">
        <v>1705</v>
      </c>
      <c r="P355" s="92"/>
      <c r="R355" t="s">
        <v>1446</v>
      </c>
      <c r="S355" t="s">
        <v>1181</v>
      </c>
    </row>
    <row r="356" spans="1:19">
      <c r="A356" t="s">
        <v>1253</v>
      </c>
      <c r="C356" t="s">
        <v>907</v>
      </c>
      <c r="D356" t="s">
        <v>29</v>
      </c>
      <c r="E356">
        <v>2567</v>
      </c>
      <c r="F356" t="s">
        <v>1134</v>
      </c>
      <c r="G356" t="s">
        <v>1135</v>
      </c>
      <c r="H356" t="s">
        <v>48</v>
      </c>
      <c r="I356" t="s">
        <v>447</v>
      </c>
      <c r="J356" s="88" t="s">
        <v>1710</v>
      </c>
      <c r="K356" t="s">
        <v>1141</v>
      </c>
      <c r="L356" t="s">
        <v>1385</v>
      </c>
      <c r="M356" s="88" t="s">
        <v>1245</v>
      </c>
      <c r="N356" s="92" t="s">
        <v>1246</v>
      </c>
      <c r="O356" s="92" t="s">
        <v>1705</v>
      </c>
      <c r="P356" s="92"/>
      <c r="R356" t="s">
        <v>1447</v>
      </c>
      <c r="S356" t="s">
        <v>1246</v>
      </c>
    </row>
    <row r="357" spans="1:19">
      <c r="A357" t="s">
        <v>1250</v>
      </c>
      <c r="C357" t="s">
        <v>1251</v>
      </c>
      <c r="D357" t="s">
        <v>29</v>
      </c>
      <c r="E357">
        <v>2567</v>
      </c>
      <c r="F357" t="s">
        <v>1134</v>
      </c>
      <c r="G357" t="s">
        <v>1135</v>
      </c>
      <c r="H357" t="s">
        <v>48</v>
      </c>
      <c r="I357" t="s">
        <v>447</v>
      </c>
      <c r="J357" s="88" t="s">
        <v>1710</v>
      </c>
      <c r="K357" t="s">
        <v>1141</v>
      </c>
      <c r="L357" t="s">
        <v>1385</v>
      </c>
      <c r="M357" s="88" t="s">
        <v>1245</v>
      </c>
      <c r="N357" s="92" t="s">
        <v>1246</v>
      </c>
      <c r="O357" s="92" t="s">
        <v>1705</v>
      </c>
      <c r="P357" s="92"/>
      <c r="R357" t="s">
        <v>1448</v>
      </c>
      <c r="S357" t="s">
        <v>1246</v>
      </c>
    </row>
    <row r="358" spans="1:19">
      <c r="A358" t="s">
        <v>1248</v>
      </c>
      <c r="C358" t="s">
        <v>915</v>
      </c>
      <c r="D358" t="s">
        <v>29</v>
      </c>
      <c r="E358">
        <v>2567</v>
      </c>
      <c r="F358" t="s">
        <v>1134</v>
      </c>
      <c r="G358" t="s">
        <v>1135</v>
      </c>
      <c r="H358" t="s">
        <v>48</v>
      </c>
      <c r="I358" t="s">
        <v>447</v>
      </c>
      <c r="J358" s="88" t="s">
        <v>1710</v>
      </c>
      <c r="K358" t="s">
        <v>1141</v>
      </c>
      <c r="L358" t="s">
        <v>1385</v>
      </c>
      <c r="M358" s="88" t="s">
        <v>1245</v>
      </c>
      <c r="N358" s="92" t="s">
        <v>1246</v>
      </c>
      <c r="O358" s="92" t="s">
        <v>1705</v>
      </c>
      <c r="P358" s="92"/>
      <c r="R358" t="s">
        <v>1449</v>
      </c>
      <c r="S358" t="s">
        <v>1246</v>
      </c>
    </row>
    <row r="359" spans="1:19">
      <c r="A359" t="s">
        <v>1243</v>
      </c>
      <c r="C359" t="s">
        <v>1244</v>
      </c>
      <c r="D359" t="s">
        <v>29</v>
      </c>
      <c r="E359">
        <v>2567</v>
      </c>
      <c r="F359" t="s">
        <v>1134</v>
      </c>
      <c r="G359" t="s">
        <v>1135</v>
      </c>
      <c r="H359" t="s">
        <v>48</v>
      </c>
      <c r="I359" t="s">
        <v>447</v>
      </c>
      <c r="J359" s="88" t="s">
        <v>1710</v>
      </c>
      <c r="K359" t="s">
        <v>1141</v>
      </c>
      <c r="L359" t="s">
        <v>1385</v>
      </c>
      <c r="M359" s="88" t="s">
        <v>1245</v>
      </c>
      <c r="N359" s="92" t="s">
        <v>1246</v>
      </c>
      <c r="O359" s="92" t="s">
        <v>1705</v>
      </c>
      <c r="P359" s="92"/>
      <c r="R359" t="s">
        <v>1450</v>
      </c>
      <c r="S359" t="s">
        <v>1246</v>
      </c>
    </row>
    <row r="360" spans="1:19">
      <c r="A360" t="s">
        <v>1240</v>
      </c>
      <c r="C360" t="s">
        <v>1241</v>
      </c>
      <c r="D360" t="s">
        <v>29</v>
      </c>
      <c r="E360">
        <v>2567</v>
      </c>
      <c r="F360" t="s">
        <v>1134</v>
      </c>
      <c r="G360" t="s">
        <v>1135</v>
      </c>
      <c r="H360" t="s">
        <v>48</v>
      </c>
      <c r="I360" t="s">
        <v>447</v>
      </c>
      <c r="J360" s="88" t="s">
        <v>1710</v>
      </c>
      <c r="K360" t="s">
        <v>1141</v>
      </c>
      <c r="L360" t="s">
        <v>1385</v>
      </c>
      <c r="M360" s="88" t="s">
        <v>1180</v>
      </c>
      <c r="N360" s="92" t="s">
        <v>1181</v>
      </c>
      <c r="O360" s="92" t="s">
        <v>1705</v>
      </c>
      <c r="P360" s="92"/>
      <c r="R360" t="s">
        <v>1451</v>
      </c>
      <c r="S360" t="s">
        <v>1181</v>
      </c>
    </row>
    <row r="361" spans="1:19">
      <c r="A361" t="s">
        <v>1282</v>
      </c>
      <c r="C361" t="s">
        <v>1283</v>
      </c>
      <c r="D361" t="s">
        <v>29</v>
      </c>
      <c r="E361">
        <v>2567</v>
      </c>
      <c r="F361" t="s">
        <v>1134</v>
      </c>
      <c r="G361" t="s">
        <v>1135</v>
      </c>
      <c r="H361" t="s">
        <v>66</v>
      </c>
      <c r="I361" t="s">
        <v>660</v>
      </c>
      <c r="J361" s="88" t="s">
        <v>1715</v>
      </c>
      <c r="K361" t="s">
        <v>659</v>
      </c>
      <c r="L361" t="s">
        <v>1385</v>
      </c>
      <c r="M361" s="88" t="s">
        <v>1245</v>
      </c>
      <c r="N361" s="92" t="s">
        <v>1284</v>
      </c>
      <c r="O361" s="92" t="s">
        <v>1705</v>
      </c>
      <c r="P361" s="92"/>
      <c r="R361" t="s">
        <v>1452</v>
      </c>
      <c r="S361" t="s">
        <v>1284</v>
      </c>
    </row>
    <row r="362" spans="1:19">
      <c r="A362" t="s">
        <v>1178</v>
      </c>
      <c r="C362" t="s">
        <v>881</v>
      </c>
      <c r="D362" t="s">
        <v>29</v>
      </c>
      <c r="E362">
        <v>2567</v>
      </c>
      <c r="F362" t="s">
        <v>1134</v>
      </c>
      <c r="G362" t="s">
        <v>1135</v>
      </c>
      <c r="H362" t="s">
        <v>66</v>
      </c>
      <c r="I362" t="s">
        <v>882</v>
      </c>
      <c r="J362" s="88" t="s">
        <v>1709</v>
      </c>
      <c r="K362" t="s">
        <v>255</v>
      </c>
      <c r="L362" t="s">
        <v>1385</v>
      </c>
      <c r="M362" s="88" t="s">
        <v>1180</v>
      </c>
      <c r="N362" s="92" t="s">
        <v>1181</v>
      </c>
      <c r="O362" s="92" t="s">
        <v>1705</v>
      </c>
      <c r="P362" s="92"/>
      <c r="R362" t="s">
        <v>1453</v>
      </c>
      <c r="S362" t="s">
        <v>1181</v>
      </c>
    </row>
    <row r="363" spans="1:19">
      <c r="A363" t="s">
        <v>1454</v>
      </c>
      <c r="C363" t="s">
        <v>1455</v>
      </c>
      <c r="D363" t="s">
        <v>29</v>
      </c>
      <c r="E363">
        <v>2568</v>
      </c>
      <c r="F363" t="s">
        <v>1456</v>
      </c>
      <c r="G363" t="s">
        <v>1457</v>
      </c>
      <c r="H363" t="s">
        <v>48</v>
      </c>
      <c r="I363" t="s">
        <v>47</v>
      </c>
      <c r="J363" s="88" t="s">
        <v>1716</v>
      </c>
      <c r="K363" t="s">
        <v>46</v>
      </c>
      <c r="L363" t="s">
        <v>1458</v>
      </c>
      <c r="M363" s="88" t="s">
        <v>1180</v>
      </c>
      <c r="N363" s="92" t="s">
        <v>1181</v>
      </c>
      <c r="O363" s="92" t="s">
        <v>1705</v>
      </c>
      <c r="P363" s="92"/>
      <c r="R363" t="s">
        <v>1459</v>
      </c>
      <c r="S363" t="s">
        <v>1181</v>
      </c>
    </row>
    <row r="364" spans="1:19">
      <c r="A364" t="s">
        <v>1460</v>
      </c>
      <c r="C364" t="s">
        <v>1461</v>
      </c>
      <c r="D364" t="s">
        <v>29</v>
      </c>
      <c r="E364">
        <v>2568</v>
      </c>
      <c r="F364" t="s">
        <v>1462</v>
      </c>
      <c r="G364" t="s">
        <v>1457</v>
      </c>
      <c r="H364" t="s">
        <v>48</v>
      </c>
      <c r="I364" t="s">
        <v>47</v>
      </c>
      <c r="J364" s="88" t="s">
        <v>1716</v>
      </c>
      <c r="K364" t="s">
        <v>46</v>
      </c>
      <c r="L364" t="s">
        <v>1458</v>
      </c>
      <c r="M364" s="88" t="s">
        <v>1180</v>
      </c>
      <c r="N364" s="92" t="s">
        <v>1181</v>
      </c>
      <c r="O364" s="92" t="s">
        <v>1705</v>
      </c>
      <c r="P364" s="92"/>
      <c r="R364" t="s">
        <v>1463</v>
      </c>
      <c r="S364" t="s">
        <v>1181</v>
      </c>
    </row>
    <row r="365" spans="1:19">
      <c r="A365" t="s">
        <v>1464</v>
      </c>
      <c r="C365" t="s">
        <v>1465</v>
      </c>
      <c r="D365" t="s">
        <v>29</v>
      </c>
      <c r="E365">
        <v>2568</v>
      </c>
      <c r="F365" t="s">
        <v>1456</v>
      </c>
      <c r="G365" t="s">
        <v>1466</v>
      </c>
      <c r="H365" t="s">
        <v>48</v>
      </c>
      <c r="I365" t="s">
        <v>47</v>
      </c>
      <c r="J365" s="88" t="s">
        <v>1716</v>
      </c>
      <c r="K365" t="s">
        <v>46</v>
      </c>
      <c r="L365" t="s">
        <v>1458</v>
      </c>
      <c r="M365" s="88" t="s">
        <v>1180</v>
      </c>
      <c r="N365" s="92" t="s">
        <v>1181</v>
      </c>
      <c r="O365" s="92" t="s">
        <v>1705</v>
      </c>
      <c r="P365" s="92"/>
      <c r="R365" t="s">
        <v>1467</v>
      </c>
      <c r="S365" t="s">
        <v>1181</v>
      </c>
    </row>
    <row r="366" spans="1:19">
      <c r="A366" t="s">
        <v>1468</v>
      </c>
      <c r="C366" t="s">
        <v>1469</v>
      </c>
      <c r="D366" t="s">
        <v>29</v>
      </c>
      <c r="E366">
        <v>2568</v>
      </c>
      <c r="F366" t="s">
        <v>1462</v>
      </c>
      <c r="G366" t="s">
        <v>1457</v>
      </c>
      <c r="H366" t="s">
        <v>48</v>
      </c>
      <c r="I366" t="s">
        <v>47</v>
      </c>
      <c r="J366" s="88" t="s">
        <v>1716</v>
      </c>
      <c r="K366" t="s">
        <v>46</v>
      </c>
      <c r="L366" t="s">
        <v>1458</v>
      </c>
      <c r="M366" s="88" t="s">
        <v>1180</v>
      </c>
      <c r="N366" s="92" t="s">
        <v>1181</v>
      </c>
      <c r="O366" s="92" t="s">
        <v>1705</v>
      </c>
      <c r="P366" s="92"/>
      <c r="R366" t="s">
        <v>1470</v>
      </c>
      <c r="S366" t="s">
        <v>1181</v>
      </c>
    </row>
    <row r="367" spans="1:19">
      <c r="A367" t="s">
        <v>1471</v>
      </c>
      <c r="C367" t="s">
        <v>1472</v>
      </c>
      <c r="D367" t="s">
        <v>29</v>
      </c>
      <c r="E367">
        <v>2568</v>
      </c>
      <c r="F367" t="s">
        <v>1462</v>
      </c>
      <c r="G367" t="s">
        <v>1473</v>
      </c>
      <c r="H367" t="s">
        <v>48</v>
      </c>
      <c r="I367" t="s">
        <v>47</v>
      </c>
      <c r="J367" s="88" t="s">
        <v>1716</v>
      </c>
      <c r="K367" t="s">
        <v>46</v>
      </c>
      <c r="L367" t="s">
        <v>1458</v>
      </c>
      <c r="M367" s="88" t="s">
        <v>1180</v>
      </c>
      <c r="N367" s="92" t="s">
        <v>1181</v>
      </c>
      <c r="O367" s="92" t="s">
        <v>1705</v>
      </c>
      <c r="P367" s="92"/>
      <c r="R367" t="s">
        <v>1474</v>
      </c>
      <c r="S367" t="s">
        <v>1181</v>
      </c>
    </row>
    <row r="368" spans="1:19">
      <c r="A368" t="s">
        <v>1475</v>
      </c>
      <c r="C368" t="s">
        <v>1476</v>
      </c>
      <c r="D368" t="s">
        <v>29</v>
      </c>
      <c r="E368">
        <v>2568</v>
      </c>
      <c r="F368" t="s">
        <v>1462</v>
      </c>
      <c r="G368" t="s">
        <v>1457</v>
      </c>
      <c r="H368" t="s">
        <v>48</v>
      </c>
      <c r="I368" t="s">
        <v>47</v>
      </c>
      <c r="J368" s="88" t="s">
        <v>1716</v>
      </c>
      <c r="K368" t="s">
        <v>46</v>
      </c>
      <c r="L368" t="s">
        <v>1458</v>
      </c>
      <c r="M368" s="88" t="s">
        <v>1180</v>
      </c>
      <c r="N368" s="92" t="s">
        <v>1181</v>
      </c>
      <c r="O368" s="92" t="s">
        <v>1705</v>
      </c>
      <c r="P368" s="92"/>
      <c r="R368" t="s">
        <v>1477</v>
      </c>
      <c r="S368" t="s">
        <v>1181</v>
      </c>
    </row>
    <row r="369" spans="1:19">
      <c r="A369" t="s">
        <v>1478</v>
      </c>
      <c r="C369" t="s">
        <v>1479</v>
      </c>
      <c r="D369" t="s">
        <v>29</v>
      </c>
      <c r="E369">
        <v>2568</v>
      </c>
      <c r="F369" t="s">
        <v>1462</v>
      </c>
      <c r="G369" t="s">
        <v>1457</v>
      </c>
      <c r="H369" t="s">
        <v>48</v>
      </c>
      <c r="I369" t="s">
        <v>47</v>
      </c>
      <c r="J369" s="88" t="s">
        <v>1716</v>
      </c>
      <c r="K369" t="s">
        <v>46</v>
      </c>
      <c r="L369" t="s">
        <v>1458</v>
      </c>
      <c r="M369" s="88" t="s">
        <v>1180</v>
      </c>
      <c r="N369" s="92" t="s">
        <v>1181</v>
      </c>
      <c r="O369" s="92" t="s">
        <v>1705</v>
      </c>
      <c r="P369" s="92"/>
      <c r="R369" t="s">
        <v>1480</v>
      </c>
      <c r="S369" t="s">
        <v>1181</v>
      </c>
    </row>
    <row r="370" spans="1:19">
      <c r="A370" t="s">
        <v>1481</v>
      </c>
      <c r="C370" t="s">
        <v>617</v>
      </c>
      <c r="D370" t="s">
        <v>29</v>
      </c>
      <c r="E370">
        <v>2568</v>
      </c>
      <c r="F370" t="s">
        <v>1462</v>
      </c>
      <c r="G370" t="s">
        <v>1457</v>
      </c>
      <c r="H370" t="s">
        <v>48</v>
      </c>
      <c r="I370" t="s">
        <v>47</v>
      </c>
      <c r="J370" s="88" t="s">
        <v>1716</v>
      </c>
      <c r="K370" t="s">
        <v>46</v>
      </c>
      <c r="L370" t="s">
        <v>1458</v>
      </c>
      <c r="M370" s="88" t="s">
        <v>1180</v>
      </c>
      <c r="N370" s="92" t="s">
        <v>1181</v>
      </c>
      <c r="O370" s="92" t="s">
        <v>1705</v>
      </c>
      <c r="P370" s="92"/>
      <c r="R370" t="s">
        <v>1482</v>
      </c>
      <c r="S370" t="s">
        <v>1181</v>
      </c>
    </row>
    <row r="371" spans="1:19">
      <c r="A371" t="s">
        <v>1483</v>
      </c>
      <c r="C371" t="s">
        <v>102</v>
      </c>
      <c r="D371" t="s">
        <v>29</v>
      </c>
      <c r="E371">
        <v>2568</v>
      </c>
      <c r="F371" t="s">
        <v>1462</v>
      </c>
      <c r="G371" t="s">
        <v>1457</v>
      </c>
      <c r="H371" t="s">
        <v>48</v>
      </c>
      <c r="I371" t="s">
        <v>47</v>
      </c>
      <c r="J371" s="88" t="s">
        <v>1716</v>
      </c>
      <c r="K371" t="s">
        <v>46</v>
      </c>
      <c r="L371" t="s">
        <v>1458</v>
      </c>
      <c r="M371" s="88" t="s">
        <v>1180</v>
      </c>
      <c r="N371" s="92" t="s">
        <v>1181</v>
      </c>
      <c r="O371" s="92" t="s">
        <v>1705</v>
      </c>
      <c r="P371" s="92"/>
      <c r="R371" t="s">
        <v>1484</v>
      </c>
      <c r="S371" t="s">
        <v>1181</v>
      </c>
    </row>
    <row r="372" spans="1:19">
      <c r="A372" t="s">
        <v>1485</v>
      </c>
      <c r="C372" t="s">
        <v>638</v>
      </c>
      <c r="D372" t="s">
        <v>29</v>
      </c>
      <c r="E372">
        <v>2568</v>
      </c>
      <c r="F372" t="s">
        <v>1486</v>
      </c>
      <c r="G372" t="s">
        <v>1487</v>
      </c>
      <c r="H372" t="s">
        <v>48</v>
      </c>
      <c r="I372" t="s">
        <v>47</v>
      </c>
      <c r="J372" s="88" t="s">
        <v>1716</v>
      </c>
      <c r="K372" t="s">
        <v>46</v>
      </c>
      <c r="L372" t="s">
        <v>1458</v>
      </c>
      <c r="M372" s="88" t="s">
        <v>1180</v>
      </c>
      <c r="N372" s="92" t="s">
        <v>1181</v>
      </c>
      <c r="O372" s="92" t="s">
        <v>1705</v>
      </c>
      <c r="P372" s="92"/>
      <c r="R372" t="s">
        <v>1488</v>
      </c>
      <c r="S372" t="s">
        <v>1181</v>
      </c>
    </row>
    <row r="373" spans="1:19">
      <c r="A373" t="s">
        <v>1489</v>
      </c>
      <c r="C373" t="s">
        <v>1490</v>
      </c>
      <c r="D373" t="s">
        <v>29</v>
      </c>
      <c r="E373">
        <v>2568</v>
      </c>
      <c r="F373" t="s">
        <v>1491</v>
      </c>
      <c r="G373" t="s">
        <v>1457</v>
      </c>
      <c r="H373" t="s">
        <v>48</v>
      </c>
      <c r="I373" t="s">
        <v>47</v>
      </c>
      <c r="J373" s="88" t="s">
        <v>1716</v>
      </c>
      <c r="K373" t="s">
        <v>46</v>
      </c>
      <c r="L373" t="s">
        <v>1458</v>
      </c>
      <c r="M373" s="88" t="s">
        <v>1180</v>
      </c>
      <c r="N373" s="92" t="s">
        <v>1181</v>
      </c>
      <c r="O373" s="92" t="s">
        <v>1705</v>
      </c>
      <c r="P373" s="92"/>
      <c r="R373" t="s">
        <v>1492</v>
      </c>
      <c r="S373" t="s">
        <v>1181</v>
      </c>
    </row>
    <row r="374" spans="1:19">
      <c r="A374" t="s">
        <v>1493</v>
      </c>
      <c r="C374" t="s">
        <v>632</v>
      </c>
      <c r="D374" t="s">
        <v>29</v>
      </c>
      <c r="E374">
        <v>2568</v>
      </c>
      <c r="F374" t="s">
        <v>1462</v>
      </c>
      <c r="G374" t="s">
        <v>1457</v>
      </c>
      <c r="H374" t="s">
        <v>48</v>
      </c>
      <c r="I374" t="s">
        <v>47</v>
      </c>
      <c r="J374" s="88" t="s">
        <v>1716</v>
      </c>
      <c r="K374" t="s">
        <v>46</v>
      </c>
      <c r="L374" t="s">
        <v>1458</v>
      </c>
      <c r="M374" s="88" t="s">
        <v>1180</v>
      </c>
      <c r="N374" s="92" t="s">
        <v>1181</v>
      </c>
      <c r="O374" s="92" t="s">
        <v>1705</v>
      </c>
      <c r="P374" s="92"/>
      <c r="R374" t="s">
        <v>1494</v>
      </c>
      <c r="S374" t="s">
        <v>1181</v>
      </c>
    </row>
    <row r="375" spans="1:19">
      <c r="A375" t="s">
        <v>1495</v>
      </c>
      <c r="C375" t="s">
        <v>1496</v>
      </c>
      <c r="D375" t="s">
        <v>29</v>
      </c>
      <c r="E375">
        <v>2568</v>
      </c>
      <c r="F375" t="s">
        <v>1486</v>
      </c>
      <c r="G375" t="s">
        <v>1457</v>
      </c>
      <c r="H375" t="s">
        <v>48</v>
      </c>
      <c r="I375" t="s">
        <v>47</v>
      </c>
      <c r="J375" s="88" t="s">
        <v>1716</v>
      </c>
      <c r="K375" t="s">
        <v>46</v>
      </c>
      <c r="L375" t="s">
        <v>1458</v>
      </c>
      <c r="M375" s="88" t="s">
        <v>1180</v>
      </c>
      <c r="N375" s="92" t="s">
        <v>1181</v>
      </c>
      <c r="O375" s="92" t="s">
        <v>1705</v>
      </c>
      <c r="P375" s="92"/>
      <c r="R375" t="s">
        <v>1497</v>
      </c>
      <c r="S375" t="s">
        <v>1181</v>
      </c>
    </row>
    <row r="376" spans="1:19">
      <c r="A376" t="s">
        <v>1498</v>
      </c>
      <c r="C376" t="s">
        <v>1398</v>
      </c>
      <c r="D376" t="s">
        <v>29</v>
      </c>
      <c r="E376">
        <v>2568</v>
      </c>
      <c r="F376" t="s">
        <v>1462</v>
      </c>
      <c r="G376" t="s">
        <v>1457</v>
      </c>
      <c r="H376" t="s">
        <v>48</v>
      </c>
      <c r="I376" t="s">
        <v>47</v>
      </c>
      <c r="J376" s="88" t="s">
        <v>1716</v>
      </c>
      <c r="K376" t="s">
        <v>46</v>
      </c>
      <c r="L376" t="s">
        <v>1458</v>
      </c>
      <c r="M376" s="88" t="s">
        <v>1245</v>
      </c>
      <c r="N376" s="92" t="s">
        <v>1499</v>
      </c>
      <c r="O376" s="92" t="s">
        <v>1705</v>
      </c>
      <c r="P376" s="92"/>
      <c r="R376" t="s">
        <v>1500</v>
      </c>
      <c r="S376" t="s">
        <v>1499</v>
      </c>
    </row>
    <row r="377" spans="1:19">
      <c r="A377" t="s">
        <v>1501</v>
      </c>
      <c r="C377" t="s">
        <v>1502</v>
      </c>
      <c r="D377" t="s">
        <v>29</v>
      </c>
      <c r="E377">
        <v>2568</v>
      </c>
      <c r="F377" t="s">
        <v>1486</v>
      </c>
      <c r="G377" t="s">
        <v>1457</v>
      </c>
      <c r="H377" t="s">
        <v>48</v>
      </c>
      <c r="I377" t="s">
        <v>47</v>
      </c>
      <c r="J377" s="88" t="s">
        <v>1716</v>
      </c>
      <c r="K377" t="s">
        <v>46</v>
      </c>
      <c r="L377" t="s">
        <v>1458</v>
      </c>
      <c r="M377" s="88" t="s">
        <v>1180</v>
      </c>
      <c r="N377" s="92" t="s">
        <v>1181</v>
      </c>
      <c r="O377" s="92" t="s">
        <v>1705</v>
      </c>
      <c r="P377" s="92"/>
      <c r="R377" t="s">
        <v>1503</v>
      </c>
      <c r="S377" t="s">
        <v>1181</v>
      </c>
    </row>
    <row r="378" spans="1:19">
      <c r="A378" t="s">
        <v>1504</v>
      </c>
      <c r="C378" t="s">
        <v>1505</v>
      </c>
      <c r="D378" t="s">
        <v>29</v>
      </c>
      <c r="E378">
        <v>2568</v>
      </c>
      <c r="F378" t="s">
        <v>1462</v>
      </c>
      <c r="G378" t="s">
        <v>1457</v>
      </c>
      <c r="H378" t="s">
        <v>48</v>
      </c>
      <c r="I378" t="s">
        <v>585</v>
      </c>
      <c r="J378" s="88" t="s">
        <v>1712</v>
      </c>
      <c r="K378" t="s">
        <v>46</v>
      </c>
      <c r="L378" t="s">
        <v>1458</v>
      </c>
      <c r="M378" s="88" t="s">
        <v>1180</v>
      </c>
      <c r="N378" s="92" t="s">
        <v>1181</v>
      </c>
      <c r="O378" s="92" t="s">
        <v>1705</v>
      </c>
      <c r="P378" s="92"/>
      <c r="R378" t="s">
        <v>1506</v>
      </c>
      <c r="S378" t="s">
        <v>1181</v>
      </c>
    </row>
    <row r="379" spans="1:19">
      <c r="A379" t="s">
        <v>1507</v>
      </c>
      <c r="C379" t="s">
        <v>1508</v>
      </c>
      <c r="D379" t="s">
        <v>29</v>
      </c>
      <c r="E379">
        <v>2568</v>
      </c>
      <c r="F379" t="s">
        <v>1462</v>
      </c>
      <c r="G379" t="s">
        <v>1457</v>
      </c>
      <c r="H379" t="s">
        <v>48</v>
      </c>
      <c r="I379" t="s">
        <v>585</v>
      </c>
      <c r="J379" s="88" t="s">
        <v>1712</v>
      </c>
      <c r="K379" t="s">
        <v>46</v>
      </c>
      <c r="L379" t="s">
        <v>1458</v>
      </c>
      <c r="M379" s="88" t="s">
        <v>1180</v>
      </c>
      <c r="N379" s="92" t="s">
        <v>1181</v>
      </c>
      <c r="O379" s="92" t="s">
        <v>1705</v>
      </c>
      <c r="P379" s="92"/>
      <c r="R379" t="s">
        <v>1509</v>
      </c>
      <c r="S379" t="s">
        <v>1181</v>
      </c>
    </row>
    <row r="380" spans="1:19">
      <c r="A380" t="s">
        <v>1510</v>
      </c>
      <c r="C380" t="s">
        <v>1511</v>
      </c>
      <c r="D380" t="s">
        <v>29</v>
      </c>
      <c r="E380">
        <v>2568</v>
      </c>
      <c r="F380" t="s">
        <v>1462</v>
      </c>
      <c r="G380" t="s">
        <v>1457</v>
      </c>
      <c r="H380" t="s">
        <v>48</v>
      </c>
      <c r="I380" t="s">
        <v>585</v>
      </c>
      <c r="J380" s="88" t="s">
        <v>1712</v>
      </c>
      <c r="K380" t="s">
        <v>46</v>
      </c>
      <c r="L380" t="s">
        <v>1458</v>
      </c>
      <c r="M380" s="88" t="s">
        <v>1180</v>
      </c>
      <c r="N380" s="92" t="s">
        <v>1181</v>
      </c>
      <c r="O380" s="92" t="s">
        <v>1705</v>
      </c>
      <c r="P380" s="92"/>
      <c r="R380" t="s">
        <v>1512</v>
      </c>
      <c r="S380" t="s">
        <v>1181</v>
      </c>
    </row>
    <row r="381" spans="1:19">
      <c r="A381" t="s">
        <v>1513</v>
      </c>
      <c r="C381" t="s">
        <v>1514</v>
      </c>
      <c r="D381" t="s">
        <v>29</v>
      </c>
      <c r="E381">
        <v>2568</v>
      </c>
      <c r="F381" t="s">
        <v>1462</v>
      </c>
      <c r="G381" t="s">
        <v>1457</v>
      </c>
      <c r="H381" t="s">
        <v>48</v>
      </c>
      <c r="I381" t="s">
        <v>585</v>
      </c>
      <c r="J381" s="88" t="s">
        <v>1712</v>
      </c>
      <c r="K381" t="s">
        <v>46</v>
      </c>
      <c r="L381" t="s">
        <v>1458</v>
      </c>
      <c r="M381" s="88" t="s">
        <v>1180</v>
      </c>
      <c r="N381" s="92" t="s">
        <v>1181</v>
      </c>
      <c r="O381" s="92" t="s">
        <v>1705</v>
      </c>
      <c r="P381" s="92"/>
      <c r="R381" t="s">
        <v>1515</v>
      </c>
      <c r="S381" t="s">
        <v>1181</v>
      </c>
    </row>
    <row r="382" spans="1:19">
      <c r="A382" t="s">
        <v>1516</v>
      </c>
      <c r="C382" t="s">
        <v>1517</v>
      </c>
      <c r="D382" t="s">
        <v>29</v>
      </c>
      <c r="E382">
        <v>2568</v>
      </c>
      <c r="F382" t="s">
        <v>1462</v>
      </c>
      <c r="G382" t="s">
        <v>1457</v>
      </c>
      <c r="H382" t="s">
        <v>48</v>
      </c>
      <c r="I382" t="s">
        <v>585</v>
      </c>
      <c r="J382" s="88" t="s">
        <v>1712</v>
      </c>
      <c r="K382" t="s">
        <v>46</v>
      </c>
      <c r="L382" t="s">
        <v>1458</v>
      </c>
      <c r="M382" s="88" t="s">
        <v>1180</v>
      </c>
      <c r="N382" s="92" t="s">
        <v>1181</v>
      </c>
      <c r="O382" s="92" t="s">
        <v>1705</v>
      </c>
      <c r="P382" s="92"/>
      <c r="R382" t="s">
        <v>1518</v>
      </c>
      <c r="S382" t="s">
        <v>1181</v>
      </c>
    </row>
    <row r="383" spans="1:19">
      <c r="A383" t="s">
        <v>1519</v>
      </c>
      <c r="C383" t="s">
        <v>1520</v>
      </c>
      <c r="D383" t="s">
        <v>29</v>
      </c>
      <c r="E383">
        <v>2568</v>
      </c>
      <c r="F383" t="s">
        <v>1462</v>
      </c>
      <c r="G383" t="s">
        <v>1457</v>
      </c>
      <c r="H383" t="s">
        <v>48</v>
      </c>
      <c r="I383" t="s">
        <v>585</v>
      </c>
      <c r="J383" s="88" t="s">
        <v>1712</v>
      </c>
      <c r="K383" t="s">
        <v>46</v>
      </c>
      <c r="L383" t="s">
        <v>1458</v>
      </c>
      <c r="M383" s="88" t="s">
        <v>1245</v>
      </c>
      <c r="N383" s="92" t="s">
        <v>1295</v>
      </c>
      <c r="O383" s="92" t="s">
        <v>1705</v>
      </c>
      <c r="P383" s="92"/>
      <c r="R383" t="s">
        <v>1521</v>
      </c>
      <c r="S383" t="s">
        <v>1295</v>
      </c>
    </row>
    <row r="384" spans="1:19">
      <c r="A384" t="s">
        <v>1522</v>
      </c>
      <c r="C384" t="s">
        <v>1523</v>
      </c>
      <c r="D384" t="s">
        <v>29</v>
      </c>
      <c r="E384">
        <v>2568</v>
      </c>
      <c r="F384" t="s">
        <v>1462</v>
      </c>
      <c r="G384" t="s">
        <v>1457</v>
      </c>
      <c r="H384" t="s">
        <v>48</v>
      </c>
      <c r="I384" t="s">
        <v>585</v>
      </c>
      <c r="J384" s="88" t="s">
        <v>1712</v>
      </c>
      <c r="K384" t="s">
        <v>46</v>
      </c>
      <c r="L384" t="s">
        <v>1458</v>
      </c>
      <c r="M384" s="88" t="s">
        <v>1245</v>
      </c>
      <c r="N384" s="92" t="s">
        <v>1295</v>
      </c>
      <c r="O384" s="92" t="s">
        <v>1705</v>
      </c>
      <c r="P384" s="92"/>
      <c r="R384" t="s">
        <v>1524</v>
      </c>
      <c r="S384" t="s">
        <v>1295</v>
      </c>
    </row>
    <row r="385" spans="1:19">
      <c r="A385" t="s">
        <v>1525</v>
      </c>
      <c r="C385" t="s">
        <v>1526</v>
      </c>
      <c r="D385" t="s">
        <v>29</v>
      </c>
      <c r="E385">
        <v>2568</v>
      </c>
      <c r="F385" t="s">
        <v>1462</v>
      </c>
      <c r="G385" t="s">
        <v>1457</v>
      </c>
      <c r="H385" t="s">
        <v>48</v>
      </c>
      <c r="I385" t="s">
        <v>585</v>
      </c>
      <c r="J385" s="88" t="s">
        <v>1712</v>
      </c>
      <c r="K385" t="s">
        <v>46</v>
      </c>
      <c r="L385" t="s">
        <v>1458</v>
      </c>
      <c r="M385" s="88" t="s">
        <v>1180</v>
      </c>
      <c r="N385" s="92" t="s">
        <v>1181</v>
      </c>
      <c r="O385" s="92" t="s">
        <v>1705</v>
      </c>
      <c r="P385" s="92"/>
      <c r="R385" t="s">
        <v>1527</v>
      </c>
      <c r="S385" t="s">
        <v>1181</v>
      </c>
    </row>
    <row r="386" spans="1:19">
      <c r="A386" t="s">
        <v>1528</v>
      </c>
      <c r="C386" t="s">
        <v>1529</v>
      </c>
      <c r="D386" t="s">
        <v>29</v>
      </c>
      <c r="E386">
        <v>2568</v>
      </c>
      <c r="F386" t="s">
        <v>1462</v>
      </c>
      <c r="G386" t="s">
        <v>1457</v>
      </c>
      <c r="H386" t="s">
        <v>48</v>
      </c>
      <c r="I386" t="s">
        <v>585</v>
      </c>
      <c r="J386" s="88" t="s">
        <v>1712</v>
      </c>
      <c r="K386" t="s">
        <v>46</v>
      </c>
      <c r="L386" t="s">
        <v>1458</v>
      </c>
      <c r="M386" s="88" t="s">
        <v>1245</v>
      </c>
      <c r="N386" s="92" t="s">
        <v>1295</v>
      </c>
      <c r="O386" s="92" t="s">
        <v>1705</v>
      </c>
      <c r="P386" s="92"/>
      <c r="R386" t="s">
        <v>1530</v>
      </c>
      <c r="S386" t="s">
        <v>1295</v>
      </c>
    </row>
    <row r="387" spans="1:19">
      <c r="A387" t="s">
        <v>1531</v>
      </c>
      <c r="C387" t="s">
        <v>1532</v>
      </c>
      <c r="D387" t="s">
        <v>29</v>
      </c>
      <c r="E387">
        <v>2568</v>
      </c>
      <c r="F387" t="s">
        <v>1462</v>
      </c>
      <c r="G387" t="s">
        <v>1457</v>
      </c>
      <c r="H387" t="s">
        <v>48</v>
      </c>
      <c r="I387" t="s">
        <v>585</v>
      </c>
      <c r="J387" s="88" t="s">
        <v>1712</v>
      </c>
      <c r="K387" t="s">
        <v>46</v>
      </c>
      <c r="L387" t="s">
        <v>1458</v>
      </c>
      <c r="M387" s="88" t="s">
        <v>1245</v>
      </c>
      <c r="N387" s="92" t="s">
        <v>1295</v>
      </c>
      <c r="O387" s="92" t="s">
        <v>1705</v>
      </c>
      <c r="P387" s="92"/>
      <c r="R387" t="s">
        <v>1533</v>
      </c>
      <c r="S387" t="s">
        <v>1295</v>
      </c>
    </row>
    <row r="388" spans="1:19">
      <c r="A388" t="s">
        <v>1534</v>
      </c>
      <c r="C388" t="s">
        <v>1358</v>
      </c>
      <c r="D388" t="s">
        <v>29</v>
      </c>
      <c r="E388">
        <v>2568</v>
      </c>
      <c r="F388" t="s">
        <v>1462</v>
      </c>
      <c r="G388" t="s">
        <v>1457</v>
      </c>
      <c r="H388" t="s">
        <v>164</v>
      </c>
      <c r="I388" t="s">
        <v>163</v>
      </c>
      <c r="J388" s="88" t="s">
        <v>1711</v>
      </c>
      <c r="K388" t="s">
        <v>202</v>
      </c>
      <c r="L388" t="s">
        <v>1458</v>
      </c>
      <c r="M388" s="88" t="s">
        <v>1245</v>
      </c>
      <c r="N388" s="92" t="s">
        <v>1284</v>
      </c>
      <c r="O388" s="92" t="s">
        <v>1705</v>
      </c>
      <c r="P388" s="92"/>
      <c r="R388" t="s">
        <v>1535</v>
      </c>
      <c r="S388" t="s">
        <v>1284</v>
      </c>
    </row>
    <row r="389" spans="1:19">
      <c r="A389" t="s">
        <v>1536</v>
      </c>
      <c r="C389" t="s">
        <v>1537</v>
      </c>
      <c r="D389" t="s">
        <v>29</v>
      </c>
      <c r="E389">
        <v>2568</v>
      </c>
      <c r="F389" t="s">
        <v>1462</v>
      </c>
      <c r="G389" t="s">
        <v>1457</v>
      </c>
      <c r="H389" t="s">
        <v>164</v>
      </c>
      <c r="I389" t="s">
        <v>163</v>
      </c>
      <c r="J389" s="88" t="s">
        <v>1711</v>
      </c>
      <c r="K389" t="s">
        <v>202</v>
      </c>
      <c r="L389" t="s">
        <v>1458</v>
      </c>
      <c r="M389" s="88" t="s">
        <v>1245</v>
      </c>
      <c r="N389" s="92" t="s">
        <v>1295</v>
      </c>
      <c r="O389" s="92" t="s">
        <v>1705</v>
      </c>
      <c r="P389" s="92"/>
      <c r="R389" t="s">
        <v>1538</v>
      </c>
      <c r="S389" t="s">
        <v>1295</v>
      </c>
    </row>
    <row r="390" spans="1:19">
      <c r="A390" t="s">
        <v>1539</v>
      </c>
      <c r="C390" t="s">
        <v>1357</v>
      </c>
      <c r="D390" t="s">
        <v>29</v>
      </c>
      <c r="E390">
        <v>2568</v>
      </c>
      <c r="F390" t="s">
        <v>1462</v>
      </c>
      <c r="G390" t="s">
        <v>1457</v>
      </c>
      <c r="H390" t="s">
        <v>164</v>
      </c>
      <c r="I390" t="s">
        <v>163</v>
      </c>
      <c r="J390" s="88" t="s">
        <v>1711</v>
      </c>
      <c r="K390" t="s">
        <v>995</v>
      </c>
      <c r="L390" t="s">
        <v>1458</v>
      </c>
      <c r="M390" s="88" t="s">
        <v>1245</v>
      </c>
      <c r="N390" s="92" t="s">
        <v>1295</v>
      </c>
      <c r="O390" s="92" t="s">
        <v>1705</v>
      </c>
      <c r="P390" s="92"/>
      <c r="R390" t="s">
        <v>1540</v>
      </c>
      <c r="S390" t="s">
        <v>1295</v>
      </c>
    </row>
    <row r="391" spans="1:19">
      <c r="A391" t="s">
        <v>1541</v>
      </c>
      <c r="C391" t="s">
        <v>1354</v>
      </c>
      <c r="D391" t="s">
        <v>29</v>
      </c>
      <c r="E391">
        <v>2568</v>
      </c>
      <c r="F391" t="s">
        <v>1462</v>
      </c>
      <c r="G391" t="s">
        <v>1457</v>
      </c>
      <c r="H391" t="s">
        <v>164</v>
      </c>
      <c r="I391" t="s">
        <v>163</v>
      </c>
      <c r="J391" s="88" t="s">
        <v>1711</v>
      </c>
      <c r="K391" t="s">
        <v>995</v>
      </c>
      <c r="L391" t="s">
        <v>1458</v>
      </c>
      <c r="M391" s="88" t="s">
        <v>1275</v>
      </c>
      <c r="N391" s="92" t="s">
        <v>1288</v>
      </c>
      <c r="O391" s="92" t="s">
        <v>1705</v>
      </c>
      <c r="P391" s="92"/>
      <c r="R391" t="s">
        <v>1542</v>
      </c>
      <c r="S391" t="s">
        <v>1288</v>
      </c>
    </row>
    <row r="392" spans="1:19">
      <c r="A392" t="s">
        <v>1543</v>
      </c>
      <c r="C392" t="s">
        <v>1359</v>
      </c>
      <c r="D392" t="s">
        <v>29</v>
      </c>
      <c r="E392">
        <v>2568</v>
      </c>
      <c r="F392" t="s">
        <v>1462</v>
      </c>
      <c r="G392" t="s">
        <v>1457</v>
      </c>
      <c r="H392" t="s">
        <v>164</v>
      </c>
      <c r="I392" t="s">
        <v>163</v>
      </c>
      <c r="J392" s="88" t="s">
        <v>1711</v>
      </c>
      <c r="K392" t="s">
        <v>995</v>
      </c>
      <c r="L392" t="s">
        <v>1458</v>
      </c>
      <c r="M392" s="88" t="s">
        <v>1245</v>
      </c>
      <c r="N392" s="92" t="s">
        <v>1284</v>
      </c>
      <c r="O392" s="92" t="s">
        <v>1705</v>
      </c>
      <c r="P392" s="92"/>
      <c r="R392" t="s">
        <v>1544</v>
      </c>
      <c r="S392" t="s">
        <v>1284</v>
      </c>
    </row>
    <row r="393" spans="1:19">
      <c r="A393" t="s">
        <v>1545</v>
      </c>
      <c r="C393" t="s">
        <v>1546</v>
      </c>
      <c r="D393" t="s">
        <v>29</v>
      </c>
      <c r="E393">
        <v>2568</v>
      </c>
      <c r="F393" t="s">
        <v>1462</v>
      </c>
      <c r="G393" t="s">
        <v>1457</v>
      </c>
      <c r="H393" t="s">
        <v>164</v>
      </c>
      <c r="I393" t="s">
        <v>163</v>
      </c>
      <c r="J393" s="88" t="s">
        <v>1711</v>
      </c>
      <c r="K393" t="s">
        <v>995</v>
      </c>
      <c r="L393" t="s">
        <v>1458</v>
      </c>
      <c r="M393" s="88" t="s">
        <v>1245</v>
      </c>
      <c r="N393" s="92" t="s">
        <v>1302</v>
      </c>
      <c r="O393" s="92" t="s">
        <v>1705</v>
      </c>
      <c r="P393" s="92"/>
      <c r="R393" t="s">
        <v>1547</v>
      </c>
      <c r="S393" t="s">
        <v>1302</v>
      </c>
    </row>
    <row r="394" spans="1:19">
      <c r="A394" t="s">
        <v>1548</v>
      </c>
      <c r="C394" t="s">
        <v>1549</v>
      </c>
      <c r="D394" t="s">
        <v>29</v>
      </c>
      <c r="E394">
        <v>2568</v>
      </c>
      <c r="F394" t="s">
        <v>1462</v>
      </c>
      <c r="G394" t="s">
        <v>1457</v>
      </c>
      <c r="H394" t="s">
        <v>164</v>
      </c>
      <c r="I394" t="s">
        <v>163</v>
      </c>
      <c r="J394" s="88" t="s">
        <v>1711</v>
      </c>
      <c r="K394" t="s">
        <v>995</v>
      </c>
      <c r="L394" t="s">
        <v>1458</v>
      </c>
      <c r="M394" s="88" t="s">
        <v>1180</v>
      </c>
      <c r="N394" s="92" t="s">
        <v>1181</v>
      </c>
      <c r="O394" s="92" t="s">
        <v>1705</v>
      </c>
      <c r="P394" s="92"/>
      <c r="R394" t="s">
        <v>1550</v>
      </c>
      <c r="S394" t="s">
        <v>1181</v>
      </c>
    </row>
    <row r="395" spans="1:19">
      <c r="A395" t="s">
        <v>1551</v>
      </c>
      <c r="C395" t="s">
        <v>1552</v>
      </c>
      <c r="D395" t="s">
        <v>29</v>
      </c>
      <c r="E395">
        <v>2568</v>
      </c>
      <c r="F395" t="s">
        <v>1462</v>
      </c>
      <c r="G395" t="s">
        <v>1457</v>
      </c>
      <c r="H395" t="s">
        <v>164</v>
      </c>
      <c r="I395" t="s">
        <v>163</v>
      </c>
      <c r="J395" s="88" t="s">
        <v>1711</v>
      </c>
      <c r="K395" t="s">
        <v>995</v>
      </c>
      <c r="L395" t="s">
        <v>1458</v>
      </c>
      <c r="M395" s="88" t="s">
        <v>1275</v>
      </c>
      <c r="N395" s="92" t="s">
        <v>1280</v>
      </c>
      <c r="O395" s="92" t="s">
        <v>1705</v>
      </c>
      <c r="P395" s="92"/>
      <c r="R395" t="s">
        <v>1553</v>
      </c>
      <c r="S395" t="s">
        <v>1280</v>
      </c>
    </row>
    <row r="396" spans="1:19">
      <c r="A396" t="s">
        <v>1554</v>
      </c>
      <c r="C396" t="s">
        <v>1555</v>
      </c>
      <c r="D396" t="s">
        <v>29</v>
      </c>
      <c r="E396">
        <v>2568</v>
      </c>
      <c r="F396" t="s">
        <v>1462</v>
      </c>
      <c r="G396" t="s">
        <v>1457</v>
      </c>
      <c r="H396" t="s">
        <v>164</v>
      </c>
      <c r="I396" t="s">
        <v>163</v>
      </c>
      <c r="J396" s="88" t="s">
        <v>1711</v>
      </c>
      <c r="K396" t="s">
        <v>995</v>
      </c>
      <c r="L396" t="s">
        <v>1458</v>
      </c>
      <c r="M396" s="88" t="s">
        <v>1707</v>
      </c>
      <c r="N396" s="92" t="s">
        <v>1556</v>
      </c>
      <c r="O396" s="92" t="s">
        <v>1705</v>
      </c>
      <c r="P396" s="92"/>
      <c r="R396" t="s">
        <v>1557</v>
      </c>
      <c r="S396" t="s">
        <v>1556</v>
      </c>
    </row>
    <row r="397" spans="1:19">
      <c r="A397" t="s">
        <v>1558</v>
      </c>
      <c r="C397" t="s">
        <v>1559</v>
      </c>
      <c r="D397" t="s">
        <v>29</v>
      </c>
      <c r="E397">
        <v>2568</v>
      </c>
      <c r="F397" t="s">
        <v>1462</v>
      </c>
      <c r="G397" t="s">
        <v>1457</v>
      </c>
      <c r="H397" t="s">
        <v>164</v>
      </c>
      <c r="I397" t="s">
        <v>163</v>
      </c>
      <c r="J397" s="88" t="s">
        <v>1711</v>
      </c>
      <c r="K397" t="s">
        <v>995</v>
      </c>
      <c r="L397" t="s">
        <v>1458</v>
      </c>
      <c r="M397" s="88" t="s">
        <v>1275</v>
      </c>
      <c r="N397" s="92" t="s">
        <v>1280</v>
      </c>
      <c r="O397" s="92" t="s">
        <v>1705</v>
      </c>
      <c r="P397" s="92"/>
      <c r="R397" t="s">
        <v>1560</v>
      </c>
      <c r="S397" t="s">
        <v>1280</v>
      </c>
    </row>
    <row r="398" spans="1:19">
      <c r="A398" t="s">
        <v>1561</v>
      </c>
      <c r="C398" t="s">
        <v>304</v>
      </c>
      <c r="D398" t="s">
        <v>29</v>
      </c>
      <c r="E398">
        <v>2568</v>
      </c>
      <c r="F398" t="s">
        <v>1462</v>
      </c>
      <c r="G398" t="s">
        <v>1457</v>
      </c>
      <c r="H398" t="s">
        <v>218</v>
      </c>
      <c r="I398" t="s">
        <v>306</v>
      </c>
      <c r="J398" s="88" t="s">
        <v>1717</v>
      </c>
      <c r="K398" t="s">
        <v>46</v>
      </c>
      <c r="L398" t="s">
        <v>1458</v>
      </c>
      <c r="M398" s="88" t="s">
        <v>1180</v>
      </c>
      <c r="N398" s="92" t="s">
        <v>1201</v>
      </c>
      <c r="O398" s="92" t="s">
        <v>1705</v>
      </c>
      <c r="P398" s="92"/>
      <c r="R398" t="s">
        <v>1562</v>
      </c>
      <c r="S398" t="s">
        <v>1201</v>
      </c>
    </row>
    <row r="399" spans="1:19">
      <c r="A399" t="s">
        <v>1563</v>
      </c>
      <c r="C399" t="s">
        <v>1564</v>
      </c>
      <c r="D399" t="s">
        <v>29</v>
      </c>
      <c r="E399">
        <v>2568</v>
      </c>
      <c r="F399" t="s">
        <v>1462</v>
      </c>
      <c r="G399" t="s">
        <v>1457</v>
      </c>
      <c r="H399" t="s">
        <v>48</v>
      </c>
      <c r="I399" t="s">
        <v>447</v>
      </c>
      <c r="J399" s="88" t="s">
        <v>1710</v>
      </c>
      <c r="K399" t="s">
        <v>1565</v>
      </c>
      <c r="L399" t="s">
        <v>1458</v>
      </c>
      <c r="M399" s="88" t="s">
        <v>1180</v>
      </c>
      <c r="N399" s="92" t="s">
        <v>1181</v>
      </c>
      <c r="O399" s="92" t="s">
        <v>1705</v>
      </c>
      <c r="P399" s="92"/>
      <c r="R399" t="s">
        <v>1566</v>
      </c>
      <c r="S399" t="s">
        <v>1181</v>
      </c>
    </row>
    <row r="400" spans="1:19">
      <c r="A400" t="s">
        <v>1567</v>
      </c>
      <c r="C400" t="s">
        <v>1568</v>
      </c>
      <c r="D400" t="s">
        <v>29</v>
      </c>
      <c r="E400">
        <v>2568</v>
      </c>
      <c r="F400" t="s">
        <v>1462</v>
      </c>
      <c r="G400" t="s">
        <v>1457</v>
      </c>
      <c r="H400" t="s">
        <v>48</v>
      </c>
      <c r="I400" t="s">
        <v>447</v>
      </c>
      <c r="J400" s="88" t="s">
        <v>1710</v>
      </c>
      <c r="K400" t="s">
        <v>1569</v>
      </c>
      <c r="L400" t="s">
        <v>1458</v>
      </c>
      <c r="M400" s="88" t="s">
        <v>1180</v>
      </c>
      <c r="N400" s="92" t="s">
        <v>1181</v>
      </c>
      <c r="O400" s="92" t="s">
        <v>1705</v>
      </c>
      <c r="P400" s="92"/>
      <c r="R400" t="s">
        <v>1570</v>
      </c>
      <c r="S400" t="s">
        <v>1181</v>
      </c>
    </row>
    <row r="401" spans="1:19">
      <c r="A401" t="s">
        <v>1571</v>
      </c>
      <c r="C401" t="s">
        <v>890</v>
      </c>
      <c r="D401" t="s">
        <v>29</v>
      </c>
      <c r="E401">
        <v>2568</v>
      </c>
      <c r="F401" t="s">
        <v>1462</v>
      </c>
      <c r="G401" t="s">
        <v>1457</v>
      </c>
      <c r="H401" t="s">
        <v>48</v>
      </c>
      <c r="I401" t="s">
        <v>447</v>
      </c>
      <c r="J401" s="88" t="s">
        <v>1710</v>
      </c>
      <c r="K401" t="s">
        <v>1569</v>
      </c>
      <c r="L401" t="s">
        <v>1458</v>
      </c>
      <c r="M401" s="88" t="s">
        <v>1180</v>
      </c>
      <c r="N401" s="92" t="s">
        <v>1181</v>
      </c>
      <c r="O401" s="92" t="s">
        <v>1705</v>
      </c>
      <c r="P401" s="92"/>
      <c r="R401" t="s">
        <v>1572</v>
      </c>
      <c r="S401" t="s">
        <v>1181</v>
      </c>
    </row>
    <row r="402" spans="1:19">
      <c r="A402" t="s">
        <v>1573</v>
      </c>
      <c r="C402" t="s">
        <v>1574</v>
      </c>
      <c r="D402" t="s">
        <v>29</v>
      </c>
      <c r="E402">
        <v>2568</v>
      </c>
      <c r="F402" t="s">
        <v>1462</v>
      </c>
      <c r="G402" t="s">
        <v>1457</v>
      </c>
      <c r="H402" t="s">
        <v>48</v>
      </c>
      <c r="I402" t="s">
        <v>447</v>
      </c>
      <c r="J402" s="88" t="s">
        <v>1710</v>
      </c>
      <c r="K402" t="s">
        <v>1569</v>
      </c>
      <c r="L402" t="s">
        <v>1458</v>
      </c>
      <c r="M402" s="88" t="s">
        <v>1245</v>
      </c>
      <c r="N402" s="92" t="s">
        <v>1246</v>
      </c>
      <c r="O402" s="92" t="s">
        <v>1705</v>
      </c>
      <c r="P402" s="92"/>
      <c r="R402" t="s">
        <v>1575</v>
      </c>
      <c r="S402" t="s">
        <v>1246</v>
      </c>
    </row>
    <row r="403" spans="1:19">
      <c r="A403" t="s">
        <v>1576</v>
      </c>
      <c r="C403" t="s">
        <v>1362</v>
      </c>
      <c r="D403" t="s">
        <v>29</v>
      </c>
      <c r="E403">
        <v>2568</v>
      </c>
      <c r="F403" t="s">
        <v>1462</v>
      </c>
      <c r="G403" t="s">
        <v>1457</v>
      </c>
      <c r="H403" t="s">
        <v>48</v>
      </c>
      <c r="I403" t="s">
        <v>447</v>
      </c>
      <c r="J403" s="88" t="s">
        <v>1710</v>
      </c>
      <c r="K403" t="s">
        <v>1577</v>
      </c>
      <c r="L403" t="s">
        <v>1458</v>
      </c>
      <c r="M403" s="88" t="s">
        <v>1245</v>
      </c>
      <c r="N403" s="92" t="s">
        <v>1246</v>
      </c>
      <c r="O403" s="92" t="s">
        <v>1705</v>
      </c>
      <c r="P403" s="92"/>
      <c r="R403" t="s">
        <v>1578</v>
      </c>
      <c r="S403" t="s">
        <v>1246</v>
      </c>
    </row>
    <row r="404" spans="1:19">
      <c r="A404" t="s">
        <v>1579</v>
      </c>
      <c r="C404" t="s">
        <v>1580</v>
      </c>
      <c r="D404" t="s">
        <v>29</v>
      </c>
      <c r="E404">
        <v>2568</v>
      </c>
      <c r="F404" t="s">
        <v>1462</v>
      </c>
      <c r="G404" t="s">
        <v>1457</v>
      </c>
      <c r="H404" t="s">
        <v>48</v>
      </c>
      <c r="I404" t="s">
        <v>447</v>
      </c>
      <c r="J404" s="88" t="s">
        <v>1710</v>
      </c>
      <c r="K404" t="s">
        <v>1577</v>
      </c>
      <c r="L404" t="s">
        <v>1458</v>
      </c>
      <c r="M404" s="88" t="s">
        <v>1180</v>
      </c>
      <c r="N404" s="92" t="s">
        <v>1181</v>
      </c>
      <c r="O404" s="92" t="s">
        <v>1705</v>
      </c>
      <c r="P404" s="92"/>
      <c r="R404" t="s">
        <v>1581</v>
      </c>
      <c r="S404" t="s">
        <v>1181</v>
      </c>
    </row>
    <row r="405" spans="1:19">
      <c r="A405" t="s">
        <v>1582</v>
      </c>
      <c r="C405" t="s">
        <v>1294</v>
      </c>
      <c r="D405" t="s">
        <v>29</v>
      </c>
      <c r="E405">
        <v>2568</v>
      </c>
      <c r="F405" t="s">
        <v>1462</v>
      </c>
      <c r="G405" t="s">
        <v>1457</v>
      </c>
      <c r="H405" t="s">
        <v>48</v>
      </c>
      <c r="I405" t="s">
        <v>447</v>
      </c>
      <c r="J405" s="88" t="s">
        <v>1710</v>
      </c>
      <c r="K405" t="s">
        <v>1577</v>
      </c>
      <c r="L405" t="s">
        <v>1458</v>
      </c>
      <c r="M405" s="88" t="s">
        <v>1180</v>
      </c>
      <c r="N405" s="92" t="s">
        <v>1181</v>
      </c>
      <c r="O405" s="92" t="s">
        <v>1705</v>
      </c>
      <c r="P405" s="92"/>
      <c r="R405" t="s">
        <v>1583</v>
      </c>
      <c r="S405" t="s">
        <v>1181</v>
      </c>
    </row>
    <row r="406" spans="1:19">
      <c r="A406" t="s">
        <v>1584</v>
      </c>
      <c r="C406" t="s">
        <v>1585</v>
      </c>
      <c r="D406" t="s">
        <v>29</v>
      </c>
      <c r="E406">
        <v>2568</v>
      </c>
      <c r="F406" t="s">
        <v>1462</v>
      </c>
      <c r="G406" t="s">
        <v>1457</v>
      </c>
      <c r="H406" t="s">
        <v>48</v>
      </c>
      <c r="I406" t="s">
        <v>447</v>
      </c>
      <c r="J406" s="88" t="s">
        <v>1710</v>
      </c>
      <c r="K406" t="s">
        <v>1577</v>
      </c>
      <c r="L406" t="s">
        <v>1458</v>
      </c>
      <c r="M406" s="88" t="s">
        <v>1245</v>
      </c>
      <c r="N406" s="92" t="s">
        <v>1499</v>
      </c>
      <c r="O406" s="92" t="s">
        <v>1705</v>
      </c>
      <c r="P406" s="92"/>
      <c r="R406" t="s">
        <v>1586</v>
      </c>
      <c r="S406" t="s">
        <v>1499</v>
      </c>
    </row>
    <row r="407" spans="1:19">
      <c r="A407" t="s">
        <v>1587</v>
      </c>
      <c r="C407" t="s">
        <v>1588</v>
      </c>
      <c r="D407" t="s">
        <v>29</v>
      </c>
      <c r="E407">
        <v>2568</v>
      </c>
      <c r="F407" t="s">
        <v>1462</v>
      </c>
      <c r="G407" t="s">
        <v>1457</v>
      </c>
      <c r="H407" t="s">
        <v>48</v>
      </c>
      <c r="I407" t="s">
        <v>447</v>
      </c>
      <c r="J407" s="88" t="s">
        <v>1710</v>
      </c>
      <c r="K407" t="s">
        <v>1589</v>
      </c>
      <c r="L407" t="s">
        <v>1458</v>
      </c>
      <c r="M407" s="88" t="s">
        <v>1180</v>
      </c>
      <c r="N407" s="92" t="s">
        <v>1181</v>
      </c>
      <c r="O407" s="92" t="s">
        <v>1705</v>
      </c>
      <c r="P407" s="92"/>
      <c r="R407" t="s">
        <v>1590</v>
      </c>
      <c r="S407" t="s">
        <v>1181</v>
      </c>
    </row>
    <row r="408" spans="1:19">
      <c r="A408" t="s">
        <v>1591</v>
      </c>
      <c r="C408" t="s">
        <v>1592</v>
      </c>
      <c r="D408" t="s">
        <v>29</v>
      </c>
      <c r="E408">
        <v>2568</v>
      </c>
      <c r="F408" t="s">
        <v>1462</v>
      </c>
      <c r="G408" t="s">
        <v>1457</v>
      </c>
      <c r="H408" t="s">
        <v>66</v>
      </c>
      <c r="I408" t="s">
        <v>882</v>
      </c>
      <c r="J408" s="88" t="s">
        <v>1709</v>
      </c>
      <c r="K408" t="s">
        <v>255</v>
      </c>
      <c r="L408" t="s">
        <v>1458</v>
      </c>
      <c r="M408" s="88" t="s">
        <v>1180</v>
      </c>
      <c r="N408" s="92" t="s">
        <v>1181</v>
      </c>
      <c r="O408" s="92" t="s">
        <v>1705</v>
      </c>
      <c r="P408" s="92"/>
      <c r="R408" t="s">
        <v>1593</v>
      </c>
      <c r="S408" t="s">
        <v>1181</v>
      </c>
    </row>
    <row r="409" spans="1:19">
      <c r="A409" t="s">
        <v>192</v>
      </c>
      <c r="C409" t="s">
        <v>193</v>
      </c>
      <c r="D409" t="s">
        <v>29</v>
      </c>
      <c r="E409">
        <v>2563</v>
      </c>
      <c r="F409" t="s">
        <v>88</v>
      </c>
      <c r="G409" t="s">
        <v>63</v>
      </c>
      <c r="H409" t="s">
        <v>84</v>
      </c>
      <c r="I409" t="s">
        <v>190</v>
      </c>
      <c r="J409" s="88" t="s">
        <v>1713</v>
      </c>
      <c r="K409" t="s">
        <v>195</v>
      </c>
      <c r="L409" t="s">
        <v>1616</v>
      </c>
      <c r="M409" s="88" t="s">
        <v>1180</v>
      </c>
      <c r="N409" s="92" t="s">
        <v>1181</v>
      </c>
      <c r="O409" s="92" t="s">
        <v>1705</v>
      </c>
      <c r="P409" s="92"/>
      <c r="R409" t="s">
        <v>1617</v>
      </c>
      <c r="S409" t="s">
        <v>197</v>
      </c>
    </row>
    <row r="410" spans="1:19">
      <c r="A410" t="s">
        <v>226</v>
      </c>
      <c r="C410" t="s">
        <v>227</v>
      </c>
      <c r="D410" t="s">
        <v>29</v>
      </c>
      <c r="E410">
        <v>2563</v>
      </c>
      <c r="F410" t="s">
        <v>124</v>
      </c>
      <c r="G410" t="s">
        <v>63</v>
      </c>
      <c r="H410" t="s">
        <v>84</v>
      </c>
      <c r="I410" t="s">
        <v>190</v>
      </c>
      <c r="J410" s="88" t="s">
        <v>1713</v>
      </c>
      <c r="K410" t="s">
        <v>224</v>
      </c>
      <c r="L410" t="s">
        <v>1616</v>
      </c>
      <c r="M410" s="88" t="s">
        <v>1275</v>
      </c>
      <c r="N410" s="92" t="s">
        <v>1288</v>
      </c>
      <c r="O410" s="92" t="s">
        <v>1705</v>
      </c>
      <c r="P410" s="92"/>
      <c r="R410" t="s">
        <v>1618</v>
      </c>
      <c r="S410" t="s">
        <v>230</v>
      </c>
    </row>
    <row r="411" spans="1:19">
      <c r="A411" t="s">
        <v>221</v>
      </c>
      <c r="C411" t="s">
        <v>222</v>
      </c>
      <c r="D411" t="s">
        <v>29</v>
      </c>
      <c r="E411">
        <v>2563</v>
      </c>
      <c r="F411" t="s">
        <v>124</v>
      </c>
      <c r="G411" t="s">
        <v>63</v>
      </c>
      <c r="H411" t="s">
        <v>84</v>
      </c>
      <c r="I411" t="s">
        <v>190</v>
      </c>
      <c r="J411" s="88" t="s">
        <v>1713</v>
      </c>
      <c r="K411" t="s">
        <v>224</v>
      </c>
      <c r="L411" t="s">
        <v>1616</v>
      </c>
      <c r="M411" s="88" t="s">
        <v>1180</v>
      </c>
      <c r="N411" s="92" t="s">
        <v>1201</v>
      </c>
      <c r="O411" s="92" t="s">
        <v>1705</v>
      </c>
      <c r="P411" s="92"/>
      <c r="R411" t="s">
        <v>1619</v>
      </c>
      <c r="S411" t="s">
        <v>225</v>
      </c>
    </row>
    <row r="412" spans="1:19">
      <c r="A412" t="s">
        <v>295</v>
      </c>
      <c r="C412" t="s">
        <v>296</v>
      </c>
      <c r="D412" t="s">
        <v>29</v>
      </c>
      <c r="E412">
        <v>2564</v>
      </c>
      <c r="F412" t="s">
        <v>254</v>
      </c>
      <c r="G412" t="s">
        <v>173</v>
      </c>
      <c r="H412" t="s">
        <v>48</v>
      </c>
      <c r="I412" t="s">
        <v>47</v>
      </c>
      <c r="J412" s="88" t="s">
        <v>1716</v>
      </c>
      <c r="K412" t="s">
        <v>46</v>
      </c>
      <c r="L412" t="s">
        <v>1620</v>
      </c>
      <c r="M412" s="88" t="s">
        <v>1180</v>
      </c>
      <c r="N412" s="92" t="s">
        <v>1181</v>
      </c>
      <c r="O412" s="92" t="s">
        <v>1705</v>
      </c>
      <c r="P412" s="92"/>
      <c r="R412" t="s">
        <v>1621</v>
      </c>
      <c r="S412" t="s">
        <v>197</v>
      </c>
    </row>
    <row r="413" spans="1:19">
      <c r="A413" t="s">
        <v>293</v>
      </c>
      <c r="C413" t="s">
        <v>102</v>
      </c>
      <c r="D413" t="s">
        <v>29</v>
      </c>
      <c r="E413">
        <v>2564</v>
      </c>
      <c r="F413" t="s">
        <v>254</v>
      </c>
      <c r="G413" t="s">
        <v>173</v>
      </c>
      <c r="H413" t="s">
        <v>48</v>
      </c>
      <c r="I413" t="s">
        <v>47</v>
      </c>
      <c r="J413" s="88" t="s">
        <v>1716</v>
      </c>
      <c r="K413" t="s">
        <v>46</v>
      </c>
      <c r="L413" t="s">
        <v>1620</v>
      </c>
      <c r="M413" s="88" t="s">
        <v>1180</v>
      </c>
      <c r="N413" s="92" t="s">
        <v>1181</v>
      </c>
      <c r="O413" s="92" t="s">
        <v>1705</v>
      </c>
      <c r="P413" s="92"/>
      <c r="R413" t="s">
        <v>1622</v>
      </c>
      <c r="S413" t="s">
        <v>197</v>
      </c>
    </row>
    <row r="414" spans="1:19">
      <c r="A414" t="s">
        <v>291</v>
      </c>
      <c r="C414" t="s">
        <v>99</v>
      </c>
      <c r="D414" t="s">
        <v>29</v>
      </c>
      <c r="E414">
        <v>2564</v>
      </c>
      <c r="F414" t="s">
        <v>254</v>
      </c>
      <c r="G414" t="s">
        <v>173</v>
      </c>
      <c r="H414" t="s">
        <v>48</v>
      </c>
      <c r="I414" t="s">
        <v>47</v>
      </c>
      <c r="J414" s="88" t="s">
        <v>1716</v>
      </c>
      <c r="K414" t="s">
        <v>46</v>
      </c>
      <c r="L414" t="s">
        <v>1620</v>
      </c>
      <c r="M414" s="88" t="s">
        <v>1180</v>
      </c>
      <c r="N414" s="92" t="s">
        <v>1181</v>
      </c>
      <c r="O414" s="92" t="s">
        <v>1705</v>
      </c>
      <c r="P414" s="92"/>
      <c r="R414" t="s">
        <v>1623</v>
      </c>
      <c r="S414" t="s">
        <v>197</v>
      </c>
    </row>
    <row r="415" spans="1:19">
      <c r="A415" t="s">
        <v>288</v>
      </c>
      <c r="C415" t="s">
        <v>289</v>
      </c>
      <c r="D415" t="s">
        <v>29</v>
      </c>
      <c r="E415">
        <v>2564</v>
      </c>
      <c r="F415" t="s">
        <v>281</v>
      </c>
      <c r="G415" t="s">
        <v>173</v>
      </c>
      <c r="H415" t="s">
        <v>48</v>
      </c>
      <c r="I415" t="s">
        <v>47</v>
      </c>
      <c r="J415" s="88" t="s">
        <v>1716</v>
      </c>
      <c r="K415" t="s">
        <v>46</v>
      </c>
      <c r="L415" t="s">
        <v>1620</v>
      </c>
      <c r="M415" s="88" t="s">
        <v>1180</v>
      </c>
      <c r="N415" s="92" t="s">
        <v>1181</v>
      </c>
      <c r="O415" s="92" t="s">
        <v>1705</v>
      </c>
      <c r="P415" s="92"/>
      <c r="R415" t="s">
        <v>1624</v>
      </c>
      <c r="S415" t="s">
        <v>197</v>
      </c>
    </row>
    <row r="416" spans="1:19">
      <c r="A416" t="s">
        <v>286</v>
      </c>
      <c r="C416" t="s">
        <v>90</v>
      </c>
      <c r="D416" t="s">
        <v>29</v>
      </c>
      <c r="E416">
        <v>2564</v>
      </c>
      <c r="F416" t="s">
        <v>254</v>
      </c>
      <c r="G416" t="s">
        <v>173</v>
      </c>
      <c r="H416" t="s">
        <v>48</v>
      </c>
      <c r="I416" t="s">
        <v>47</v>
      </c>
      <c r="J416" s="88" t="s">
        <v>1716</v>
      </c>
      <c r="K416" t="s">
        <v>46</v>
      </c>
      <c r="L416" t="s">
        <v>1620</v>
      </c>
      <c r="M416" s="88" t="s">
        <v>1180</v>
      </c>
      <c r="N416" s="92" t="s">
        <v>1181</v>
      </c>
      <c r="O416" s="92" t="s">
        <v>1705</v>
      </c>
      <c r="P416" s="92"/>
      <c r="R416" t="s">
        <v>1625</v>
      </c>
      <c r="S416" t="s">
        <v>197</v>
      </c>
    </row>
    <row r="417" spans="1:19">
      <c r="A417" t="s">
        <v>282</v>
      </c>
      <c r="C417" t="s">
        <v>283</v>
      </c>
      <c r="D417" t="s">
        <v>29</v>
      </c>
      <c r="E417">
        <v>2564</v>
      </c>
      <c r="F417" t="s">
        <v>285</v>
      </c>
      <c r="G417" t="s">
        <v>173</v>
      </c>
      <c r="H417" t="s">
        <v>48</v>
      </c>
      <c r="I417" t="s">
        <v>47</v>
      </c>
      <c r="J417" s="88" t="s">
        <v>1716</v>
      </c>
      <c r="K417" t="s">
        <v>46</v>
      </c>
      <c r="L417" t="s">
        <v>1620</v>
      </c>
      <c r="M417" s="88" t="s">
        <v>1180</v>
      </c>
      <c r="N417" s="92" t="s">
        <v>1181</v>
      </c>
      <c r="O417" s="92" t="s">
        <v>1705</v>
      </c>
      <c r="P417" s="92"/>
      <c r="R417" t="s">
        <v>1626</v>
      </c>
      <c r="S417" t="s">
        <v>197</v>
      </c>
    </row>
    <row r="418" spans="1:19">
      <c r="A418" t="s">
        <v>278</v>
      </c>
      <c r="C418" t="s">
        <v>279</v>
      </c>
      <c r="D418" t="s">
        <v>29</v>
      </c>
      <c r="E418">
        <v>2564</v>
      </c>
      <c r="F418" t="s">
        <v>281</v>
      </c>
      <c r="G418" t="s">
        <v>173</v>
      </c>
      <c r="H418" t="s">
        <v>48</v>
      </c>
      <c r="I418" t="s">
        <v>47</v>
      </c>
      <c r="J418" s="88" t="s">
        <v>1716</v>
      </c>
      <c r="K418" t="s">
        <v>46</v>
      </c>
      <c r="L418" t="s">
        <v>1620</v>
      </c>
      <c r="M418" s="88" t="s">
        <v>1180</v>
      </c>
      <c r="N418" s="92" t="s">
        <v>1181</v>
      </c>
      <c r="O418" s="92" t="s">
        <v>1705</v>
      </c>
      <c r="P418" s="92"/>
      <c r="R418" t="s">
        <v>1627</v>
      </c>
      <c r="S418" t="s">
        <v>197</v>
      </c>
    </row>
    <row r="419" spans="1:19">
      <c r="A419" t="s">
        <v>274</v>
      </c>
      <c r="C419" t="s">
        <v>275</v>
      </c>
      <c r="D419" t="s">
        <v>29</v>
      </c>
      <c r="E419">
        <v>2564</v>
      </c>
      <c r="F419" t="s">
        <v>254</v>
      </c>
      <c r="G419" t="s">
        <v>277</v>
      </c>
      <c r="H419" t="s">
        <v>48</v>
      </c>
      <c r="I419" t="s">
        <v>47</v>
      </c>
      <c r="J419" s="88" t="s">
        <v>1716</v>
      </c>
      <c r="K419" t="s">
        <v>46</v>
      </c>
      <c r="L419" t="s">
        <v>1620</v>
      </c>
      <c r="M419" s="88" t="s">
        <v>1180</v>
      </c>
      <c r="N419" s="92" t="s">
        <v>1181</v>
      </c>
      <c r="O419" s="92" t="s">
        <v>1705</v>
      </c>
      <c r="P419" s="92"/>
      <c r="R419" t="s">
        <v>1628</v>
      </c>
      <c r="S419" t="s">
        <v>197</v>
      </c>
    </row>
    <row r="420" spans="1:19">
      <c r="A420" t="s">
        <v>271</v>
      </c>
      <c r="C420" t="s">
        <v>272</v>
      </c>
      <c r="D420" t="s">
        <v>29</v>
      </c>
      <c r="E420">
        <v>2564</v>
      </c>
      <c r="F420" t="s">
        <v>254</v>
      </c>
      <c r="G420" t="s">
        <v>173</v>
      </c>
      <c r="H420" t="s">
        <v>48</v>
      </c>
      <c r="I420" t="s">
        <v>47</v>
      </c>
      <c r="J420" s="88" t="s">
        <v>1716</v>
      </c>
      <c r="K420" t="s">
        <v>46</v>
      </c>
      <c r="L420" t="s">
        <v>1620</v>
      </c>
      <c r="M420" s="88" t="s">
        <v>1180</v>
      </c>
      <c r="N420" s="92" t="s">
        <v>1181</v>
      </c>
      <c r="O420" s="92" t="s">
        <v>1705</v>
      </c>
      <c r="P420" s="92"/>
      <c r="R420" t="s">
        <v>1629</v>
      </c>
      <c r="S420" t="s">
        <v>197</v>
      </c>
    </row>
    <row r="421" spans="1:19">
      <c r="A421" t="s">
        <v>331</v>
      </c>
      <c r="C421" t="s">
        <v>332</v>
      </c>
      <c r="D421" t="s">
        <v>29</v>
      </c>
      <c r="E421">
        <v>2564</v>
      </c>
      <c r="F421" t="s">
        <v>254</v>
      </c>
      <c r="G421" t="s">
        <v>173</v>
      </c>
      <c r="H421" t="s">
        <v>164</v>
      </c>
      <c r="I421" t="s">
        <v>163</v>
      </c>
      <c r="J421" s="88" t="s">
        <v>1711</v>
      </c>
      <c r="K421" t="s">
        <v>162</v>
      </c>
      <c r="L421" t="s">
        <v>1620</v>
      </c>
      <c r="M421" s="88" t="s">
        <v>1180</v>
      </c>
      <c r="N421" s="92" t="s">
        <v>1181</v>
      </c>
      <c r="O421" s="92" t="s">
        <v>1705</v>
      </c>
      <c r="P421" s="92"/>
      <c r="R421" t="s">
        <v>1630</v>
      </c>
      <c r="S421" t="s">
        <v>197</v>
      </c>
    </row>
    <row r="422" spans="1:19">
      <c r="A422" t="s">
        <v>329</v>
      </c>
      <c r="C422" t="s">
        <v>1631</v>
      </c>
      <c r="D422" t="s">
        <v>29</v>
      </c>
      <c r="E422">
        <v>2564</v>
      </c>
      <c r="F422" t="s">
        <v>63</v>
      </c>
      <c r="G422" t="s">
        <v>285</v>
      </c>
      <c r="H422" t="s">
        <v>164</v>
      </c>
      <c r="I422" t="s">
        <v>163</v>
      </c>
      <c r="J422" s="88" t="s">
        <v>1711</v>
      </c>
      <c r="K422" t="s">
        <v>162</v>
      </c>
      <c r="L422" t="s">
        <v>1620</v>
      </c>
      <c r="M422" s="88" t="s">
        <v>1275</v>
      </c>
      <c r="N422" s="92" t="s">
        <v>1276</v>
      </c>
      <c r="O422" s="92" t="s">
        <v>1705</v>
      </c>
      <c r="P422" s="92"/>
      <c r="R422" t="s">
        <v>1632</v>
      </c>
      <c r="S422" t="s">
        <v>328</v>
      </c>
    </row>
    <row r="423" spans="1:19">
      <c r="A423" t="s">
        <v>326</v>
      </c>
      <c r="C423" t="s">
        <v>1633</v>
      </c>
      <c r="D423" t="s">
        <v>29</v>
      </c>
      <c r="E423">
        <v>2564</v>
      </c>
      <c r="F423" t="s">
        <v>254</v>
      </c>
      <c r="G423" t="s">
        <v>173</v>
      </c>
      <c r="H423" t="s">
        <v>164</v>
      </c>
      <c r="I423" t="s">
        <v>163</v>
      </c>
      <c r="J423" s="88" t="s">
        <v>1711</v>
      </c>
      <c r="K423" t="s">
        <v>162</v>
      </c>
      <c r="L423" t="s">
        <v>1620</v>
      </c>
      <c r="M423" s="88" t="s">
        <v>1275</v>
      </c>
      <c r="N423" s="92" t="s">
        <v>1276</v>
      </c>
      <c r="O423" s="92" t="s">
        <v>1705</v>
      </c>
      <c r="P423" s="92"/>
      <c r="R423" t="s">
        <v>1634</v>
      </c>
      <c r="S423" t="s">
        <v>328</v>
      </c>
    </row>
    <row r="424" spans="1:19">
      <c r="A424" t="s">
        <v>324</v>
      </c>
      <c r="C424" t="s">
        <v>325</v>
      </c>
      <c r="D424" t="s">
        <v>29</v>
      </c>
      <c r="E424">
        <v>2564</v>
      </c>
      <c r="F424" t="s">
        <v>254</v>
      </c>
      <c r="G424" t="s">
        <v>173</v>
      </c>
      <c r="H424" t="s">
        <v>164</v>
      </c>
      <c r="I424" t="s">
        <v>163</v>
      </c>
      <c r="J424" s="88" t="s">
        <v>1711</v>
      </c>
      <c r="K424" t="s">
        <v>162</v>
      </c>
      <c r="L424" t="s">
        <v>1620</v>
      </c>
      <c r="M424" s="88" t="s">
        <v>1180</v>
      </c>
      <c r="N424" s="92" t="s">
        <v>1181</v>
      </c>
      <c r="O424" s="92" t="s">
        <v>1705</v>
      </c>
      <c r="P424" s="92"/>
      <c r="R424" t="s">
        <v>1635</v>
      </c>
      <c r="S424" t="s">
        <v>197</v>
      </c>
    </row>
    <row r="425" spans="1:19">
      <c r="A425" t="s">
        <v>320</v>
      </c>
      <c r="C425" t="s">
        <v>321</v>
      </c>
      <c r="D425" t="s">
        <v>29</v>
      </c>
      <c r="E425">
        <v>2564</v>
      </c>
      <c r="F425" t="s">
        <v>254</v>
      </c>
      <c r="G425" t="s">
        <v>173</v>
      </c>
      <c r="H425" t="s">
        <v>164</v>
      </c>
      <c r="I425" t="s">
        <v>163</v>
      </c>
      <c r="J425" s="88" t="s">
        <v>1711</v>
      </c>
      <c r="K425" t="s">
        <v>162</v>
      </c>
      <c r="L425" t="s">
        <v>1620</v>
      </c>
      <c r="M425" s="88" t="s">
        <v>1245</v>
      </c>
      <c r="N425" s="92" t="s">
        <v>1284</v>
      </c>
      <c r="O425" s="92" t="s">
        <v>1705</v>
      </c>
      <c r="P425" s="92"/>
      <c r="R425" t="s">
        <v>1636</v>
      </c>
      <c r="S425" t="s">
        <v>323</v>
      </c>
    </row>
    <row r="426" spans="1:19">
      <c r="A426" t="s">
        <v>317</v>
      </c>
      <c r="C426" t="s">
        <v>318</v>
      </c>
      <c r="D426" t="s">
        <v>29</v>
      </c>
      <c r="E426">
        <v>2564</v>
      </c>
      <c r="F426" t="s">
        <v>254</v>
      </c>
      <c r="G426" t="s">
        <v>173</v>
      </c>
      <c r="H426" t="s">
        <v>164</v>
      </c>
      <c r="I426" t="s">
        <v>163</v>
      </c>
      <c r="J426" s="88" t="s">
        <v>1711</v>
      </c>
      <c r="K426" t="s">
        <v>162</v>
      </c>
      <c r="L426" t="s">
        <v>1620</v>
      </c>
      <c r="M426" s="88" t="s">
        <v>1245</v>
      </c>
      <c r="N426" s="92" t="s">
        <v>1302</v>
      </c>
      <c r="O426" s="92" t="s">
        <v>1705</v>
      </c>
      <c r="P426" s="92"/>
      <c r="R426" t="s">
        <v>1637</v>
      </c>
      <c r="S426" t="s">
        <v>263</v>
      </c>
    </row>
    <row r="427" spans="1:19">
      <c r="A427" t="s">
        <v>431</v>
      </c>
      <c r="C427" t="s">
        <v>432</v>
      </c>
      <c r="D427" t="s">
        <v>29</v>
      </c>
      <c r="E427">
        <v>2564</v>
      </c>
      <c r="F427" t="s">
        <v>141</v>
      </c>
      <c r="G427" t="s">
        <v>285</v>
      </c>
      <c r="H427" t="s">
        <v>164</v>
      </c>
      <c r="I427" t="s">
        <v>163</v>
      </c>
      <c r="J427" s="88" t="s">
        <v>1711</v>
      </c>
      <c r="K427" t="s">
        <v>262</v>
      </c>
      <c r="L427" t="s">
        <v>1620</v>
      </c>
      <c r="M427" s="88" t="s">
        <v>1275</v>
      </c>
      <c r="N427" s="92" t="s">
        <v>1288</v>
      </c>
      <c r="O427" s="92" t="s">
        <v>1705</v>
      </c>
      <c r="P427" s="92"/>
      <c r="R427" t="s">
        <v>1638</v>
      </c>
      <c r="S427" t="s">
        <v>249</v>
      </c>
    </row>
    <row r="428" spans="1:19">
      <c r="A428" t="s">
        <v>373</v>
      </c>
      <c r="C428" t="s">
        <v>374</v>
      </c>
      <c r="D428" t="s">
        <v>29</v>
      </c>
      <c r="E428">
        <v>2564</v>
      </c>
      <c r="F428" t="s">
        <v>254</v>
      </c>
      <c r="G428" t="s">
        <v>173</v>
      </c>
      <c r="H428" t="s">
        <v>164</v>
      </c>
      <c r="I428" t="s">
        <v>163</v>
      </c>
      <c r="J428" s="88" t="s">
        <v>1711</v>
      </c>
      <c r="K428" t="s">
        <v>262</v>
      </c>
      <c r="L428" t="s">
        <v>1620</v>
      </c>
      <c r="M428" s="88" t="s">
        <v>1275</v>
      </c>
      <c r="N428" s="92" t="s">
        <v>1288</v>
      </c>
      <c r="O428" s="92" t="s">
        <v>1705</v>
      </c>
      <c r="P428" s="92"/>
      <c r="R428" t="s">
        <v>1639</v>
      </c>
      <c r="S428" t="s">
        <v>249</v>
      </c>
    </row>
    <row r="429" spans="1:19">
      <c r="A429" t="s">
        <v>359</v>
      </c>
      <c r="C429" t="s">
        <v>360</v>
      </c>
      <c r="D429" t="s">
        <v>29</v>
      </c>
      <c r="E429">
        <v>2564</v>
      </c>
      <c r="F429" t="s">
        <v>63</v>
      </c>
      <c r="G429" t="s">
        <v>161</v>
      </c>
      <c r="H429" t="s">
        <v>164</v>
      </c>
      <c r="I429" t="s">
        <v>163</v>
      </c>
      <c r="J429" s="88" t="s">
        <v>1711</v>
      </c>
      <c r="K429" t="s">
        <v>262</v>
      </c>
      <c r="L429" t="s">
        <v>1620</v>
      </c>
      <c r="M429" s="88" t="s">
        <v>1245</v>
      </c>
      <c r="N429" s="92" t="s">
        <v>1640</v>
      </c>
      <c r="O429" s="92" t="s">
        <v>1705</v>
      </c>
      <c r="P429" s="92"/>
      <c r="R429" t="s">
        <v>1641</v>
      </c>
      <c r="S429" t="s">
        <v>362</v>
      </c>
    </row>
    <row r="430" spans="1:19">
      <c r="A430" t="s">
        <v>258</v>
      </c>
      <c r="C430" t="s">
        <v>259</v>
      </c>
      <c r="D430" t="s">
        <v>29</v>
      </c>
      <c r="E430">
        <v>2564</v>
      </c>
      <c r="F430" t="s">
        <v>261</v>
      </c>
      <c r="G430" t="s">
        <v>173</v>
      </c>
      <c r="H430" t="s">
        <v>164</v>
      </c>
      <c r="I430" t="s">
        <v>163</v>
      </c>
      <c r="J430" s="88" t="s">
        <v>1711</v>
      </c>
      <c r="K430" t="s">
        <v>262</v>
      </c>
      <c r="L430" t="s">
        <v>1620</v>
      </c>
      <c r="M430" s="88" t="s">
        <v>1245</v>
      </c>
      <c r="N430" s="92" t="s">
        <v>1302</v>
      </c>
      <c r="O430" s="92" t="s">
        <v>1705</v>
      </c>
      <c r="P430" s="92"/>
      <c r="R430" t="s">
        <v>1642</v>
      </c>
      <c r="S430" t="s">
        <v>263</v>
      </c>
    </row>
    <row r="431" spans="1:19">
      <c r="A431" t="s">
        <v>356</v>
      </c>
      <c r="C431" t="s">
        <v>357</v>
      </c>
      <c r="D431" t="s">
        <v>29</v>
      </c>
      <c r="E431">
        <v>2564</v>
      </c>
      <c r="F431" t="s">
        <v>247</v>
      </c>
      <c r="G431" t="s">
        <v>173</v>
      </c>
      <c r="H431" t="s">
        <v>164</v>
      </c>
      <c r="I431" t="s">
        <v>163</v>
      </c>
      <c r="J431" s="88" t="s">
        <v>1711</v>
      </c>
      <c r="K431" t="s">
        <v>355</v>
      </c>
      <c r="L431" t="s">
        <v>1620</v>
      </c>
      <c r="M431" s="88" t="s">
        <v>1275</v>
      </c>
      <c r="N431" s="92" t="s">
        <v>1288</v>
      </c>
      <c r="O431" s="92" t="s">
        <v>1705</v>
      </c>
      <c r="P431" s="92"/>
      <c r="R431" t="s">
        <v>1643</v>
      </c>
      <c r="S431" t="s">
        <v>249</v>
      </c>
    </row>
    <row r="432" spans="1:19">
      <c r="A432" t="s">
        <v>352</v>
      </c>
      <c r="C432" t="s">
        <v>353</v>
      </c>
      <c r="D432" t="s">
        <v>29</v>
      </c>
      <c r="E432">
        <v>2564</v>
      </c>
      <c r="F432" t="s">
        <v>254</v>
      </c>
      <c r="G432" t="s">
        <v>285</v>
      </c>
      <c r="H432" t="s">
        <v>164</v>
      </c>
      <c r="I432" t="s">
        <v>163</v>
      </c>
      <c r="J432" s="88" t="s">
        <v>1711</v>
      </c>
      <c r="K432" t="s">
        <v>355</v>
      </c>
      <c r="L432" t="s">
        <v>1620</v>
      </c>
      <c r="M432" s="88" t="s">
        <v>1707</v>
      </c>
      <c r="N432" s="92" t="s">
        <v>1556</v>
      </c>
      <c r="O432" s="92" t="s">
        <v>1705</v>
      </c>
      <c r="P432" s="92"/>
      <c r="R432" t="s">
        <v>1644</v>
      </c>
      <c r="S432" t="s">
        <v>270</v>
      </c>
    </row>
    <row r="433" spans="1:19">
      <c r="A433" t="s">
        <v>435</v>
      </c>
      <c r="C433" t="s">
        <v>436</v>
      </c>
      <c r="D433" t="s">
        <v>29</v>
      </c>
      <c r="E433">
        <v>2564</v>
      </c>
      <c r="F433" t="s">
        <v>254</v>
      </c>
      <c r="G433" t="s">
        <v>173</v>
      </c>
      <c r="H433" t="s">
        <v>164</v>
      </c>
      <c r="I433" t="s">
        <v>163</v>
      </c>
      <c r="J433" s="88" t="s">
        <v>1711</v>
      </c>
      <c r="K433" t="s">
        <v>438</v>
      </c>
      <c r="L433" t="s">
        <v>1620</v>
      </c>
      <c r="M433" s="88" t="s">
        <v>1245</v>
      </c>
      <c r="N433" s="92" t="s">
        <v>1284</v>
      </c>
      <c r="O433" s="92" t="s">
        <v>1705</v>
      </c>
      <c r="P433" s="92"/>
      <c r="R433" t="s">
        <v>1645</v>
      </c>
      <c r="S433" t="s">
        <v>323</v>
      </c>
    </row>
    <row r="434" spans="1:19">
      <c r="A434" t="s">
        <v>419</v>
      </c>
      <c r="C434" t="s">
        <v>1646</v>
      </c>
      <c r="D434" t="s">
        <v>29</v>
      </c>
      <c r="E434">
        <v>2564</v>
      </c>
      <c r="F434" t="s">
        <v>247</v>
      </c>
      <c r="G434" t="s">
        <v>173</v>
      </c>
      <c r="H434" t="s">
        <v>164</v>
      </c>
      <c r="I434" t="s">
        <v>163</v>
      </c>
      <c r="J434" s="88" t="s">
        <v>1711</v>
      </c>
      <c r="K434" t="s">
        <v>422</v>
      </c>
      <c r="L434" t="s">
        <v>1620</v>
      </c>
      <c r="M434" s="88" t="s">
        <v>1275</v>
      </c>
      <c r="N434" s="92" t="s">
        <v>1288</v>
      </c>
      <c r="O434" s="92" t="s">
        <v>1705</v>
      </c>
      <c r="P434" s="92"/>
      <c r="R434" t="s">
        <v>1647</v>
      </c>
      <c r="S434" t="s">
        <v>249</v>
      </c>
    </row>
    <row r="435" spans="1:19">
      <c r="A435" t="s">
        <v>423</v>
      </c>
      <c r="C435" t="s">
        <v>424</v>
      </c>
      <c r="D435" t="s">
        <v>29</v>
      </c>
      <c r="E435">
        <v>2564</v>
      </c>
      <c r="F435" t="s">
        <v>254</v>
      </c>
      <c r="G435" t="s">
        <v>173</v>
      </c>
      <c r="H435" t="s">
        <v>164</v>
      </c>
      <c r="I435" t="s">
        <v>163</v>
      </c>
      <c r="J435" s="88" t="s">
        <v>1711</v>
      </c>
      <c r="K435" t="s">
        <v>242</v>
      </c>
      <c r="L435" t="s">
        <v>1620</v>
      </c>
      <c r="M435" s="88" t="s">
        <v>1180</v>
      </c>
      <c r="N435" s="92" t="s">
        <v>1181</v>
      </c>
      <c r="O435" s="92" t="s">
        <v>1705</v>
      </c>
      <c r="P435" s="92"/>
      <c r="R435" t="s">
        <v>1648</v>
      </c>
      <c r="S435" t="s">
        <v>197</v>
      </c>
    </row>
    <row r="436" spans="1:19">
      <c r="A436" t="s">
        <v>314</v>
      </c>
      <c r="C436" t="s">
        <v>315</v>
      </c>
      <c r="D436" t="s">
        <v>29</v>
      </c>
      <c r="E436">
        <v>2564</v>
      </c>
      <c r="F436" t="s">
        <v>254</v>
      </c>
      <c r="G436" t="s">
        <v>173</v>
      </c>
      <c r="H436" t="s">
        <v>164</v>
      </c>
      <c r="I436" t="s">
        <v>163</v>
      </c>
      <c r="J436" s="88" t="s">
        <v>1711</v>
      </c>
      <c r="K436" t="s">
        <v>242</v>
      </c>
      <c r="L436" t="s">
        <v>1620</v>
      </c>
      <c r="M436" s="88" t="s">
        <v>1180</v>
      </c>
      <c r="N436" s="92" t="s">
        <v>1181</v>
      </c>
      <c r="O436" s="92" t="s">
        <v>1705</v>
      </c>
      <c r="P436" s="92"/>
      <c r="R436" t="s">
        <v>1649</v>
      </c>
      <c r="S436" t="s">
        <v>197</v>
      </c>
    </row>
    <row r="437" spans="1:19">
      <c r="A437" t="s">
        <v>240</v>
      </c>
      <c r="C437" t="s">
        <v>204</v>
      </c>
      <c r="D437" t="s">
        <v>29</v>
      </c>
      <c r="E437">
        <v>2564</v>
      </c>
      <c r="F437" t="s">
        <v>88</v>
      </c>
      <c r="G437" t="s">
        <v>63</v>
      </c>
      <c r="H437" t="s">
        <v>164</v>
      </c>
      <c r="I437" t="s">
        <v>163</v>
      </c>
      <c r="J437" s="88" t="s">
        <v>1711</v>
      </c>
      <c r="K437" t="s">
        <v>242</v>
      </c>
      <c r="L437" t="s">
        <v>1620</v>
      </c>
      <c r="M437" s="88" t="s">
        <v>1180</v>
      </c>
      <c r="N437" s="92" t="s">
        <v>1181</v>
      </c>
      <c r="O437" s="92" t="s">
        <v>1705</v>
      </c>
      <c r="P437" s="92"/>
      <c r="R437" t="s">
        <v>1650</v>
      </c>
      <c r="S437" t="s">
        <v>197</v>
      </c>
    </row>
    <row r="438" spans="1:19">
      <c r="A438" t="s">
        <v>439</v>
      </c>
      <c r="C438" t="s">
        <v>440</v>
      </c>
      <c r="D438" t="s">
        <v>29</v>
      </c>
      <c r="E438">
        <v>2564</v>
      </c>
      <c r="F438" t="s">
        <v>180</v>
      </c>
      <c r="G438" t="s">
        <v>173</v>
      </c>
      <c r="H438" t="s">
        <v>164</v>
      </c>
      <c r="I438" t="s">
        <v>163</v>
      </c>
      <c r="J438" s="88" t="s">
        <v>1711</v>
      </c>
      <c r="K438" t="s">
        <v>202</v>
      </c>
      <c r="L438" t="s">
        <v>1620</v>
      </c>
      <c r="M438" s="88" t="s">
        <v>1180</v>
      </c>
      <c r="N438" s="92" t="s">
        <v>1181</v>
      </c>
      <c r="O438" s="92" t="s">
        <v>1705</v>
      </c>
      <c r="P438" s="92"/>
      <c r="R438" t="s">
        <v>1651</v>
      </c>
      <c r="S438" t="s">
        <v>197</v>
      </c>
    </row>
    <row r="439" spans="1:19">
      <c r="A439" t="s">
        <v>348</v>
      </c>
      <c r="C439" t="s">
        <v>349</v>
      </c>
      <c r="D439" t="s">
        <v>29</v>
      </c>
      <c r="E439">
        <v>2564</v>
      </c>
      <c r="F439" t="s">
        <v>254</v>
      </c>
      <c r="G439" t="s">
        <v>173</v>
      </c>
      <c r="H439" t="s">
        <v>164</v>
      </c>
      <c r="I439" t="s">
        <v>163</v>
      </c>
      <c r="J439" s="88" t="s">
        <v>1711</v>
      </c>
      <c r="K439" t="s">
        <v>202</v>
      </c>
      <c r="L439" t="s">
        <v>1620</v>
      </c>
      <c r="M439" s="88" t="s">
        <v>1180</v>
      </c>
      <c r="N439" s="92" t="s">
        <v>1181</v>
      </c>
      <c r="O439" s="92" t="s">
        <v>1705</v>
      </c>
      <c r="P439" s="92"/>
      <c r="R439" t="s">
        <v>1652</v>
      </c>
      <c r="S439" t="s">
        <v>197</v>
      </c>
    </row>
    <row r="440" spans="1:19">
      <c r="A440" t="s">
        <v>346</v>
      </c>
      <c r="C440" t="s">
        <v>347</v>
      </c>
      <c r="D440" t="s">
        <v>29</v>
      </c>
      <c r="E440">
        <v>2564</v>
      </c>
      <c r="F440" t="s">
        <v>254</v>
      </c>
      <c r="G440" t="s">
        <v>173</v>
      </c>
      <c r="H440" t="s">
        <v>164</v>
      </c>
      <c r="I440" t="s">
        <v>163</v>
      </c>
      <c r="J440" s="88" t="s">
        <v>1711</v>
      </c>
      <c r="K440" t="s">
        <v>202</v>
      </c>
      <c r="L440" t="s">
        <v>1620</v>
      </c>
      <c r="M440" s="88" t="s">
        <v>1180</v>
      </c>
      <c r="N440" s="92" t="s">
        <v>1181</v>
      </c>
      <c r="O440" s="92" t="s">
        <v>1705</v>
      </c>
      <c r="P440" s="92"/>
      <c r="R440" t="s">
        <v>1653</v>
      </c>
      <c r="S440" t="s">
        <v>197</v>
      </c>
    </row>
    <row r="441" spans="1:19">
      <c r="A441" t="s">
        <v>343</v>
      </c>
      <c r="C441" t="s">
        <v>344</v>
      </c>
      <c r="D441" t="s">
        <v>29</v>
      </c>
      <c r="E441">
        <v>2564</v>
      </c>
      <c r="F441" t="s">
        <v>254</v>
      </c>
      <c r="G441" t="s">
        <v>173</v>
      </c>
      <c r="H441" t="s">
        <v>164</v>
      </c>
      <c r="I441" t="s">
        <v>163</v>
      </c>
      <c r="J441" s="88" t="s">
        <v>1711</v>
      </c>
      <c r="K441" t="s">
        <v>202</v>
      </c>
      <c r="L441" t="s">
        <v>1620</v>
      </c>
      <c r="M441" s="88" t="s">
        <v>1245</v>
      </c>
      <c r="N441" s="92" t="s">
        <v>1284</v>
      </c>
      <c r="O441" s="92" t="s">
        <v>1705</v>
      </c>
      <c r="P441" s="92"/>
      <c r="R441" t="s">
        <v>1654</v>
      </c>
      <c r="S441" t="s">
        <v>323</v>
      </c>
    </row>
    <row r="442" spans="1:19">
      <c r="A442" t="s">
        <v>339</v>
      </c>
      <c r="C442" t="s">
        <v>340</v>
      </c>
      <c r="D442" t="s">
        <v>29</v>
      </c>
      <c r="E442">
        <v>2564</v>
      </c>
      <c r="F442" t="s">
        <v>254</v>
      </c>
      <c r="G442" t="s">
        <v>173</v>
      </c>
      <c r="H442" t="s">
        <v>164</v>
      </c>
      <c r="I442" t="s">
        <v>163</v>
      </c>
      <c r="J442" s="88" t="s">
        <v>1711</v>
      </c>
      <c r="K442" t="s">
        <v>202</v>
      </c>
      <c r="L442" t="s">
        <v>1620</v>
      </c>
      <c r="M442" s="88" t="s">
        <v>1245</v>
      </c>
      <c r="N442" s="92" t="s">
        <v>1284</v>
      </c>
      <c r="O442" s="92" t="s">
        <v>1705</v>
      </c>
      <c r="P442" s="92"/>
      <c r="R442" t="s">
        <v>1655</v>
      </c>
      <c r="S442" t="s">
        <v>323</v>
      </c>
    </row>
    <row r="443" spans="1:19">
      <c r="A443" t="s">
        <v>401</v>
      </c>
      <c r="C443" t="s">
        <v>402</v>
      </c>
      <c r="D443" t="s">
        <v>29</v>
      </c>
      <c r="E443">
        <v>2564</v>
      </c>
      <c r="F443" t="s">
        <v>247</v>
      </c>
      <c r="G443" t="s">
        <v>173</v>
      </c>
      <c r="H443" t="s">
        <v>164</v>
      </c>
      <c r="I443" t="s">
        <v>163</v>
      </c>
      <c r="J443" s="88" t="s">
        <v>1711</v>
      </c>
      <c r="K443" t="s">
        <v>369</v>
      </c>
      <c r="L443" t="s">
        <v>1620</v>
      </c>
      <c r="M443" s="88" t="s">
        <v>1180</v>
      </c>
      <c r="N443" s="92" t="s">
        <v>1181</v>
      </c>
      <c r="O443" s="92" t="s">
        <v>1705</v>
      </c>
      <c r="P443" s="92"/>
      <c r="R443" t="s">
        <v>1656</v>
      </c>
      <c r="S443" t="s">
        <v>197</v>
      </c>
    </row>
    <row r="444" spans="1:19">
      <c r="A444" t="s">
        <v>393</v>
      </c>
      <c r="C444" t="s">
        <v>394</v>
      </c>
      <c r="D444" t="s">
        <v>29</v>
      </c>
      <c r="E444">
        <v>2564</v>
      </c>
      <c r="F444" t="s">
        <v>254</v>
      </c>
      <c r="G444" t="s">
        <v>173</v>
      </c>
      <c r="H444" t="s">
        <v>164</v>
      </c>
      <c r="I444" t="s">
        <v>163</v>
      </c>
      <c r="J444" s="88" t="s">
        <v>1711</v>
      </c>
      <c r="K444" t="s">
        <v>369</v>
      </c>
      <c r="L444" t="s">
        <v>1620</v>
      </c>
      <c r="M444" s="88" t="s">
        <v>1245</v>
      </c>
      <c r="N444" s="92" t="s">
        <v>1284</v>
      </c>
      <c r="O444" s="92" t="s">
        <v>1705</v>
      </c>
      <c r="P444" s="92"/>
      <c r="R444" t="s">
        <v>1657</v>
      </c>
      <c r="S444" t="s">
        <v>323</v>
      </c>
    </row>
    <row r="445" spans="1:19">
      <c r="A445" t="s">
        <v>389</v>
      </c>
      <c r="C445" t="s">
        <v>390</v>
      </c>
      <c r="D445" t="s">
        <v>29</v>
      </c>
      <c r="E445">
        <v>2564</v>
      </c>
      <c r="F445" t="s">
        <v>161</v>
      </c>
      <c r="G445" t="s">
        <v>392</v>
      </c>
      <c r="H445" t="s">
        <v>164</v>
      </c>
      <c r="I445" t="s">
        <v>163</v>
      </c>
      <c r="J445" s="88" t="s">
        <v>1711</v>
      </c>
      <c r="K445" t="s">
        <v>369</v>
      </c>
      <c r="L445" t="s">
        <v>1620</v>
      </c>
      <c r="M445" s="88" t="s">
        <v>1245</v>
      </c>
      <c r="N445" s="92" t="s">
        <v>1284</v>
      </c>
      <c r="O445" s="92" t="s">
        <v>1705</v>
      </c>
      <c r="P445" s="92"/>
      <c r="R445" t="s">
        <v>1658</v>
      </c>
      <c r="S445" t="s">
        <v>323</v>
      </c>
    </row>
    <row r="446" spans="1:19">
      <c r="A446" t="s">
        <v>379</v>
      </c>
      <c r="C446" t="s">
        <v>380</v>
      </c>
      <c r="D446" t="s">
        <v>29</v>
      </c>
      <c r="E446">
        <v>2564</v>
      </c>
      <c r="F446" t="s">
        <v>180</v>
      </c>
      <c r="G446" t="s">
        <v>382</v>
      </c>
      <c r="H446" t="s">
        <v>164</v>
      </c>
      <c r="I446" t="s">
        <v>163</v>
      </c>
      <c r="J446" s="88" t="s">
        <v>1711</v>
      </c>
      <c r="K446" t="s">
        <v>369</v>
      </c>
      <c r="L446" t="s">
        <v>1620</v>
      </c>
      <c r="M446" s="88" t="s">
        <v>1180</v>
      </c>
      <c r="N446" s="92" t="s">
        <v>1181</v>
      </c>
      <c r="O446" s="92" t="s">
        <v>1705</v>
      </c>
      <c r="P446" s="92"/>
      <c r="R446" t="s">
        <v>1659</v>
      </c>
      <c r="S446" t="s">
        <v>197</v>
      </c>
    </row>
    <row r="447" spans="1:19">
      <c r="A447" t="s">
        <v>376</v>
      </c>
      <c r="C447" t="s">
        <v>377</v>
      </c>
      <c r="D447" t="s">
        <v>29</v>
      </c>
      <c r="E447">
        <v>2564</v>
      </c>
      <c r="F447" t="s">
        <v>254</v>
      </c>
      <c r="G447" t="s">
        <v>173</v>
      </c>
      <c r="H447" t="s">
        <v>164</v>
      </c>
      <c r="I447" t="s">
        <v>163</v>
      </c>
      <c r="J447" s="88" t="s">
        <v>1711</v>
      </c>
      <c r="K447" t="s">
        <v>369</v>
      </c>
      <c r="L447" t="s">
        <v>1620</v>
      </c>
      <c r="M447" s="88" t="s">
        <v>1275</v>
      </c>
      <c r="N447" s="92" t="s">
        <v>1288</v>
      </c>
      <c r="O447" s="92" t="s">
        <v>1705</v>
      </c>
      <c r="P447" s="92"/>
      <c r="R447" t="s">
        <v>1660</v>
      </c>
      <c r="S447" t="s">
        <v>249</v>
      </c>
    </row>
    <row r="448" spans="1:19">
      <c r="A448" t="s">
        <v>364</v>
      </c>
      <c r="C448" t="s">
        <v>365</v>
      </c>
      <c r="D448" t="s">
        <v>29</v>
      </c>
      <c r="E448">
        <v>2564</v>
      </c>
      <c r="F448" t="s">
        <v>367</v>
      </c>
      <c r="G448" t="s">
        <v>368</v>
      </c>
      <c r="H448" t="s">
        <v>164</v>
      </c>
      <c r="I448" t="s">
        <v>163</v>
      </c>
      <c r="J448" s="88" t="s">
        <v>1711</v>
      </c>
      <c r="K448" t="s">
        <v>369</v>
      </c>
      <c r="L448" t="s">
        <v>1620</v>
      </c>
      <c r="M448" s="88" t="s">
        <v>1245</v>
      </c>
      <c r="N448" s="92" t="s">
        <v>1284</v>
      </c>
      <c r="O448" s="92" t="s">
        <v>1705</v>
      </c>
      <c r="P448" s="92"/>
      <c r="R448" t="s">
        <v>1661</v>
      </c>
      <c r="S448" t="s">
        <v>323</v>
      </c>
    </row>
    <row r="449" spans="1:19">
      <c r="A449" t="s">
        <v>370</v>
      </c>
      <c r="C449" t="s">
        <v>371</v>
      </c>
      <c r="D449" t="s">
        <v>29</v>
      </c>
      <c r="E449">
        <v>2564</v>
      </c>
      <c r="F449" t="s">
        <v>254</v>
      </c>
      <c r="G449" t="s">
        <v>173</v>
      </c>
      <c r="H449" t="s">
        <v>164</v>
      </c>
      <c r="I449" t="s">
        <v>163</v>
      </c>
      <c r="J449" s="88" t="s">
        <v>1711</v>
      </c>
      <c r="K449" t="s">
        <v>248</v>
      </c>
      <c r="L449" t="s">
        <v>1620</v>
      </c>
      <c r="M449" s="88" t="s">
        <v>1245</v>
      </c>
      <c r="N449" s="92" t="s">
        <v>1640</v>
      </c>
      <c r="O449" s="92" t="s">
        <v>1705</v>
      </c>
      <c r="P449" s="92"/>
      <c r="R449" t="s">
        <v>1662</v>
      </c>
      <c r="S449" t="s">
        <v>362</v>
      </c>
    </row>
    <row r="450" spans="1:19">
      <c r="A450" t="s">
        <v>244</v>
      </c>
      <c r="C450" t="s">
        <v>245</v>
      </c>
      <c r="D450" t="s">
        <v>29</v>
      </c>
      <c r="E450">
        <v>2564</v>
      </c>
      <c r="F450" t="s">
        <v>209</v>
      </c>
      <c r="G450" t="s">
        <v>247</v>
      </c>
      <c r="H450" t="s">
        <v>164</v>
      </c>
      <c r="I450" t="s">
        <v>163</v>
      </c>
      <c r="J450" s="88" t="s">
        <v>1711</v>
      </c>
      <c r="K450" t="s">
        <v>248</v>
      </c>
      <c r="L450" t="s">
        <v>1620</v>
      </c>
      <c r="M450" s="88" t="s">
        <v>1275</v>
      </c>
      <c r="N450" s="92" t="s">
        <v>1288</v>
      </c>
      <c r="O450" s="92" t="s">
        <v>1705</v>
      </c>
      <c r="P450" s="92"/>
      <c r="R450" t="s">
        <v>1663</v>
      </c>
      <c r="S450" t="s">
        <v>249</v>
      </c>
    </row>
    <row r="451" spans="1:19">
      <c r="A451" t="s">
        <v>265</v>
      </c>
      <c r="C451" t="s">
        <v>266</v>
      </c>
      <c r="D451" t="s">
        <v>29</v>
      </c>
      <c r="E451">
        <v>2564</v>
      </c>
      <c r="F451" t="s">
        <v>209</v>
      </c>
      <c r="G451" t="s">
        <v>173</v>
      </c>
      <c r="H451" t="s">
        <v>164</v>
      </c>
      <c r="I451" t="s">
        <v>163</v>
      </c>
      <c r="J451" s="88" t="s">
        <v>1711</v>
      </c>
      <c r="K451" t="s">
        <v>268</v>
      </c>
      <c r="L451" t="s">
        <v>1620</v>
      </c>
      <c r="M451" s="88" t="s">
        <v>1707</v>
      </c>
      <c r="N451" s="92" t="s">
        <v>1556</v>
      </c>
      <c r="O451" s="92" t="s">
        <v>1705</v>
      </c>
      <c r="P451" s="92"/>
      <c r="R451" t="s">
        <v>1664</v>
      </c>
      <c r="S451" t="s">
        <v>270</v>
      </c>
    </row>
    <row r="452" spans="1:19">
      <c r="A452" t="s">
        <v>561</v>
      </c>
      <c r="C452" t="s">
        <v>398</v>
      </c>
      <c r="D452" t="s">
        <v>29</v>
      </c>
      <c r="E452">
        <v>2564</v>
      </c>
      <c r="F452" t="s">
        <v>254</v>
      </c>
      <c r="G452" t="s">
        <v>173</v>
      </c>
      <c r="H452" t="s">
        <v>164</v>
      </c>
      <c r="I452" t="s">
        <v>163</v>
      </c>
      <c r="J452" s="88" t="s">
        <v>1711</v>
      </c>
      <c r="K452" t="s">
        <v>409</v>
      </c>
      <c r="L452" t="s">
        <v>1620</v>
      </c>
      <c r="M452" s="88" t="s">
        <v>1245</v>
      </c>
      <c r="N452" s="92" t="s">
        <v>1665</v>
      </c>
      <c r="O452" s="92" t="s">
        <v>1705</v>
      </c>
      <c r="P452" s="92"/>
      <c r="R452" t="s">
        <v>1666</v>
      </c>
      <c r="S452" t="s">
        <v>417</v>
      </c>
    </row>
    <row r="453" spans="1:19">
      <c r="A453" t="s">
        <v>413</v>
      </c>
      <c r="C453" t="s">
        <v>414</v>
      </c>
      <c r="D453" t="s">
        <v>29</v>
      </c>
      <c r="E453">
        <v>2564</v>
      </c>
      <c r="F453" t="s">
        <v>168</v>
      </c>
      <c r="G453" t="s">
        <v>416</v>
      </c>
      <c r="H453" t="s">
        <v>164</v>
      </c>
      <c r="I453" t="s">
        <v>163</v>
      </c>
      <c r="J453" s="88" t="s">
        <v>1711</v>
      </c>
      <c r="K453" t="s">
        <v>409</v>
      </c>
      <c r="L453" t="s">
        <v>1620</v>
      </c>
      <c r="M453" s="88" t="s">
        <v>1245</v>
      </c>
      <c r="N453" s="92" t="s">
        <v>1665</v>
      </c>
      <c r="O453" s="92" t="s">
        <v>1705</v>
      </c>
      <c r="P453" s="92"/>
      <c r="R453" t="s">
        <v>1667</v>
      </c>
      <c r="S453" t="s">
        <v>417</v>
      </c>
    </row>
    <row r="454" spans="1:19">
      <c r="A454" t="s">
        <v>405</v>
      </c>
      <c r="C454" t="s">
        <v>406</v>
      </c>
      <c r="D454" t="s">
        <v>29</v>
      </c>
      <c r="E454">
        <v>2564</v>
      </c>
      <c r="F454" t="s">
        <v>168</v>
      </c>
      <c r="G454" t="s">
        <v>408</v>
      </c>
      <c r="H454" t="s">
        <v>164</v>
      </c>
      <c r="I454" t="s">
        <v>163</v>
      </c>
      <c r="J454" s="88" t="s">
        <v>1711</v>
      </c>
      <c r="K454" t="s">
        <v>409</v>
      </c>
      <c r="L454" t="s">
        <v>1620</v>
      </c>
      <c r="M454" s="88" t="s">
        <v>1245</v>
      </c>
      <c r="N454" s="92" t="s">
        <v>1284</v>
      </c>
      <c r="O454" s="92" t="s">
        <v>1705</v>
      </c>
      <c r="P454" s="92"/>
      <c r="R454" t="s">
        <v>1668</v>
      </c>
      <c r="S454" t="s">
        <v>323</v>
      </c>
    </row>
    <row r="455" spans="1:19">
      <c r="A455" t="s">
        <v>426</v>
      </c>
      <c r="C455" t="s">
        <v>427</v>
      </c>
      <c r="D455" t="s">
        <v>29</v>
      </c>
      <c r="E455">
        <v>2564</v>
      </c>
      <c r="F455" t="s">
        <v>254</v>
      </c>
      <c r="G455" t="s">
        <v>173</v>
      </c>
      <c r="H455" t="s">
        <v>164</v>
      </c>
      <c r="I455" t="s">
        <v>163</v>
      </c>
      <c r="J455" s="88" t="s">
        <v>1711</v>
      </c>
      <c r="K455" t="s">
        <v>386</v>
      </c>
      <c r="L455" t="s">
        <v>1620</v>
      </c>
      <c r="M455" s="88" t="s">
        <v>1275</v>
      </c>
      <c r="N455" s="92" t="s">
        <v>1288</v>
      </c>
      <c r="O455" s="92" t="s">
        <v>1705</v>
      </c>
      <c r="P455" s="92"/>
      <c r="R455" t="s">
        <v>1669</v>
      </c>
      <c r="S455" t="s">
        <v>249</v>
      </c>
    </row>
    <row r="456" spans="1:19">
      <c r="A456" t="s">
        <v>387</v>
      </c>
      <c r="C456" t="s">
        <v>1631</v>
      </c>
      <c r="D456" t="s">
        <v>29</v>
      </c>
      <c r="E456">
        <v>2564</v>
      </c>
      <c r="F456" t="s">
        <v>254</v>
      </c>
      <c r="G456" t="s">
        <v>173</v>
      </c>
      <c r="H456" t="s">
        <v>164</v>
      </c>
      <c r="I456" t="s">
        <v>163</v>
      </c>
      <c r="J456" s="88" t="s">
        <v>1711</v>
      </c>
      <c r="K456" t="s">
        <v>386</v>
      </c>
      <c r="L456" t="s">
        <v>1620</v>
      </c>
      <c r="M456" s="88" t="s">
        <v>1275</v>
      </c>
      <c r="N456" s="92" t="s">
        <v>1276</v>
      </c>
      <c r="O456" s="92" t="s">
        <v>1705</v>
      </c>
      <c r="P456" s="92"/>
      <c r="R456" t="s">
        <v>1670</v>
      </c>
      <c r="S456" t="s">
        <v>328</v>
      </c>
    </row>
    <row r="457" spans="1:19">
      <c r="A457" t="s">
        <v>384</v>
      </c>
      <c r="C457" t="s">
        <v>158</v>
      </c>
      <c r="D457" t="s">
        <v>29</v>
      </c>
      <c r="E457">
        <v>2564</v>
      </c>
      <c r="F457" t="s">
        <v>285</v>
      </c>
      <c r="G457" t="s">
        <v>173</v>
      </c>
      <c r="H457" t="s">
        <v>164</v>
      </c>
      <c r="I457" t="s">
        <v>163</v>
      </c>
      <c r="J457" s="88" t="s">
        <v>1711</v>
      </c>
      <c r="K457" t="s">
        <v>386</v>
      </c>
      <c r="L457" t="s">
        <v>1620</v>
      </c>
      <c r="M457" s="88" t="s">
        <v>1275</v>
      </c>
      <c r="N457" s="92" t="s">
        <v>1276</v>
      </c>
      <c r="O457" s="92" t="s">
        <v>1705</v>
      </c>
      <c r="P457" s="92"/>
      <c r="R457" t="s">
        <v>1671</v>
      </c>
      <c r="S457" t="s">
        <v>328</v>
      </c>
    </row>
    <row r="458" spans="1:19">
      <c r="A458" t="s">
        <v>397</v>
      </c>
      <c r="C458" t="s">
        <v>398</v>
      </c>
      <c r="D458" t="s">
        <v>29</v>
      </c>
      <c r="E458">
        <v>2564</v>
      </c>
      <c r="F458" t="s">
        <v>141</v>
      </c>
      <c r="G458" t="s">
        <v>173</v>
      </c>
      <c r="H458" t="s">
        <v>164</v>
      </c>
      <c r="I458" t="s">
        <v>163</v>
      </c>
      <c r="J458" s="88" t="s">
        <v>1711</v>
      </c>
      <c r="K458" t="s">
        <v>400</v>
      </c>
      <c r="L458" t="s">
        <v>1620</v>
      </c>
      <c r="M458" s="88" t="s">
        <v>1275</v>
      </c>
      <c r="N458" s="92" t="s">
        <v>1288</v>
      </c>
      <c r="O458" s="92" t="s">
        <v>1705</v>
      </c>
      <c r="P458" s="92"/>
      <c r="R458" t="s">
        <v>1672</v>
      </c>
      <c r="S458" t="s">
        <v>249</v>
      </c>
    </row>
    <row r="459" spans="1:19">
      <c r="A459" t="s">
        <v>303</v>
      </c>
      <c r="C459" t="s">
        <v>304</v>
      </c>
      <c r="D459" t="s">
        <v>29</v>
      </c>
      <c r="E459">
        <v>2564</v>
      </c>
      <c r="F459" t="s">
        <v>254</v>
      </c>
      <c r="G459" t="s">
        <v>173</v>
      </c>
      <c r="H459" t="s">
        <v>218</v>
      </c>
      <c r="I459" t="s">
        <v>306</v>
      </c>
      <c r="J459" s="88" t="s">
        <v>1717</v>
      </c>
      <c r="K459" t="s">
        <v>46</v>
      </c>
      <c r="L459" t="s">
        <v>1620</v>
      </c>
      <c r="M459" s="88" t="s">
        <v>1180</v>
      </c>
      <c r="N459" s="92" t="s">
        <v>1181</v>
      </c>
      <c r="O459" s="92" t="s">
        <v>1705</v>
      </c>
      <c r="P459" s="92"/>
      <c r="R459" t="s">
        <v>1673</v>
      </c>
      <c r="S459" t="s">
        <v>197</v>
      </c>
    </row>
    <row r="460" spans="1:19">
      <c r="A460" t="s">
        <v>308</v>
      </c>
      <c r="C460" t="s">
        <v>309</v>
      </c>
      <c r="D460" t="s">
        <v>29</v>
      </c>
      <c r="E460">
        <v>2564</v>
      </c>
      <c r="F460" t="s">
        <v>254</v>
      </c>
      <c r="G460" t="s">
        <v>173</v>
      </c>
      <c r="H460" t="s">
        <v>313</v>
      </c>
      <c r="I460" t="s">
        <v>312</v>
      </c>
      <c r="J460" s="88" t="s">
        <v>1718</v>
      </c>
      <c r="K460" t="s">
        <v>311</v>
      </c>
      <c r="L460" t="s">
        <v>1620</v>
      </c>
      <c r="M460" s="88" t="s">
        <v>1180</v>
      </c>
      <c r="N460" s="92" t="s">
        <v>1181</v>
      </c>
      <c r="O460" s="92" t="s">
        <v>1705</v>
      </c>
      <c r="P460" s="92"/>
      <c r="R460" t="s">
        <v>1674</v>
      </c>
      <c r="S460" t="s">
        <v>197</v>
      </c>
    </row>
    <row r="461" spans="1:19">
      <c r="A461" t="s">
        <v>466</v>
      </c>
      <c r="C461" t="s">
        <v>467</v>
      </c>
      <c r="D461" t="s">
        <v>29</v>
      </c>
      <c r="E461">
        <v>2564</v>
      </c>
      <c r="F461" t="s">
        <v>214</v>
      </c>
      <c r="G461" t="s">
        <v>215</v>
      </c>
      <c r="H461" t="s">
        <v>48</v>
      </c>
      <c r="I461" t="s">
        <v>447</v>
      </c>
      <c r="J461" s="88" t="s">
        <v>1710</v>
      </c>
      <c r="K461" t="s">
        <v>446</v>
      </c>
      <c r="L461" t="s">
        <v>1620</v>
      </c>
      <c r="M461" s="88" t="s">
        <v>1180</v>
      </c>
      <c r="N461" s="92" t="s">
        <v>1201</v>
      </c>
      <c r="O461" s="92" t="s">
        <v>1705</v>
      </c>
      <c r="P461" s="92"/>
      <c r="R461" t="s">
        <v>1675</v>
      </c>
      <c r="S461" t="s">
        <v>225</v>
      </c>
    </row>
    <row r="462" spans="1:19">
      <c r="A462" t="s">
        <v>463</v>
      </c>
      <c r="C462" t="s">
        <v>464</v>
      </c>
      <c r="D462" t="s">
        <v>29</v>
      </c>
      <c r="E462">
        <v>2564</v>
      </c>
      <c r="F462" t="s">
        <v>214</v>
      </c>
      <c r="G462" t="s">
        <v>215</v>
      </c>
      <c r="H462" t="s">
        <v>48</v>
      </c>
      <c r="I462" t="s">
        <v>447</v>
      </c>
      <c r="J462" s="88" t="s">
        <v>1710</v>
      </c>
      <c r="K462" t="s">
        <v>446</v>
      </c>
      <c r="L462" t="s">
        <v>1620</v>
      </c>
      <c r="M462" s="88" t="s">
        <v>1180</v>
      </c>
      <c r="N462" s="92" t="s">
        <v>1181</v>
      </c>
      <c r="O462" s="92" t="s">
        <v>1705</v>
      </c>
      <c r="P462" s="92"/>
      <c r="R462" t="s">
        <v>1676</v>
      </c>
      <c r="S462" t="s">
        <v>197</v>
      </c>
    </row>
    <row r="463" spans="1:19">
      <c r="A463" t="s">
        <v>460</v>
      </c>
      <c r="C463" t="s">
        <v>461</v>
      </c>
      <c r="D463" t="s">
        <v>29</v>
      </c>
      <c r="E463">
        <v>2564</v>
      </c>
      <c r="F463" t="s">
        <v>214</v>
      </c>
      <c r="G463" t="s">
        <v>215</v>
      </c>
      <c r="H463" t="s">
        <v>48</v>
      </c>
      <c r="I463" t="s">
        <v>447</v>
      </c>
      <c r="J463" s="88" t="s">
        <v>1710</v>
      </c>
      <c r="K463" t="s">
        <v>446</v>
      </c>
      <c r="L463" t="s">
        <v>1620</v>
      </c>
      <c r="M463" s="88" t="s">
        <v>1180</v>
      </c>
      <c r="N463" s="92" t="s">
        <v>1181</v>
      </c>
      <c r="O463" s="92" t="s">
        <v>1705</v>
      </c>
      <c r="P463" s="92"/>
      <c r="R463" t="s">
        <v>1677</v>
      </c>
      <c r="S463" t="s">
        <v>197</v>
      </c>
    </row>
    <row r="464" spans="1:19">
      <c r="A464" t="s">
        <v>458</v>
      </c>
      <c r="C464" t="s">
        <v>452</v>
      </c>
      <c r="D464" t="s">
        <v>29</v>
      </c>
      <c r="E464">
        <v>2564</v>
      </c>
      <c r="F464" t="s">
        <v>214</v>
      </c>
      <c r="G464" t="s">
        <v>215</v>
      </c>
      <c r="H464" t="s">
        <v>48</v>
      </c>
      <c r="I464" t="s">
        <v>447</v>
      </c>
      <c r="J464" s="88" t="s">
        <v>1710</v>
      </c>
      <c r="K464" t="s">
        <v>446</v>
      </c>
      <c r="L464" t="s">
        <v>1620</v>
      </c>
      <c r="M464" s="88" t="s">
        <v>1180</v>
      </c>
      <c r="N464" s="92" t="s">
        <v>1181</v>
      </c>
      <c r="O464" s="92" t="s">
        <v>1705</v>
      </c>
      <c r="P464" s="92"/>
      <c r="R464" t="s">
        <v>784</v>
      </c>
      <c r="S464" t="s">
        <v>197</v>
      </c>
    </row>
    <row r="465" spans="1:19">
      <c r="A465" t="s">
        <v>456</v>
      </c>
      <c r="C465" t="s">
        <v>449</v>
      </c>
      <c r="D465" t="s">
        <v>29</v>
      </c>
      <c r="E465">
        <v>2564</v>
      </c>
      <c r="F465" t="s">
        <v>285</v>
      </c>
      <c r="G465" t="s">
        <v>173</v>
      </c>
      <c r="H465" t="s">
        <v>48</v>
      </c>
      <c r="I465" t="s">
        <v>447</v>
      </c>
      <c r="J465" s="88" t="s">
        <v>1710</v>
      </c>
      <c r="K465" t="s">
        <v>446</v>
      </c>
      <c r="L465" t="s">
        <v>1620</v>
      </c>
      <c r="M465" s="88" t="s">
        <v>1180</v>
      </c>
      <c r="N465" s="92" t="s">
        <v>1181</v>
      </c>
      <c r="O465" s="92" t="s">
        <v>1705</v>
      </c>
      <c r="P465" s="92"/>
      <c r="R465" t="s">
        <v>1678</v>
      </c>
      <c r="S465" t="s">
        <v>197</v>
      </c>
    </row>
    <row r="466" spans="1:19">
      <c r="A466" t="s">
        <v>454</v>
      </c>
      <c r="C466" t="s">
        <v>444</v>
      </c>
      <c r="D466" t="s">
        <v>29</v>
      </c>
      <c r="E466">
        <v>2564</v>
      </c>
      <c r="F466" t="s">
        <v>214</v>
      </c>
      <c r="G466" t="s">
        <v>215</v>
      </c>
      <c r="H466" t="s">
        <v>48</v>
      </c>
      <c r="I466" t="s">
        <v>447</v>
      </c>
      <c r="J466" s="88" t="s">
        <v>1710</v>
      </c>
      <c r="K466" t="s">
        <v>446</v>
      </c>
      <c r="L466" t="s">
        <v>1620</v>
      </c>
      <c r="M466" s="88" t="s">
        <v>1180</v>
      </c>
      <c r="N466" s="92" t="s">
        <v>1181</v>
      </c>
      <c r="O466" s="92" t="s">
        <v>1705</v>
      </c>
      <c r="P466" s="92"/>
      <c r="R466" t="s">
        <v>1679</v>
      </c>
      <c r="S466" t="s">
        <v>197</v>
      </c>
    </row>
    <row r="467" spans="1:19">
      <c r="A467" t="s">
        <v>451</v>
      </c>
      <c r="C467" t="s">
        <v>452</v>
      </c>
      <c r="D467" t="s">
        <v>29</v>
      </c>
      <c r="E467">
        <v>2564</v>
      </c>
      <c r="F467" t="s">
        <v>254</v>
      </c>
      <c r="G467" t="s">
        <v>173</v>
      </c>
      <c r="H467" t="s">
        <v>48</v>
      </c>
      <c r="I467" t="s">
        <v>447</v>
      </c>
      <c r="J467" s="88" t="s">
        <v>1710</v>
      </c>
      <c r="K467" t="s">
        <v>446</v>
      </c>
      <c r="L467" t="s">
        <v>1620</v>
      </c>
      <c r="M467" s="88" t="s">
        <v>1180</v>
      </c>
      <c r="N467" s="92" t="s">
        <v>1181</v>
      </c>
      <c r="O467" s="92" t="s">
        <v>1705</v>
      </c>
      <c r="P467" s="92"/>
      <c r="R467" t="s">
        <v>1680</v>
      </c>
      <c r="S467" t="s">
        <v>197</v>
      </c>
    </row>
    <row r="468" spans="1:19">
      <c r="A468" t="s">
        <v>448</v>
      </c>
      <c r="C468" t="s">
        <v>449</v>
      </c>
      <c r="D468" t="s">
        <v>29</v>
      </c>
      <c r="E468">
        <v>2564</v>
      </c>
      <c r="F468" t="s">
        <v>214</v>
      </c>
      <c r="G468" t="s">
        <v>215</v>
      </c>
      <c r="H468" t="s">
        <v>48</v>
      </c>
      <c r="I468" t="s">
        <v>447</v>
      </c>
      <c r="J468" s="88" t="s">
        <v>1710</v>
      </c>
      <c r="K468" t="s">
        <v>446</v>
      </c>
      <c r="L468" t="s">
        <v>1620</v>
      </c>
      <c r="M468" s="88" t="s">
        <v>1180</v>
      </c>
      <c r="N468" s="92" t="s">
        <v>1181</v>
      </c>
      <c r="O468" s="92" t="s">
        <v>1705</v>
      </c>
      <c r="P468" s="92"/>
      <c r="R468" t="s">
        <v>1681</v>
      </c>
      <c r="S468" t="s">
        <v>197</v>
      </c>
    </row>
    <row r="469" spans="1:19">
      <c r="A469" t="s">
        <v>443</v>
      </c>
      <c r="C469" t="s">
        <v>444</v>
      </c>
      <c r="D469" t="s">
        <v>29</v>
      </c>
      <c r="E469">
        <v>2564</v>
      </c>
      <c r="F469" t="s">
        <v>285</v>
      </c>
      <c r="G469" t="s">
        <v>173</v>
      </c>
      <c r="H469" t="s">
        <v>48</v>
      </c>
      <c r="I469" t="s">
        <v>447</v>
      </c>
      <c r="J469" s="88" t="s">
        <v>1710</v>
      </c>
      <c r="K469" t="s">
        <v>446</v>
      </c>
      <c r="L469" t="s">
        <v>1620</v>
      </c>
      <c r="M469" s="88" t="s">
        <v>1180</v>
      </c>
      <c r="N469" s="92" t="s">
        <v>1181</v>
      </c>
      <c r="O469" s="92" t="s">
        <v>1705</v>
      </c>
      <c r="P469" s="92"/>
      <c r="R469" t="s">
        <v>1682</v>
      </c>
      <c r="S469" t="s">
        <v>197</v>
      </c>
    </row>
    <row r="470" spans="1:19">
      <c r="A470" t="s">
        <v>335</v>
      </c>
      <c r="C470" t="s">
        <v>336</v>
      </c>
      <c r="D470" t="s">
        <v>29</v>
      </c>
      <c r="E470">
        <v>2564</v>
      </c>
      <c r="F470" t="s">
        <v>254</v>
      </c>
      <c r="G470" t="s">
        <v>173</v>
      </c>
      <c r="H470" t="s">
        <v>66</v>
      </c>
      <c r="I470" t="s">
        <v>75</v>
      </c>
      <c r="J470" s="88" t="s">
        <v>1719</v>
      </c>
      <c r="K470" t="s">
        <v>338</v>
      </c>
      <c r="L470" t="s">
        <v>1620</v>
      </c>
      <c r="M470" s="88" t="s">
        <v>1245</v>
      </c>
      <c r="N470" s="92" t="s">
        <v>1499</v>
      </c>
      <c r="O470" s="92" t="s">
        <v>1705</v>
      </c>
      <c r="P470" s="92"/>
      <c r="R470" t="s">
        <v>1683</v>
      </c>
      <c r="S470" t="s">
        <v>238</v>
      </c>
    </row>
    <row r="471" spans="1:19">
      <c r="A471" t="s">
        <v>251</v>
      </c>
      <c r="C471" t="s">
        <v>252</v>
      </c>
      <c r="D471" t="s">
        <v>29</v>
      </c>
      <c r="E471">
        <v>2564</v>
      </c>
      <c r="F471" t="s">
        <v>254</v>
      </c>
      <c r="G471" t="s">
        <v>173</v>
      </c>
      <c r="H471" t="s">
        <v>66</v>
      </c>
      <c r="I471" t="s">
        <v>882</v>
      </c>
      <c r="J471" s="88" t="s">
        <v>1709</v>
      </c>
      <c r="K471" t="s">
        <v>255</v>
      </c>
      <c r="L471" t="s">
        <v>1620</v>
      </c>
      <c r="M471" s="88" t="s">
        <v>1180</v>
      </c>
      <c r="N471" s="92" t="s">
        <v>1181</v>
      </c>
      <c r="O471" s="92" t="s">
        <v>1705</v>
      </c>
      <c r="P471" s="92"/>
      <c r="R471" t="s">
        <v>1684</v>
      </c>
      <c r="S471" t="s">
        <v>197</v>
      </c>
    </row>
    <row r="472" spans="1:19">
      <c r="A472" t="s">
        <v>429</v>
      </c>
      <c r="C472" t="s">
        <v>430</v>
      </c>
      <c r="D472" t="s">
        <v>29</v>
      </c>
      <c r="E472">
        <v>2564</v>
      </c>
      <c r="F472" t="s">
        <v>254</v>
      </c>
      <c r="G472" t="s">
        <v>173</v>
      </c>
      <c r="H472" t="s">
        <v>66</v>
      </c>
      <c r="I472" t="s">
        <v>65</v>
      </c>
      <c r="J472" s="88" t="s">
        <v>1720</v>
      </c>
      <c r="K472" t="s">
        <v>64</v>
      </c>
      <c r="L472" t="s">
        <v>1620</v>
      </c>
      <c r="M472" s="88" t="s">
        <v>1180</v>
      </c>
      <c r="N472" s="92" t="s">
        <v>1181</v>
      </c>
      <c r="O472" s="92" t="s">
        <v>1705</v>
      </c>
      <c r="P472" s="92"/>
      <c r="R472" t="s">
        <v>1685</v>
      </c>
      <c r="S472" t="s">
        <v>197</v>
      </c>
    </row>
    <row r="473" spans="1:19">
      <c r="A473" t="s">
        <v>736</v>
      </c>
      <c r="C473" t="s">
        <v>735</v>
      </c>
      <c r="D473" t="s">
        <v>29</v>
      </c>
      <c r="E473">
        <v>2565</v>
      </c>
      <c r="F473" t="s">
        <v>214</v>
      </c>
      <c r="G473" t="s">
        <v>215</v>
      </c>
      <c r="H473" t="s">
        <v>84</v>
      </c>
      <c r="I473" t="s">
        <v>190</v>
      </c>
      <c r="J473" s="88" t="s">
        <v>1713</v>
      </c>
      <c r="K473" t="s">
        <v>729</v>
      </c>
      <c r="L473" t="s">
        <v>1686</v>
      </c>
      <c r="M473" s="88" t="s">
        <v>1180</v>
      </c>
      <c r="N473" s="92" t="s">
        <v>1181</v>
      </c>
      <c r="O473" s="92" t="s">
        <v>1705</v>
      </c>
      <c r="P473" s="92"/>
      <c r="R473" t="s">
        <v>727</v>
      </c>
      <c r="S473" t="s">
        <v>197</v>
      </c>
    </row>
    <row r="474" spans="1:19">
      <c r="A474" t="s">
        <v>646</v>
      </c>
      <c r="C474" t="s">
        <v>647</v>
      </c>
      <c r="D474" t="s">
        <v>29</v>
      </c>
      <c r="E474">
        <v>2565</v>
      </c>
      <c r="F474" t="s">
        <v>214</v>
      </c>
      <c r="G474" t="s">
        <v>215</v>
      </c>
      <c r="H474" t="s">
        <v>48</v>
      </c>
      <c r="I474" t="s">
        <v>447</v>
      </c>
      <c r="J474" s="88" t="s">
        <v>1710</v>
      </c>
      <c r="K474" t="s">
        <v>446</v>
      </c>
      <c r="L474" t="s">
        <v>1686</v>
      </c>
      <c r="M474" s="88" t="s">
        <v>1180</v>
      </c>
      <c r="N474" s="92" t="s">
        <v>1181</v>
      </c>
      <c r="O474" s="92" t="s">
        <v>1705</v>
      </c>
      <c r="P474" s="92"/>
      <c r="R474" t="s">
        <v>738</v>
      </c>
      <c r="S474" t="s">
        <v>197</v>
      </c>
    </row>
    <row r="475" spans="1:19">
      <c r="A475" t="s">
        <v>649</v>
      </c>
      <c r="C475" t="s">
        <v>304</v>
      </c>
      <c r="D475" t="s">
        <v>29</v>
      </c>
      <c r="E475">
        <v>2565</v>
      </c>
      <c r="F475" t="s">
        <v>214</v>
      </c>
      <c r="G475" t="s">
        <v>215</v>
      </c>
      <c r="H475" t="s">
        <v>218</v>
      </c>
      <c r="I475" t="s">
        <v>306</v>
      </c>
      <c r="J475" s="88" t="s">
        <v>1717</v>
      </c>
      <c r="K475" t="s">
        <v>46</v>
      </c>
      <c r="L475" t="s">
        <v>1686</v>
      </c>
      <c r="M475" s="88" t="s">
        <v>1180</v>
      </c>
      <c r="N475" s="92" t="s">
        <v>1181</v>
      </c>
      <c r="O475" s="92" t="s">
        <v>1705</v>
      </c>
      <c r="P475" s="92"/>
      <c r="R475" t="s">
        <v>725</v>
      </c>
      <c r="S475" t="s">
        <v>197</v>
      </c>
    </row>
    <row r="476" spans="1:19">
      <c r="A476" t="s">
        <v>651</v>
      </c>
      <c r="C476" t="s">
        <v>336</v>
      </c>
      <c r="D476" t="s">
        <v>29</v>
      </c>
      <c r="E476">
        <v>2565</v>
      </c>
      <c r="F476" t="s">
        <v>214</v>
      </c>
      <c r="G476" t="s">
        <v>215</v>
      </c>
      <c r="H476" t="s">
        <v>66</v>
      </c>
      <c r="I476" t="s">
        <v>75</v>
      </c>
      <c r="J476" s="88" t="s">
        <v>1719</v>
      </c>
      <c r="K476" t="s">
        <v>338</v>
      </c>
      <c r="L476" t="s">
        <v>1686</v>
      </c>
      <c r="M476" s="88" t="s">
        <v>1245</v>
      </c>
      <c r="N476" s="92" t="s">
        <v>1640</v>
      </c>
      <c r="O476" s="92" t="s">
        <v>1705</v>
      </c>
      <c r="P476" s="92"/>
      <c r="R476" t="s">
        <v>717</v>
      </c>
      <c r="S476" t="s">
        <v>362</v>
      </c>
    </row>
    <row r="477" spans="1:19">
      <c r="A477" t="s">
        <v>654</v>
      </c>
      <c r="C477" t="s">
        <v>716</v>
      </c>
      <c r="D477" t="s">
        <v>29</v>
      </c>
      <c r="E477">
        <v>2565</v>
      </c>
      <c r="F477" t="s">
        <v>657</v>
      </c>
      <c r="G477" t="s">
        <v>658</v>
      </c>
      <c r="H477" t="s">
        <v>66</v>
      </c>
      <c r="I477" t="s">
        <v>660</v>
      </c>
      <c r="J477" s="88" t="s">
        <v>1715</v>
      </c>
      <c r="K477" t="s">
        <v>659</v>
      </c>
      <c r="L477" t="s">
        <v>1686</v>
      </c>
      <c r="M477" s="88" t="s">
        <v>1245</v>
      </c>
      <c r="N477" s="92" t="s">
        <v>1499</v>
      </c>
      <c r="O477" s="92" t="s">
        <v>1705</v>
      </c>
      <c r="P477" s="92"/>
      <c r="R477" t="s">
        <v>712</v>
      </c>
      <c r="S477" t="s">
        <v>238</v>
      </c>
    </row>
    <row r="478" spans="1:19">
      <c r="A478" t="s">
        <v>706</v>
      </c>
      <c r="C478" t="s">
        <v>705</v>
      </c>
      <c r="D478" t="s">
        <v>29</v>
      </c>
      <c r="E478">
        <v>2565</v>
      </c>
      <c r="F478" t="s">
        <v>214</v>
      </c>
      <c r="G478" t="s">
        <v>215</v>
      </c>
      <c r="H478" t="s">
        <v>164</v>
      </c>
      <c r="I478" t="s">
        <v>163</v>
      </c>
      <c r="J478" s="88" t="s">
        <v>1711</v>
      </c>
      <c r="K478" t="s">
        <v>242</v>
      </c>
      <c r="L478" t="s">
        <v>1686</v>
      </c>
      <c r="M478" s="88" t="s">
        <v>1180</v>
      </c>
      <c r="N478" s="92" t="s">
        <v>1181</v>
      </c>
      <c r="O478" s="92" t="s">
        <v>1705</v>
      </c>
      <c r="P478" s="92"/>
      <c r="R478" t="s">
        <v>702</v>
      </c>
      <c r="S478" t="s">
        <v>197</v>
      </c>
    </row>
    <row r="479" spans="1:19">
      <c r="A479" t="s">
        <v>701</v>
      </c>
      <c r="C479" t="s">
        <v>700</v>
      </c>
      <c r="D479" t="s">
        <v>29</v>
      </c>
      <c r="E479">
        <v>2565</v>
      </c>
      <c r="F479" t="s">
        <v>214</v>
      </c>
      <c r="G479" t="s">
        <v>215</v>
      </c>
      <c r="H479" t="s">
        <v>164</v>
      </c>
      <c r="I479" t="s">
        <v>163</v>
      </c>
      <c r="J479" s="88" t="s">
        <v>1711</v>
      </c>
      <c r="K479" t="s">
        <v>242</v>
      </c>
      <c r="L479" t="s">
        <v>1686</v>
      </c>
      <c r="M479" s="88" t="s">
        <v>1180</v>
      </c>
      <c r="N479" s="92" t="s">
        <v>1181</v>
      </c>
      <c r="O479" s="92" t="s">
        <v>1705</v>
      </c>
      <c r="P479" s="92"/>
      <c r="R479" t="s">
        <v>697</v>
      </c>
      <c r="S479" t="s">
        <v>197</v>
      </c>
    </row>
    <row r="480" spans="1:19">
      <c r="A480" t="s">
        <v>696</v>
      </c>
      <c r="C480" t="s">
        <v>695</v>
      </c>
      <c r="D480" t="s">
        <v>29</v>
      </c>
      <c r="E480">
        <v>2565</v>
      </c>
      <c r="F480" t="s">
        <v>214</v>
      </c>
      <c r="G480" t="s">
        <v>215</v>
      </c>
      <c r="H480" t="s">
        <v>164</v>
      </c>
      <c r="I480" t="s">
        <v>163</v>
      </c>
      <c r="J480" s="88" t="s">
        <v>1711</v>
      </c>
      <c r="K480" t="s">
        <v>242</v>
      </c>
      <c r="L480" t="s">
        <v>1686</v>
      </c>
      <c r="M480" s="88" t="s">
        <v>1180</v>
      </c>
      <c r="N480" s="92" t="s">
        <v>1181</v>
      </c>
      <c r="O480" s="92" t="s">
        <v>1705</v>
      </c>
      <c r="P480" s="92"/>
      <c r="R480" t="s">
        <v>691</v>
      </c>
      <c r="S480" t="s">
        <v>197</v>
      </c>
    </row>
    <row r="481" spans="1:19">
      <c r="A481" t="s">
        <v>576</v>
      </c>
      <c r="C481" t="s">
        <v>577</v>
      </c>
      <c r="D481" t="s">
        <v>29</v>
      </c>
      <c r="E481">
        <v>2565</v>
      </c>
      <c r="F481" t="s">
        <v>173</v>
      </c>
      <c r="G481" t="s">
        <v>173</v>
      </c>
      <c r="H481" t="s">
        <v>84</v>
      </c>
      <c r="I481" t="s">
        <v>190</v>
      </c>
      <c r="J481" s="88" t="s">
        <v>1713</v>
      </c>
      <c r="K481" t="s">
        <v>580</v>
      </c>
      <c r="L481" t="s">
        <v>1686</v>
      </c>
      <c r="M481" s="88" t="s">
        <v>1275</v>
      </c>
      <c r="N481" s="92" t="s">
        <v>1288</v>
      </c>
      <c r="O481" s="92" t="s">
        <v>1705</v>
      </c>
      <c r="P481" s="92"/>
      <c r="R481" t="s">
        <v>781</v>
      </c>
      <c r="S481" t="s">
        <v>230</v>
      </c>
    </row>
    <row r="482" spans="1:19">
      <c r="A482" t="s">
        <v>640</v>
      </c>
      <c r="C482" t="s">
        <v>641</v>
      </c>
      <c r="D482" t="s">
        <v>29</v>
      </c>
      <c r="E482">
        <v>2565</v>
      </c>
      <c r="F482" t="s">
        <v>392</v>
      </c>
      <c r="G482" t="s">
        <v>215</v>
      </c>
      <c r="H482" t="s">
        <v>48</v>
      </c>
      <c r="I482" t="s">
        <v>47</v>
      </c>
      <c r="J482" s="88" t="s">
        <v>1716</v>
      </c>
      <c r="K482" t="s">
        <v>46</v>
      </c>
      <c r="L482" t="s">
        <v>1686</v>
      </c>
      <c r="M482" s="88" t="s">
        <v>1180</v>
      </c>
      <c r="N482" s="92" t="s">
        <v>1181</v>
      </c>
      <c r="O482" s="92" t="s">
        <v>1705</v>
      </c>
      <c r="P482" s="92"/>
      <c r="R482" t="s">
        <v>742</v>
      </c>
      <c r="S482" t="s">
        <v>197</v>
      </c>
    </row>
    <row r="483" spans="1:19">
      <c r="A483" t="s">
        <v>637</v>
      </c>
      <c r="C483" t="s">
        <v>638</v>
      </c>
      <c r="D483" t="s">
        <v>29</v>
      </c>
      <c r="E483">
        <v>2565</v>
      </c>
      <c r="F483" t="s">
        <v>382</v>
      </c>
      <c r="G483" t="s">
        <v>215</v>
      </c>
      <c r="H483" t="s">
        <v>48</v>
      </c>
      <c r="I483" t="s">
        <v>47</v>
      </c>
      <c r="J483" s="88" t="s">
        <v>1716</v>
      </c>
      <c r="K483" t="s">
        <v>46</v>
      </c>
      <c r="L483" t="s">
        <v>1686</v>
      </c>
      <c r="M483" s="88" t="s">
        <v>1180</v>
      </c>
      <c r="N483" s="92" t="s">
        <v>1181</v>
      </c>
      <c r="O483" s="92" t="s">
        <v>1705</v>
      </c>
      <c r="P483" s="92"/>
      <c r="R483" t="s">
        <v>744</v>
      </c>
      <c r="S483" t="s">
        <v>197</v>
      </c>
    </row>
    <row r="484" spans="1:19">
      <c r="A484" t="s">
        <v>643</v>
      </c>
      <c r="C484" t="s">
        <v>644</v>
      </c>
      <c r="D484" t="s">
        <v>29</v>
      </c>
      <c r="E484">
        <v>2565</v>
      </c>
      <c r="F484" t="s">
        <v>214</v>
      </c>
      <c r="G484" t="s">
        <v>215</v>
      </c>
      <c r="H484" t="s">
        <v>48</v>
      </c>
      <c r="I484" t="s">
        <v>447</v>
      </c>
      <c r="J484" s="88" t="s">
        <v>1710</v>
      </c>
      <c r="K484" t="s">
        <v>446</v>
      </c>
      <c r="L484" t="s">
        <v>1686</v>
      </c>
      <c r="M484" s="88" t="s">
        <v>1180</v>
      </c>
      <c r="N484" s="92" t="s">
        <v>1181</v>
      </c>
      <c r="O484" s="92" t="s">
        <v>1705</v>
      </c>
      <c r="P484" s="92"/>
      <c r="R484" t="s">
        <v>740</v>
      </c>
      <c r="S484" t="s">
        <v>197</v>
      </c>
    </row>
    <row r="485" spans="1:19">
      <c r="A485" t="s">
        <v>582</v>
      </c>
      <c r="C485" t="s">
        <v>583</v>
      </c>
      <c r="D485" t="s">
        <v>29</v>
      </c>
      <c r="E485">
        <v>2565</v>
      </c>
      <c r="F485" t="s">
        <v>214</v>
      </c>
      <c r="G485" t="s">
        <v>215</v>
      </c>
      <c r="H485" t="s">
        <v>48</v>
      </c>
      <c r="I485" t="s">
        <v>585</v>
      </c>
      <c r="J485" s="88" t="s">
        <v>1712</v>
      </c>
      <c r="K485" t="s">
        <v>46</v>
      </c>
      <c r="L485" t="s">
        <v>1686</v>
      </c>
      <c r="M485" s="88" t="s">
        <v>1180</v>
      </c>
      <c r="N485" s="92" t="s">
        <v>1181</v>
      </c>
      <c r="O485" s="92" t="s">
        <v>1705</v>
      </c>
      <c r="P485" s="92"/>
      <c r="R485" t="s">
        <v>779</v>
      </c>
      <c r="S485" t="s">
        <v>197</v>
      </c>
    </row>
    <row r="486" spans="1:19">
      <c r="A486" t="s">
        <v>586</v>
      </c>
      <c r="C486" t="s">
        <v>587</v>
      </c>
      <c r="D486" t="s">
        <v>29</v>
      </c>
      <c r="E486">
        <v>2565</v>
      </c>
      <c r="F486" t="s">
        <v>214</v>
      </c>
      <c r="G486" t="s">
        <v>215</v>
      </c>
      <c r="H486" t="s">
        <v>48</v>
      </c>
      <c r="I486" t="s">
        <v>585</v>
      </c>
      <c r="J486" s="88" t="s">
        <v>1712</v>
      </c>
      <c r="K486" t="s">
        <v>46</v>
      </c>
      <c r="L486" t="s">
        <v>1686</v>
      </c>
      <c r="M486" s="88" t="s">
        <v>1180</v>
      </c>
      <c r="N486" s="92" t="s">
        <v>1181</v>
      </c>
      <c r="O486" s="92" t="s">
        <v>1705</v>
      </c>
      <c r="P486" s="92"/>
      <c r="R486" t="s">
        <v>777</v>
      </c>
      <c r="S486" t="s">
        <v>197</v>
      </c>
    </row>
    <row r="487" spans="1:19">
      <c r="A487" t="s">
        <v>596</v>
      </c>
      <c r="C487" t="s">
        <v>597</v>
      </c>
      <c r="D487" t="s">
        <v>29</v>
      </c>
      <c r="E487">
        <v>2565</v>
      </c>
      <c r="F487" t="s">
        <v>392</v>
      </c>
      <c r="G487" t="s">
        <v>215</v>
      </c>
      <c r="H487" t="s">
        <v>48</v>
      </c>
      <c r="I487" t="s">
        <v>47</v>
      </c>
      <c r="J487" s="88" t="s">
        <v>1716</v>
      </c>
      <c r="K487" t="s">
        <v>46</v>
      </c>
      <c r="L487" t="s">
        <v>1686</v>
      </c>
      <c r="M487" s="88" t="s">
        <v>1180</v>
      </c>
      <c r="N487" s="92" t="s">
        <v>1181</v>
      </c>
      <c r="O487" s="92" t="s">
        <v>1705</v>
      </c>
      <c r="P487" s="92"/>
      <c r="R487" t="s">
        <v>770</v>
      </c>
      <c r="S487" t="s">
        <v>197</v>
      </c>
    </row>
    <row r="488" spans="1:19">
      <c r="A488" t="s">
        <v>602</v>
      </c>
      <c r="C488" t="s">
        <v>603</v>
      </c>
      <c r="D488" t="s">
        <v>29</v>
      </c>
      <c r="E488">
        <v>2565</v>
      </c>
      <c r="F488" t="s">
        <v>214</v>
      </c>
      <c r="G488" t="s">
        <v>215</v>
      </c>
      <c r="H488" t="s">
        <v>48</v>
      </c>
      <c r="I488" t="s">
        <v>47</v>
      </c>
      <c r="J488" s="88" t="s">
        <v>1716</v>
      </c>
      <c r="K488" t="s">
        <v>46</v>
      </c>
      <c r="L488" t="s">
        <v>1686</v>
      </c>
      <c r="M488" s="88" t="s">
        <v>1180</v>
      </c>
      <c r="N488" s="92" t="s">
        <v>1181</v>
      </c>
      <c r="O488" s="92" t="s">
        <v>1705</v>
      </c>
      <c r="P488" s="92"/>
      <c r="R488" t="s">
        <v>766</v>
      </c>
      <c r="S488" t="s">
        <v>197</v>
      </c>
    </row>
    <row r="489" spans="1:19">
      <c r="A489" t="s">
        <v>608</v>
      </c>
      <c r="C489" t="s">
        <v>609</v>
      </c>
      <c r="D489" t="s">
        <v>29</v>
      </c>
      <c r="E489">
        <v>2565</v>
      </c>
      <c r="F489" t="s">
        <v>214</v>
      </c>
      <c r="G489" t="s">
        <v>611</v>
      </c>
      <c r="H489" t="s">
        <v>48</v>
      </c>
      <c r="I489" t="s">
        <v>47</v>
      </c>
      <c r="J489" s="88" t="s">
        <v>1716</v>
      </c>
      <c r="K489" t="s">
        <v>46</v>
      </c>
      <c r="L489" t="s">
        <v>1686</v>
      </c>
      <c r="M489" s="88" t="s">
        <v>1180</v>
      </c>
      <c r="N489" s="92" t="s">
        <v>1181</v>
      </c>
      <c r="O489" s="92" t="s">
        <v>1705</v>
      </c>
      <c r="P489" s="92"/>
      <c r="R489" t="s">
        <v>762</v>
      </c>
      <c r="S489" t="s">
        <v>197</v>
      </c>
    </row>
    <row r="490" spans="1:19">
      <c r="A490" t="s">
        <v>605</v>
      </c>
      <c r="C490" t="s">
        <v>606</v>
      </c>
      <c r="D490" t="s">
        <v>29</v>
      </c>
      <c r="E490">
        <v>2565</v>
      </c>
      <c r="F490" t="s">
        <v>214</v>
      </c>
      <c r="G490" t="s">
        <v>215</v>
      </c>
      <c r="H490" t="s">
        <v>48</v>
      </c>
      <c r="I490" t="s">
        <v>47</v>
      </c>
      <c r="J490" s="88" t="s">
        <v>1716</v>
      </c>
      <c r="K490" t="s">
        <v>46</v>
      </c>
      <c r="L490" t="s">
        <v>1686</v>
      </c>
      <c r="M490" s="88" t="s">
        <v>1180</v>
      </c>
      <c r="N490" s="92" t="s">
        <v>1181</v>
      </c>
      <c r="O490" s="92" t="s">
        <v>1705</v>
      </c>
      <c r="P490" s="92"/>
      <c r="R490" t="s">
        <v>764</v>
      </c>
      <c r="S490" t="s">
        <v>197</v>
      </c>
    </row>
    <row r="491" spans="1:19">
      <c r="A491" t="s">
        <v>612</v>
      </c>
      <c r="C491" t="s">
        <v>1687</v>
      </c>
      <c r="D491" t="s">
        <v>29</v>
      </c>
      <c r="E491">
        <v>2565</v>
      </c>
      <c r="F491" t="s">
        <v>615</v>
      </c>
      <c r="G491" t="s">
        <v>215</v>
      </c>
      <c r="H491" t="s">
        <v>48</v>
      </c>
      <c r="I491" t="s">
        <v>47</v>
      </c>
      <c r="J491" s="88" t="s">
        <v>1716</v>
      </c>
      <c r="K491" t="s">
        <v>46</v>
      </c>
      <c r="L491" t="s">
        <v>1686</v>
      </c>
      <c r="M491" s="88" t="s">
        <v>1180</v>
      </c>
      <c r="N491" s="92" t="s">
        <v>1181</v>
      </c>
      <c r="O491" s="92" t="s">
        <v>1705</v>
      </c>
      <c r="P491" s="92"/>
      <c r="R491" t="s">
        <v>760</v>
      </c>
      <c r="S491" t="s">
        <v>197</v>
      </c>
    </row>
    <row r="492" spans="1:19">
      <c r="A492" t="s">
        <v>616</v>
      </c>
      <c r="C492" t="s">
        <v>617</v>
      </c>
      <c r="D492" t="s">
        <v>29</v>
      </c>
      <c r="E492">
        <v>2565</v>
      </c>
      <c r="F492" t="s">
        <v>214</v>
      </c>
      <c r="G492" t="s">
        <v>215</v>
      </c>
      <c r="H492" t="s">
        <v>48</v>
      </c>
      <c r="I492" t="s">
        <v>47</v>
      </c>
      <c r="J492" s="88" t="s">
        <v>1716</v>
      </c>
      <c r="K492" t="s">
        <v>46</v>
      </c>
      <c r="L492" t="s">
        <v>1686</v>
      </c>
      <c r="M492" s="88" t="s">
        <v>1180</v>
      </c>
      <c r="N492" s="92" t="s">
        <v>1181</v>
      </c>
      <c r="O492" s="92" t="s">
        <v>1705</v>
      </c>
      <c r="P492" s="92"/>
      <c r="R492" t="s">
        <v>758</v>
      </c>
      <c r="S492" t="s">
        <v>197</v>
      </c>
    </row>
    <row r="493" spans="1:19">
      <c r="A493" t="s">
        <v>619</v>
      </c>
      <c r="C493" t="s">
        <v>620</v>
      </c>
      <c r="D493" t="s">
        <v>29</v>
      </c>
      <c r="E493">
        <v>2565</v>
      </c>
      <c r="F493" t="s">
        <v>214</v>
      </c>
      <c r="G493" t="s">
        <v>215</v>
      </c>
      <c r="H493" t="s">
        <v>48</v>
      </c>
      <c r="I493" t="s">
        <v>47</v>
      </c>
      <c r="J493" s="88" t="s">
        <v>1716</v>
      </c>
      <c r="K493" t="s">
        <v>46</v>
      </c>
      <c r="L493" t="s">
        <v>1686</v>
      </c>
      <c r="M493" s="88" t="s">
        <v>1180</v>
      </c>
      <c r="N493" s="92" t="s">
        <v>1181</v>
      </c>
      <c r="O493" s="92" t="s">
        <v>1705</v>
      </c>
      <c r="P493" s="92"/>
      <c r="R493" t="s">
        <v>756</v>
      </c>
      <c r="S493" t="s">
        <v>197</v>
      </c>
    </row>
    <row r="494" spans="1:19">
      <c r="A494" t="s">
        <v>622</v>
      </c>
      <c r="C494" t="s">
        <v>623</v>
      </c>
      <c r="D494" t="s">
        <v>29</v>
      </c>
      <c r="E494">
        <v>2565</v>
      </c>
      <c r="F494" t="s">
        <v>382</v>
      </c>
      <c r="G494" t="s">
        <v>215</v>
      </c>
      <c r="H494" t="s">
        <v>48</v>
      </c>
      <c r="I494" t="s">
        <v>47</v>
      </c>
      <c r="J494" s="88" t="s">
        <v>1716</v>
      </c>
      <c r="K494" t="s">
        <v>46</v>
      </c>
      <c r="L494" t="s">
        <v>1686</v>
      </c>
      <c r="M494" s="88" t="s">
        <v>1180</v>
      </c>
      <c r="N494" s="92" t="s">
        <v>1181</v>
      </c>
      <c r="O494" s="92" t="s">
        <v>1705</v>
      </c>
      <c r="P494" s="92"/>
      <c r="R494" t="s">
        <v>754</v>
      </c>
      <c r="S494" t="s">
        <v>197</v>
      </c>
    </row>
    <row r="495" spans="1:19">
      <c r="A495" t="s">
        <v>625</v>
      </c>
      <c r="C495" t="s">
        <v>626</v>
      </c>
      <c r="D495" t="s">
        <v>29</v>
      </c>
      <c r="E495">
        <v>2565</v>
      </c>
      <c r="F495" t="s">
        <v>214</v>
      </c>
      <c r="G495" t="s">
        <v>215</v>
      </c>
      <c r="H495" t="s">
        <v>48</v>
      </c>
      <c r="I495" t="s">
        <v>47</v>
      </c>
      <c r="J495" s="88" t="s">
        <v>1716</v>
      </c>
      <c r="K495" t="s">
        <v>46</v>
      </c>
      <c r="L495" t="s">
        <v>1686</v>
      </c>
      <c r="M495" s="88" t="s">
        <v>1180</v>
      </c>
      <c r="N495" s="92" t="s">
        <v>1181</v>
      </c>
      <c r="O495" s="92" t="s">
        <v>1705</v>
      </c>
      <c r="P495" s="92"/>
      <c r="R495" t="s">
        <v>752</v>
      </c>
      <c r="S495" t="s">
        <v>197</v>
      </c>
    </row>
    <row r="496" spans="1:19">
      <c r="A496" t="s">
        <v>628</v>
      </c>
      <c r="C496" t="s">
        <v>629</v>
      </c>
      <c r="D496" t="s">
        <v>29</v>
      </c>
      <c r="E496">
        <v>2565</v>
      </c>
      <c r="F496" t="s">
        <v>214</v>
      </c>
      <c r="G496" t="s">
        <v>215</v>
      </c>
      <c r="H496" t="s">
        <v>48</v>
      </c>
      <c r="I496" t="s">
        <v>47</v>
      </c>
      <c r="J496" s="88" t="s">
        <v>1716</v>
      </c>
      <c r="K496" t="s">
        <v>46</v>
      </c>
      <c r="L496" t="s">
        <v>1686</v>
      </c>
      <c r="M496" s="88" t="s">
        <v>1180</v>
      </c>
      <c r="N496" s="92" t="s">
        <v>1181</v>
      </c>
      <c r="O496" s="92" t="s">
        <v>1705</v>
      </c>
      <c r="P496" s="92"/>
      <c r="R496" t="s">
        <v>750</v>
      </c>
      <c r="S496" t="s">
        <v>197</v>
      </c>
    </row>
    <row r="497" spans="1:19">
      <c r="A497" t="s">
        <v>631</v>
      </c>
      <c r="C497" t="s">
        <v>632</v>
      </c>
      <c r="D497" t="s">
        <v>29</v>
      </c>
      <c r="E497">
        <v>2565</v>
      </c>
      <c r="F497" t="s">
        <v>214</v>
      </c>
      <c r="G497" t="s">
        <v>215</v>
      </c>
      <c r="H497" t="s">
        <v>48</v>
      </c>
      <c r="I497" t="s">
        <v>47</v>
      </c>
      <c r="J497" s="88" t="s">
        <v>1716</v>
      </c>
      <c r="K497" t="s">
        <v>46</v>
      </c>
      <c r="L497" t="s">
        <v>1686</v>
      </c>
      <c r="M497" s="88" t="s">
        <v>1180</v>
      </c>
      <c r="N497" s="92" t="s">
        <v>1181</v>
      </c>
      <c r="O497" s="92" t="s">
        <v>1705</v>
      </c>
      <c r="P497" s="92"/>
      <c r="R497" t="s">
        <v>748</v>
      </c>
      <c r="S497" t="s">
        <v>197</v>
      </c>
    </row>
    <row r="498" spans="1:19">
      <c r="A498" t="s">
        <v>634</v>
      </c>
      <c r="C498" t="s">
        <v>635</v>
      </c>
      <c r="D498" t="s">
        <v>29</v>
      </c>
      <c r="E498">
        <v>2565</v>
      </c>
      <c r="F498" t="s">
        <v>214</v>
      </c>
      <c r="G498" t="s">
        <v>215</v>
      </c>
      <c r="H498" t="s">
        <v>48</v>
      </c>
      <c r="I498" t="s">
        <v>47</v>
      </c>
      <c r="J498" s="88" t="s">
        <v>1716</v>
      </c>
      <c r="K498" t="s">
        <v>46</v>
      </c>
      <c r="L498" t="s">
        <v>1686</v>
      </c>
      <c r="M498" s="88" t="s">
        <v>1180</v>
      </c>
      <c r="N498" s="92" t="s">
        <v>1181</v>
      </c>
      <c r="O498" s="92" t="s">
        <v>1705</v>
      </c>
      <c r="P498" s="92"/>
      <c r="R498" t="s">
        <v>746</v>
      </c>
      <c r="S498" t="s">
        <v>197</v>
      </c>
    </row>
    <row r="499" spans="1:19">
      <c r="A499" t="s">
        <v>593</v>
      </c>
      <c r="C499" t="s">
        <v>594</v>
      </c>
      <c r="D499" t="s">
        <v>29</v>
      </c>
      <c r="E499">
        <v>2565</v>
      </c>
      <c r="F499" t="s">
        <v>214</v>
      </c>
      <c r="G499" t="s">
        <v>215</v>
      </c>
      <c r="H499" t="s">
        <v>48</v>
      </c>
      <c r="I499" t="s">
        <v>585</v>
      </c>
      <c r="J499" s="88" t="s">
        <v>1712</v>
      </c>
      <c r="K499" t="s">
        <v>46</v>
      </c>
      <c r="L499" t="s">
        <v>1686</v>
      </c>
      <c r="M499" s="88" t="s">
        <v>1180</v>
      </c>
      <c r="N499" s="92" t="s">
        <v>1181</v>
      </c>
      <c r="O499" s="92" t="s">
        <v>1705</v>
      </c>
      <c r="P499" s="92"/>
      <c r="R499" t="s">
        <v>772</v>
      </c>
      <c r="S499" t="s">
        <v>197</v>
      </c>
    </row>
    <row r="500" spans="1:19">
      <c r="A500" t="s">
        <v>599</v>
      </c>
      <c r="C500" t="s">
        <v>600</v>
      </c>
      <c r="D500" t="s">
        <v>29</v>
      </c>
      <c r="E500">
        <v>2565</v>
      </c>
      <c r="F500" t="s">
        <v>214</v>
      </c>
      <c r="G500" t="s">
        <v>215</v>
      </c>
      <c r="H500" t="s">
        <v>48</v>
      </c>
      <c r="I500" t="s">
        <v>47</v>
      </c>
      <c r="J500" s="88" t="s">
        <v>1716</v>
      </c>
      <c r="K500" t="s">
        <v>46</v>
      </c>
      <c r="L500" t="s">
        <v>1686</v>
      </c>
      <c r="M500" s="88" t="s">
        <v>1180</v>
      </c>
      <c r="N500" s="92" t="s">
        <v>1181</v>
      </c>
      <c r="O500" s="92" t="s">
        <v>1705</v>
      </c>
      <c r="P500" s="92"/>
      <c r="R500" t="s">
        <v>768</v>
      </c>
      <c r="S500" t="s">
        <v>197</v>
      </c>
    </row>
    <row r="501" spans="1:19">
      <c r="A501" t="s">
        <v>589</v>
      </c>
      <c r="C501" t="s">
        <v>590</v>
      </c>
      <c r="D501" t="s">
        <v>29</v>
      </c>
      <c r="E501">
        <v>2565</v>
      </c>
      <c r="F501" t="s">
        <v>214</v>
      </c>
      <c r="G501" t="s">
        <v>215</v>
      </c>
      <c r="H501" t="s">
        <v>48</v>
      </c>
      <c r="I501" t="s">
        <v>585</v>
      </c>
      <c r="J501" s="88" t="s">
        <v>1712</v>
      </c>
      <c r="K501" t="s">
        <v>46</v>
      </c>
      <c r="L501" t="s">
        <v>1686</v>
      </c>
      <c r="M501" s="88" t="s">
        <v>1707</v>
      </c>
      <c r="N501" s="92" t="s">
        <v>1556</v>
      </c>
      <c r="O501" s="92" t="s">
        <v>1705</v>
      </c>
      <c r="P501" s="92"/>
      <c r="R501" t="s">
        <v>774</v>
      </c>
      <c r="S501" t="s">
        <v>592</v>
      </c>
    </row>
    <row r="502" spans="1:19">
      <c r="A502" s="87" t="s">
        <v>341</v>
      </c>
      <c r="B502" s="87"/>
      <c r="C502" s="88" t="s">
        <v>204</v>
      </c>
      <c r="D502" s="88" t="s">
        <v>29</v>
      </c>
      <c r="E502" s="88">
        <v>2564</v>
      </c>
      <c r="F502" s="88" t="s">
        <v>254</v>
      </c>
      <c r="G502" s="89" t="s">
        <v>173</v>
      </c>
      <c r="H502" s="88" t="s">
        <v>164</v>
      </c>
      <c r="I502" s="88" t="s">
        <v>163</v>
      </c>
      <c r="J502" s="88" t="s">
        <v>1711</v>
      </c>
      <c r="K502" s="88" t="s">
        <v>162</v>
      </c>
      <c r="L502" s="89" t="s">
        <v>1620</v>
      </c>
      <c r="M502" s="88" t="s">
        <v>1180</v>
      </c>
      <c r="N502" s="93" t="s">
        <v>1181</v>
      </c>
      <c r="O502" s="93" t="s">
        <v>1705</v>
      </c>
      <c r="P502" s="93"/>
      <c r="Q502" s="88" t="s">
        <v>1691</v>
      </c>
      <c r="R502" s="88" t="s">
        <v>1692</v>
      </c>
      <c r="S502" s="88" t="s">
        <v>197</v>
      </c>
    </row>
    <row r="503" spans="1:19">
      <c r="A503" s="87" t="s">
        <v>410</v>
      </c>
      <c r="B503" s="87"/>
      <c r="C503" s="88" t="s">
        <v>411</v>
      </c>
      <c r="D503" s="88" t="s">
        <v>29</v>
      </c>
      <c r="E503" s="88">
        <v>2564</v>
      </c>
      <c r="F503" s="88" t="s">
        <v>277</v>
      </c>
      <c r="G503" s="89" t="s">
        <v>173</v>
      </c>
      <c r="H503" s="88" t="s">
        <v>164</v>
      </c>
      <c r="I503" s="88" t="s">
        <v>163</v>
      </c>
      <c r="J503" s="88" t="s">
        <v>1711</v>
      </c>
      <c r="K503" s="88" t="s">
        <v>409</v>
      </c>
      <c r="L503" s="89" t="s">
        <v>1620</v>
      </c>
      <c r="M503" s="88" t="s">
        <v>1245</v>
      </c>
      <c r="N503" s="93" t="s">
        <v>1284</v>
      </c>
      <c r="O503" s="93" t="s">
        <v>1705</v>
      </c>
      <c r="P503" s="93"/>
      <c r="Q503" s="88" t="s">
        <v>1694</v>
      </c>
      <c r="R503" s="88" t="s">
        <v>1695</v>
      </c>
      <c r="S503" s="88" t="s">
        <v>323</v>
      </c>
    </row>
    <row r="504" spans="1:19">
      <c r="A504" s="87" t="s">
        <v>1696</v>
      </c>
      <c r="B504" s="87"/>
      <c r="C504" s="88" t="s">
        <v>374</v>
      </c>
      <c r="D504" s="88" t="s">
        <v>29</v>
      </c>
      <c r="E504" s="88">
        <v>2564</v>
      </c>
      <c r="F504" s="88" t="s">
        <v>88</v>
      </c>
      <c r="G504" s="89" t="s">
        <v>63</v>
      </c>
      <c r="H504" s="88" t="s">
        <v>164</v>
      </c>
      <c r="I504" s="88" t="s">
        <v>163</v>
      </c>
      <c r="J504" s="88" t="s">
        <v>1711</v>
      </c>
      <c r="K504" s="88" t="s">
        <v>386</v>
      </c>
      <c r="L504" s="89" t="s">
        <v>1620</v>
      </c>
      <c r="M504" s="88" t="s">
        <v>1708</v>
      </c>
      <c r="N504" s="94" t="s">
        <v>1699</v>
      </c>
      <c r="O504" s="94" t="s">
        <v>1706</v>
      </c>
      <c r="P504" s="94"/>
      <c r="Q504" s="88" t="s">
        <v>1556</v>
      </c>
      <c r="R504" s="88" t="s">
        <v>1700</v>
      </c>
      <c r="S504" s="88" t="s">
        <v>1698</v>
      </c>
    </row>
  </sheetData>
  <autoFilter ref="A6:S504" xr:uid="{C4959A14-57C5-4C3C-B2F3-EF27C214AAB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80DBA-3C9E-4C4D-9C37-F704F8D24314}">
  <dimension ref="A1:U504"/>
  <sheetViews>
    <sheetView zoomScale="55" zoomScaleNormal="55" workbookViewId="0">
      <selection activeCell="A2" sqref="A2:A3"/>
    </sheetView>
  </sheetViews>
  <sheetFormatPr defaultRowHeight="15"/>
  <cols>
    <col min="1" max="1" width="26.28515625" customWidth="1"/>
    <col min="2" max="2" width="39.5703125" customWidth="1"/>
    <col min="3" max="3" width="28" customWidth="1"/>
    <col min="4" max="5" width="23.140625" customWidth="1"/>
    <col min="6" max="7" width="32.28515625" customWidth="1"/>
    <col min="8" max="8" width="30.85546875" customWidth="1"/>
    <col min="9" max="9" width="61.7109375" customWidth="1"/>
    <col min="10" max="10" width="57.140625" customWidth="1"/>
    <col min="11" max="11" width="61.7109375" customWidth="1"/>
    <col min="12" max="12" width="40.85546875" bestFit="1" customWidth="1"/>
    <col min="13" max="13" width="16.85546875" bestFit="1" customWidth="1"/>
    <col min="14" max="14" width="40.85546875" customWidth="1"/>
    <col min="15" max="16" width="22.140625" customWidth="1"/>
    <col min="17" max="17" width="16.5703125" customWidth="1"/>
    <col min="18" max="18" width="34.42578125" customWidth="1"/>
    <col min="19" max="20" width="23.140625" customWidth="1"/>
    <col min="21" max="21" width="18.7109375" customWidth="1"/>
  </cols>
  <sheetData>
    <row r="1" spans="1:21" ht="21">
      <c r="A1" s="172" t="s">
        <v>1704</v>
      </c>
      <c r="B1" s="173" t="s">
        <v>1777</v>
      </c>
    </row>
    <row r="2" spans="1:21" ht="21">
      <c r="A2" s="174"/>
      <c r="B2" s="175" t="s">
        <v>1778</v>
      </c>
    </row>
    <row r="3" spans="1:21" ht="21">
      <c r="A3" s="174"/>
      <c r="B3" s="176" t="s">
        <v>1779</v>
      </c>
    </row>
    <row r="4" spans="1:21" ht="21">
      <c r="A4" s="174"/>
      <c r="B4" s="177" t="s">
        <v>1780</v>
      </c>
    </row>
    <row r="5" spans="1:21" ht="21">
      <c r="A5" s="174"/>
      <c r="B5" s="178" t="s">
        <v>1781</v>
      </c>
    </row>
    <row r="6" spans="1:21" ht="21">
      <c r="A6" s="78" t="s">
        <v>2</v>
      </c>
      <c r="B6" s="79" t="s">
        <v>3</v>
      </c>
      <c r="C6" s="80" t="s">
        <v>7</v>
      </c>
      <c r="D6" s="80" t="s">
        <v>670</v>
      </c>
      <c r="E6" s="81" t="s">
        <v>1363</v>
      </c>
      <c r="F6" s="79" t="s">
        <v>14</v>
      </c>
      <c r="G6" s="82" t="s">
        <v>1364</v>
      </c>
      <c r="H6" s="79" t="s">
        <v>15</v>
      </c>
      <c r="I6" s="79" t="s">
        <v>18</v>
      </c>
      <c r="J6" s="79" t="s">
        <v>19</v>
      </c>
      <c r="K6" s="79" t="s">
        <v>20</v>
      </c>
      <c r="L6" s="79" t="s">
        <v>21</v>
      </c>
      <c r="M6" s="83" t="s">
        <v>1365</v>
      </c>
      <c r="N6" s="84" t="s">
        <v>1366</v>
      </c>
      <c r="O6" s="79" t="s">
        <v>1367</v>
      </c>
      <c r="P6" s="85" t="s">
        <v>1368</v>
      </c>
      <c r="Q6" s="82" t="s">
        <v>1369</v>
      </c>
      <c r="R6" s="86" t="s">
        <v>1370</v>
      </c>
      <c r="S6" s="79" t="s">
        <v>1371</v>
      </c>
      <c r="T6" s="85" t="s">
        <v>1372</v>
      </c>
      <c r="U6" s="79" t="s">
        <v>1373</v>
      </c>
    </row>
    <row r="7" spans="1:21">
      <c r="A7" s="87" t="s">
        <v>880</v>
      </c>
      <c r="B7" s="88" t="s">
        <v>881</v>
      </c>
      <c r="C7" s="88" t="s">
        <v>29</v>
      </c>
      <c r="D7" s="88">
        <v>2566</v>
      </c>
      <c r="E7" s="88" t="s">
        <v>472</v>
      </c>
      <c r="F7" s="89">
        <v>243162</v>
      </c>
      <c r="G7" s="89" t="s">
        <v>473</v>
      </c>
      <c r="H7" s="89">
        <v>243526</v>
      </c>
      <c r="I7" s="88" t="s">
        <v>255</v>
      </c>
      <c r="J7" s="88" t="s">
        <v>882</v>
      </c>
      <c r="K7" s="88" t="s">
        <v>66</v>
      </c>
      <c r="L7" s="88" t="s">
        <v>1374</v>
      </c>
      <c r="M7" s="88" t="s">
        <v>31</v>
      </c>
      <c r="N7" s="87" t="s">
        <v>1375</v>
      </c>
      <c r="O7" s="87" t="s">
        <v>481</v>
      </c>
      <c r="P7" s="91" t="s">
        <v>1181</v>
      </c>
      <c r="Q7" s="87"/>
      <c r="R7" s="88"/>
      <c r="S7" s="88"/>
      <c r="T7" s="88"/>
      <c r="U7" s="88" t="s">
        <v>884</v>
      </c>
    </row>
    <row r="8" spans="1:21">
      <c r="A8" s="87" t="s">
        <v>885</v>
      </c>
      <c r="B8" s="88" t="s">
        <v>886</v>
      </c>
      <c r="C8" s="88" t="s">
        <v>29</v>
      </c>
      <c r="D8" s="88">
        <v>2566</v>
      </c>
      <c r="E8" s="88" t="s">
        <v>472</v>
      </c>
      <c r="F8" s="89">
        <v>243162</v>
      </c>
      <c r="G8" s="89" t="s">
        <v>473</v>
      </c>
      <c r="H8" s="89">
        <v>243526</v>
      </c>
      <c r="I8" s="88" t="s">
        <v>446</v>
      </c>
      <c r="J8" s="88" t="s">
        <v>447</v>
      </c>
      <c r="K8" s="88" t="s">
        <v>48</v>
      </c>
      <c r="L8" s="88" t="s">
        <v>1374</v>
      </c>
      <c r="M8" s="88" t="s">
        <v>31</v>
      </c>
      <c r="N8" s="87" t="s">
        <v>1375</v>
      </c>
      <c r="O8" s="87" t="s">
        <v>481</v>
      </c>
      <c r="P8" s="91" t="s">
        <v>1181</v>
      </c>
      <c r="Q8" s="87"/>
      <c r="R8" s="88"/>
      <c r="S8" s="88"/>
      <c r="T8" s="88"/>
      <c r="U8" s="88" t="s">
        <v>888</v>
      </c>
    </row>
    <row r="9" spans="1:21">
      <c r="A9" s="87" t="s">
        <v>889</v>
      </c>
      <c r="B9" s="88" t="s">
        <v>890</v>
      </c>
      <c r="C9" s="88" t="s">
        <v>29</v>
      </c>
      <c r="D9" s="88">
        <v>2566</v>
      </c>
      <c r="E9" s="88" t="s">
        <v>472</v>
      </c>
      <c r="F9" s="89">
        <v>243162</v>
      </c>
      <c r="G9" s="89" t="s">
        <v>473</v>
      </c>
      <c r="H9" s="89">
        <v>243526</v>
      </c>
      <c r="I9" s="88" t="s">
        <v>446</v>
      </c>
      <c r="J9" s="88" t="s">
        <v>447</v>
      </c>
      <c r="K9" s="88" t="s">
        <v>48</v>
      </c>
      <c r="L9" s="88" t="s">
        <v>1374</v>
      </c>
      <c r="M9" s="88" t="s">
        <v>31</v>
      </c>
      <c r="N9" s="87" t="s">
        <v>1375</v>
      </c>
      <c r="O9" s="87" t="s">
        <v>481</v>
      </c>
      <c r="P9" s="91" t="s">
        <v>1181</v>
      </c>
      <c r="Q9" s="87"/>
      <c r="R9" s="88"/>
      <c r="S9" s="88"/>
      <c r="T9" s="88"/>
      <c r="U9" s="88" t="s">
        <v>892</v>
      </c>
    </row>
    <row r="10" spans="1:21">
      <c r="A10" s="87" t="s">
        <v>893</v>
      </c>
      <c r="B10" s="88" t="s">
        <v>894</v>
      </c>
      <c r="C10" s="88" t="s">
        <v>29</v>
      </c>
      <c r="D10" s="88">
        <v>2566</v>
      </c>
      <c r="E10" s="88" t="s">
        <v>472</v>
      </c>
      <c r="F10" s="89">
        <v>243162</v>
      </c>
      <c r="G10" s="89" t="s">
        <v>473</v>
      </c>
      <c r="H10" s="89">
        <v>243526</v>
      </c>
      <c r="I10" s="88" t="s">
        <v>446</v>
      </c>
      <c r="J10" s="88" t="s">
        <v>447</v>
      </c>
      <c r="K10" s="88" t="s">
        <v>48</v>
      </c>
      <c r="L10" s="88" t="s">
        <v>1374</v>
      </c>
      <c r="M10" s="88" t="s">
        <v>31</v>
      </c>
      <c r="N10" s="87" t="s">
        <v>1375</v>
      </c>
      <c r="O10" s="87" t="s">
        <v>481</v>
      </c>
      <c r="P10" s="91" t="s">
        <v>1181</v>
      </c>
      <c r="Q10" s="87"/>
      <c r="R10" s="88"/>
      <c r="S10" s="88"/>
      <c r="T10" s="88"/>
      <c r="U10" s="88" t="s">
        <v>896</v>
      </c>
    </row>
    <row r="11" spans="1:21">
      <c r="A11" s="87" t="s">
        <v>910</v>
      </c>
      <c r="B11" s="88" t="s">
        <v>911</v>
      </c>
      <c r="C11" s="88" t="s">
        <v>29</v>
      </c>
      <c r="D11" s="88">
        <v>2566</v>
      </c>
      <c r="E11" s="88" t="s">
        <v>472</v>
      </c>
      <c r="F11" s="89">
        <v>243162</v>
      </c>
      <c r="G11" s="89" t="s">
        <v>473</v>
      </c>
      <c r="H11" s="89">
        <v>243526</v>
      </c>
      <c r="I11" s="88" t="s">
        <v>446</v>
      </c>
      <c r="J11" s="88" t="s">
        <v>447</v>
      </c>
      <c r="K11" s="88" t="s">
        <v>48</v>
      </c>
      <c r="L11" s="88" t="s">
        <v>1374</v>
      </c>
      <c r="M11" s="88" t="s">
        <v>31</v>
      </c>
      <c r="N11" s="87" t="s">
        <v>1375</v>
      </c>
      <c r="O11" s="87" t="s">
        <v>903</v>
      </c>
      <c r="P11" s="91" t="s">
        <v>1246</v>
      </c>
      <c r="Q11" s="87"/>
      <c r="R11" s="88"/>
      <c r="S11" s="88"/>
      <c r="T11" s="88"/>
      <c r="U11" s="88" t="s">
        <v>913</v>
      </c>
    </row>
    <row r="12" spans="1:21">
      <c r="A12" s="87" t="s">
        <v>914</v>
      </c>
      <c r="B12" s="88" t="s">
        <v>915</v>
      </c>
      <c r="C12" s="88" t="s">
        <v>29</v>
      </c>
      <c r="D12" s="88">
        <v>2566</v>
      </c>
      <c r="E12" s="88" t="s">
        <v>472</v>
      </c>
      <c r="F12" s="89">
        <v>243162</v>
      </c>
      <c r="G12" s="89" t="s">
        <v>473</v>
      </c>
      <c r="H12" s="89">
        <v>243526</v>
      </c>
      <c r="I12" s="88" t="s">
        <v>446</v>
      </c>
      <c r="J12" s="88" t="s">
        <v>447</v>
      </c>
      <c r="K12" s="88" t="s">
        <v>48</v>
      </c>
      <c r="L12" s="88" t="s">
        <v>1374</v>
      </c>
      <c r="M12" s="88" t="s">
        <v>31</v>
      </c>
      <c r="N12" s="87" t="s">
        <v>1375</v>
      </c>
      <c r="O12" s="87" t="s">
        <v>903</v>
      </c>
      <c r="P12" s="91" t="s">
        <v>1246</v>
      </c>
      <c r="Q12" s="87"/>
      <c r="R12" s="88"/>
      <c r="S12" s="88"/>
      <c r="T12" s="88"/>
      <c r="U12" s="88" t="s">
        <v>917</v>
      </c>
    </row>
    <row r="13" spans="1:21">
      <c r="A13" s="87" t="s">
        <v>918</v>
      </c>
      <c r="B13" s="88" t="s">
        <v>919</v>
      </c>
      <c r="C13" s="88" t="s">
        <v>29</v>
      </c>
      <c r="D13" s="88">
        <v>2566</v>
      </c>
      <c r="E13" s="88" t="s">
        <v>472</v>
      </c>
      <c r="F13" s="89">
        <v>243162</v>
      </c>
      <c r="G13" s="89" t="s">
        <v>473</v>
      </c>
      <c r="H13" s="89">
        <v>243526</v>
      </c>
      <c r="I13" s="88" t="s">
        <v>446</v>
      </c>
      <c r="J13" s="88" t="s">
        <v>447</v>
      </c>
      <c r="K13" s="88" t="s">
        <v>48</v>
      </c>
      <c r="L13" s="88" t="s">
        <v>1374</v>
      </c>
      <c r="M13" s="88" t="s">
        <v>31</v>
      </c>
      <c r="N13" s="87" t="s">
        <v>1375</v>
      </c>
      <c r="O13" s="87" t="s">
        <v>903</v>
      </c>
      <c r="P13" s="91" t="s">
        <v>1246</v>
      </c>
      <c r="Q13" s="87"/>
      <c r="R13" s="88"/>
      <c r="S13" s="88"/>
      <c r="T13" s="88"/>
      <c r="U13" s="88" t="s">
        <v>921</v>
      </c>
    </row>
    <row r="14" spans="1:21">
      <c r="A14" s="87" t="s">
        <v>922</v>
      </c>
      <c r="B14" s="88" t="s">
        <v>923</v>
      </c>
      <c r="C14" s="88" t="s">
        <v>29</v>
      </c>
      <c r="D14" s="88">
        <v>2566</v>
      </c>
      <c r="E14" s="88" t="s">
        <v>472</v>
      </c>
      <c r="F14" s="89">
        <v>243162</v>
      </c>
      <c r="G14" s="89" t="s">
        <v>473</v>
      </c>
      <c r="H14" s="89">
        <v>243526</v>
      </c>
      <c r="I14" s="88" t="s">
        <v>446</v>
      </c>
      <c r="J14" s="88" t="s">
        <v>447</v>
      </c>
      <c r="K14" s="88" t="s">
        <v>48</v>
      </c>
      <c r="L14" s="88" t="s">
        <v>1374</v>
      </c>
      <c r="M14" s="88" t="s">
        <v>31</v>
      </c>
      <c r="N14" s="87" t="s">
        <v>1375</v>
      </c>
      <c r="O14" s="87" t="s">
        <v>903</v>
      </c>
      <c r="P14" s="91" t="s">
        <v>1246</v>
      </c>
      <c r="Q14" s="87"/>
      <c r="R14" s="88"/>
      <c r="S14" s="88"/>
      <c r="T14" s="88"/>
      <c r="U14" s="88" t="s">
        <v>925</v>
      </c>
    </row>
    <row r="15" spans="1:21">
      <c r="A15" s="87" t="s">
        <v>926</v>
      </c>
      <c r="B15" s="88" t="s">
        <v>927</v>
      </c>
      <c r="C15" s="88" t="s">
        <v>29</v>
      </c>
      <c r="D15" s="88">
        <v>2566</v>
      </c>
      <c r="E15" s="88" t="s">
        <v>472</v>
      </c>
      <c r="F15" s="89">
        <v>243162</v>
      </c>
      <c r="G15" s="89" t="s">
        <v>473</v>
      </c>
      <c r="H15" s="89">
        <v>243526</v>
      </c>
      <c r="I15" s="88" t="s">
        <v>446</v>
      </c>
      <c r="J15" s="88" t="s">
        <v>447</v>
      </c>
      <c r="K15" s="88" t="s">
        <v>48</v>
      </c>
      <c r="L15" s="88" t="s">
        <v>1374</v>
      </c>
      <c r="M15" s="88" t="s">
        <v>31</v>
      </c>
      <c r="N15" s="87" t="s">
        <v>1375</v>
      </c>
      <c r="O15" s="87" t="s">
        <v>903</v>
      </c>
      <c r="P15" s="91" t="s">
        <v>1246</v>
      </c>
      <c r="Q15" s="87"/>
      <c r="R15" s="88"/>
      <c r="S15" s="88"/>
      <c r="T15" s="88"/>
      <c r="U15" s="88" t="s">
        <v>929</v>
      </c>
    </row>
    <row r="16" spans="1:21">
      <c r="A16" s="87" t="s">
        <v>930</v>
      </c>
      <c r="B16" s="88" t="s">
        <v>1376</v>
      </c>
      <c r="C16" s="88" t="s">
        <v>29</v>
      </c>
      <c r="D16" s="88">
        <v>2566</v>
      </c>
      <c r="E16" s="88" t="s">
        <v>520</v>
      </c>
      <c r="F16" s="89">
        <v>243193</v>
      </c>
      <c r="G16" s="89" t="s">
        <v>473</v>
      </c>
      <c r="H16" s="89">
        <v>243526</v>
      </c>
      <c r="I16" s="88" t="s">
        <v>409</v>
      </c>
      <c r="J16" s="88" t="s">
        <v>163</v>
      </c>
      <c r="K16" s="88" t="s">
        <v>164</v>
      </c>
      <c r="L16" s="88" t="s">
        <v>1374</v>
      </c>
      <c r="M16" s="88" t="s">
        <v>31</v>
      </c>
      <c r="N16" s="87" t="s">
        <v>1375</v>
      </c>
      <c r="O16" s="87" t="s">
        <v>503</v>
      </c>
      <c r="P16" s="91" t="s">
        <v>1288</v>
      </c>
      <c r="Q16" s="87"/>
      <c r="R16" s="88"/>
      <c r="S16" s="88"/>
      <c r="T16" s="88"/>
      <c r="U16" s="88" t="s">
        <v>932</v>
      </c>
    </row>
    <row r="17" spans="1:21">
      <c r="A17" s="87" t="s">
        <v>933</v>
      </c>
      <c r="B17" s="88" t="s">
        <v>934</v>
      </c>
      <c r="C17" s="88" t="s">
        <v>29</v>
      </c>
      <c r="D17" s="88">
        <v>2566</v>
      </c>
      <c r="E17" s="88" t="s">
        <v>472</v>
      </c>
      <c r="F17" s="89">
        <v>243162</v>
      </c>
      <c r="G17" s="89" t="s">
        <v>473</v>
      </c>
      <c r="H17" s="89">
        <v>243526</v>
      </c>
      <c r="I17" s="88" t="s">
        <v>497</v>
      </c>
      <c r="J17" s="88" t="s">
        <v>163</v>
      </c>
      <c r="K17" s="88" t="s">
        <v>164</v>
      </c>
      <c r="L17" s="88" t="s">
        <v>1374</v>
      </c>
      <c r="M17" s="88" t="s">
        <v>31</v>
      </c>
      <c r="N17" s="87" t="s">
        <v>1375</v>
      </c>
      <c r="O17" s="87" t="s">
        <v>503</v>
      </c>
      <c r="P17" s="91" t="s">
        <v>1288</v>
      </c>
      <c r="Q17" s="87"/>
      <c r="R17" s="88"/>
      <c r="S17" s="88"/>
      <c r="T17" s="88"/>
      <c r="U17" s="88" t="s">
        <v>936</v>
      </c>
    </row>
    <row r="18" spans="1:21">
      <c r="A18" s="87" t="s">
        <v>957</v>
      </c>
      <c r="B18" s="88" t="s">
        <v>200</v>
      </c>
      <c r="C18" s="88" t="s">
        <v>29</v>
      </c>
      <c r="D18" s="88">
        <v>2566</v>
      </c>
      <c r="E18" s="88" t="s">
        <v>472</v>
      </c>
      <c r="F18" s="89">
        <v>243162</v>
      </c>
      <c r="G18" s="89" t="s">
        <v>473</v>
      </c>
      <c r="H18" s="89">
        <v>243526</v>
      </c>
      <c r="I18" s="88" t="s">
        <v>202</v>
      </c>
      <c r="J18" s="88" t="s">
        <v>163</v>
      </c>
      <c r="K18" s="88" t="s">
        <v>164</v>
      </c>
      <c r="L18" s="88" t="s">
        <v>1374</v>
      </c>
      <c r="M18" s="88" t="s">
        <v>31</v>
      </c>
      <c r="N18" s="87" t="s">
        <v>1375</v>
      </c>
      <c r="O18" s="87" t="s">
        <v>499</v>
      </c>
      <c r="P18" s="91" t="s">
        <v>1295</v>
      </c>
      <c r="Q18" s="87"/>
      <c r="R18" s="88"/>
      <c r="S18" s="88"/>
      <c r="T18" s="88"/>
      <c r="U18" s="88" t="s">
        <v>959</v>
      </c>
    </row>
    <row r="19" spans="1:21">
      <c r="A19" s="87" t="s">
        <v>960</v>
      </c>
      <c r="B19" s="88" t="s">
        <v>961</v>
      </c>
      <c r="C19" s="88" t="s">
        <v>29</v>
      </c>
      <c r="D19" s="88">
        <v>2566</v>
      </c>
      <c r="E19" s="88" t="s">
        <v>472</v>
      </c>
      <c r="F19" s="89">
        <v>243162</v>
      </c>
      <c r="G19" s="89" t="s">
        <v>473</v>
      </c>
      <c r="H19" s="89">
        <v>243526</v>
      </c>
      <c r="I19" s="88" t="s">
        <v>242</v>
      </c>
      <c r="J19" s="88" t="s">
        <v>163</v>
      </c>
      <c r="K19" s="88" t="s">
        <v>164</v>
      </c>
      <c r="L19" s="88" t="s">
        <v>1374</v>
      </c>
      <c r="M19" s="88" t="s">
        <v>31</v>
      </c>
      <c r="N19" s="87" t="s">
        <v>1375</v>
      </c>
      <c r="O19" s="87" t="s">
        <v>903</v>
      </c>
      <c r="P19" s="91" t="s">
        <v>1246</v>
      </c>
      <c r="Q19" s="87"/>
      <c r="R19" s="88"/>
      <c r="S19" s="88"/>
      <c r="T19" s="88"/>
      <c r="U19" s="88" t="s">
        <v>963</v>
      </c>
    </row>
    <row r="20" spans="1:21">
      <c r="A20" s="87" t="s">
        <v>906</v>
      </c>
      <c r="B20" s="88" t="s">
        <v>907</v>
      </c>
      <c r="C20" s="88" t="s">
        <v>29</v>
      </c>
      <c r="D20" s="88">
        <v>2566</v>
      </c>
      <c r="E20" s="88" t="s">
        <v>472</v>
      </c>
      <c r="F20" s="89">
        <v>243162</v>
      </c>
      <c r="G20" s="89" t="s">
        <v>473</v>
      </c>
      <c r="H20" s="89">
        <v>243526</v>
      </c>
      <c r="I20" s="88" t="s">
        <v>446</v>
      </c>
      <c r="J20" s="88" t="s">
        <v>447</v>
      </c>
      <c r="K20" s="88" t="s">
        <v>48</v>
      </c>
      <c r="L20" s="88" t="s">
        <v>1374</v>
      </c>
      <c r="M20" s="88" t="s">
        <v>31</v>
      </c>
      <c r="N20" s="87" t="s">
        <v>1375</v>
      </c>
      <c r="O20" s="87" t="s">
        <v>903</v>
      </c>
      <c r="P20" s="91" t="s">
        <v>1246</v>
      </c>
      <c r="Q20" s="87"/>
      <c r="R20" s="88"/>
      <c r="S20" s="88"/>
      <c r="T20" s="88"/>
      <c r="U20" s="88" t="s">
        <v>909</v>
      </c>
    </row>
    <row r="21" spans="1:21">
      <c r="A21" s="87" t="s">
        <v>897</v>
      </c>
      <c r="B21" s="88" t="s">
        <v>898</v>
      </c>
      <c r="C21" s="88" t="s">
        <v>29</v>
      </c>
      <c r="D21" s="88">
        <v>2566</v>
      </c>
      <c r="E21" s="88" t="s">
        <v>472</v>
      </c>
      <c r="F21" s="89">
        <v>243162</v>
      </c>
      <c r="G21" s="89" t="s">
        <v>473</v>
      </c>
      <c r="H21" s="89">
        <v>243526</v>
      </c>
      <c r="I21" s="88" t="s">
        <v>446</v>
      </c>
      <c r="J21" s="88" t="s">
        <v>447</v>
      </c>
      <c r="K21" s="88" t="s">
        <v>48</v>
      </c>
      <c r="L21" s="88" t="s">
        <v>1374</v>
      </c>
      <c r="M21" s="88" t="s">
        <v>31</v>
      </c>
      <c r="N21" s="87" t="s">
        <v>1375</v>
      </c>
      <c r="O21" s="87" t="s">
        <v>481</v>
      </c>
      <c r="P21" s="91" t="s">
        <v>1181</v>
      </c>
      <c r="Q21" s="87"/>
      <c r="R21" s="88"/>
      <c r="S21" s="88"/>
      <c r="T21" s="88"/>
      <c r="U21" s="88" t="s">
        <v>900</v>
      </c>
    </row>
    <row r="22" spans="1:21">
      <c r="A22" s="87" t="s">
        <v>949</v>
      </c>
      <c r="B22" s="88" t="s">
        <v>436</v>
      </c>
      <c r="C22" s="88" t="s">
        <v>29</v>
      </c>
      <c r="D22" s="88">
        <v>2566</v>
      </c>
      <c r="E22" s="88" t="s">
        <v>472</v>
      </c>
      <c r="F22" s="89">
        <v>243162</v>
      </c>
      <c r="G22" s="89" t="s">
        <v>473</v>
      </c>
      <c r="H22" s="89">
        <v>243526</v>
      </c>
      <c r="I22" s="88" t="s">
        <v>242</v>
      </c>
      <c r="J22" s="88" t="s">
        <v>163</v>
      </c>
      <c r="K22" s="88" t="s">
        <v>164</v>
      </c>
      <c r="L22" s="88" t="s">
        <v>1374</v>
      </c>
      <c r="M22" s="88" t="s">
        <v>31</v>
      </c>
      <c r="N22" s="87" t="s">
        <v>1375</v>
      </c>
      <c r="O22" s="87" t="s">
        <v>950</v>
      </c>
      <c r="P22" s="91" t="s">
        <v>1201</v>
      </c>
      <c r="Q22" s="87"/>
      <c r="R22" s="88"/>
      <c r="S22" s="88"/>
      <c r="T22" s="88"/>
      <c r="U22" s="88" t="s">
        <v>952</v>
      </c>
    </row>
    <row r="23" spans="1:21">
      <c r="A23" s="87" t="s">
        <v>901</v>
      </c>
      <c r="B23" s="88" t="s">
        <v>902</v>
      </c>
      <c r="C23" s="88" t="s">
        <v>29</v>
      </c>
      <c r="D23" s="88">
        <v>2566</v>
      </c>
      <c r="E23" s="88" t="s">
        <v>472</v>
      </c>
      <c r="F23" s="89">
        <v>243162</v>
      </c>
      <c r="G23" s="89" t="s">
        <v>473</v>
      </c>
      <c r="H23" s="89">
        <v>243526</v>
      </c>
      <c r="I23" s="88" t="s">
        <v>446</v>
      </c>
      <c r="J23" s="88" t="s">
        <v>447</v>
      </c>
      <c r="K23" s="88" t="s">
        <v>48</v>
      </c>
      <c r="L23" s="88" t="s">
        <v>1374</v>
      </c>
      <c r="M23" s="88" t="s">
        <v>31</v>
      </c>
      <c r="N23" s="87" t="s">
        <v>1375</v>
      </c>
      <c r="O23" s="87" t="s">
        <v>903</v>
      </c>
      <c r="P23" s="91" t="s">
        <v>1246</v>
      </c>
      <c r="Q23" s="87"/>
      <c r="R23" s="88"/>
      <c r="S23" s="88"/>
      <c r="T23" s="88"/>
      <c r="U23" s="88" t="s">
        <v>905</v>
      </c>
    </row>
    <row r="24" spans="1:21">
      <c r="A24" s="87" t="s">
        <v>937</v>
      </c>
      <c r="B24" s="88" t="s">
        <v>938</v>
      </c>
      <c r="C24" s="88" t="s">
        <v>29</v>
      </c>
      <c r="D24" s="88">
        <v>2566</v>
      </c>
      <c r="E24" s="88" t="s">
        <v>472</v>
      </c>
      <c r="F24" s="89">
        <v>243162</v>
      </c>
      <c r="G24" s="89" t="s">
        <v>473</v>
      </c>
      <c r="H24" s="89">
        <v>243526</v>
      </c>
      <c r="I24" s="88" t="s">
        <v>262</v>
      </c>
      <c r="J24" s="88" t="s">
        <v>163</v>
      </c>
      <c r="K24" s="88" t="s">
        <v>164</v>
      </c>
      <c r="L24" s="88" t="s">
        <v>1374</v>
      </c>
      <c r="M24" s="88" t="s">
        <v>31</v>
      </c>
      <c r="N24" s="87" t="s">
        <v>1375</v>
      </c>
      <c r="O24" s="87" t="s">
        <v>476</v>
      </c>
      <c r="P24" s="91" t="s">
        <v>1276</v>
      </c>
      <c r="Q24" s="87"/>
      <c r="R24" s="88"/>
      <c r="S24" s="88"/>
      <c r="T24" s="88"/>
      <c r="U24" s="88" t="s">
        <v>940</v>
      </c>
    </row>
    <row r="25" spans="1:21">
      <c r="A25" s="87" t="s">
        <v>945</v>
      </c>
      <c r="B25" s="88" t="s">
        <v>946</v>
      </c>
      <c r="C25" s="88" t="s">
        <v>29</v>
      </c>
      <c r="D25" s="88">
        <v>2566</v>
      </c>
      <c r="E25" s="88" t="s">
        <v>472</v>
      </c>
      <c r="F25" s="89">
        <v>243162</v>
      </c>
      <c r="G25" s="89" t="s">
        <v>473</v>
      </c>
      <c r="H25" s="89">
        <v>243526</v>
      </c>
      <c r="I25" s="88" t="s">
        <v>202</v>
      </c>
      <c r="J25" s="88" t="s">
        <v>163</v>
      </c>
      <c r="K25" s="88" t="s">
        <v>164</v>
      </c>
      <c r="L25" s="88" t="s">
        <v>1374</v>
      </c>
      <c r="M25" s="88" t="s">
        <v>31</v>
      </c>
      <c r="N25" s="87" t="s">
        <v>1375</v>
      </c>
      <c r="O25" s="87" t="s">
        <v>942</v>
      </c>
      <c r="P25" s="91" t="s">
        <v>1284</v>
      </c>
      <c r="Q25" s="87"/>
      <c r="R25" s="88"/>
      <c r="S25" s="88"/>
      <c r="T25" s="88"/>
      <c r="U25" s="88" t="s">
        <v>948</v>
      </c>
    </row>
    <row r="26" spans="1:21">
      <c r="A26" s="87" t="s">
        <v>953</v>
      </c>
      <c r="B26" s="88" t="s">
        <v>954</v>
      </c>
      <c r="C26" s="88" t="s">
        <v>29</v>
      </c>
      <c r="D26" s="88">
        <v>2566</v>
      </c>
      <c r="E26" s="88" t="s">
        <v>472</v>
      </c>
      <c r="F26" s="89">
        <v>243162</v>
      </c>
      <c r="G26" s="89" t="s">
        <v>473</v>
      </c>
      <c r="H26" s="89">
        <v>243526</v>
      </c>
      <c r="I26" s="88" t="s">
        <v>438</v>
      </c>
      <c r="J26" s="88" t="s">
        <v>163</v>
      </c>
      <c r="K26" s="88" t="s">
        <v>164</v>
      </c>
      <c r="L26" s="88" t="s">
        <v>1374</v>
      </c>
      <c r="M26" s="88" t="s">
        <v>31</v>
      </c>
      <c r="N26" s="87" t="s">
        <v>1375</v>
      </c>
      <c r="O26" s="87" t="s">
        <v>481</v>
      </c>
      <c r="P26" s="91" t="s">
        <v>1181</v>
      </c>
      <c r="Q26" s="87"/>
      <c r="R26" s="88"/>
      <c r="S26" s="88"/>
      <c r="T26" s="88"/>
      <c r="U26" s="88" t="s">
        <v>956</v>
      </c>
    </row>
    <row r="27" spans="1:21">
      <c r="A27" s="87" t="s">
        <v>941</v>
      </c>
      <c r="B27" s="88" t="s">
        <v>505</v>
      </c>
      <c r="C27" s="88" t="s">
        <v>29</v>
      </c>
      <c r="D27" s="88">
        <v>2566</v>
      </c>
      <c r="E27" s="88" t="s">
        <v>472</v>
      </c>
      <c r="F27" s="89">
        <v>243162</v>
      </c>
      <c r="G27" s="89" t="s">
        <v>473</v>
      </c>
      <c r="H27" s="89">
        <v>243526</v>
      </c>
      <c r="I27" s="88" t="s">
        <v>497</v>
      </c>
      <c r="J27" s="88" t="s">
        <v>163</v>
      </c>
      <c r="K27" s="88" t="s">
        <v>164</v>
      </c>
      <c r="L27" s="88" t="s">
        <v>1374</v>
      </c>
      <c r="M27" s="88" t="s">
        <v>31</v>
      </c>
      <c r="N27" s="87" t="s">
        <v>1375</v>
      </c>
      <c r="O27" s="87" t="s">
        <v>942</v>
      </c>
      <c r="P27" s="91" t="s">
        <v>1284</v>
      </c>
      <c r="Q27" s="87"/>
      <c r="R27" s="88"/>
      <c r="S27" s="88"/>
      <c r="T27" s="88"/>
      <c r="U27" s="88" t="s">
        <v>944</v>
      </c>
    </row>
    <row r="28" spans="1:21">
      <c r="A28" s="87" t="s">
        <v>967</v>
      </c>
      <c r="B28" s="88" t="s">
        <v>523</v>
      </c>
      <c r="C28" s="88" t="s">
        <v>29</v>
      </c>
      <c r="D28" s="88">
        <v>2566</v>
      </c>
      <c r="E28" s="88" t="s">
        <v>472</v>
      </c>
      <c r="F28" s="89">
        <v>243162</v>
      </c>
      <c r="G28" s="89" t="s">
        <v>473</v>
      </c>
      <c r="H28" s="89">
        <v>243526</v>
      </c>
      <c r="I28" s="88" t="s">
        <v>202</v>
      </c>
      <c r="J28" s="88" t="s">
        <v>163</v>
      </c>
      <c r="K28" s="88" t="s">
        <v>164</v>
      </c>
      <c r="L28" s="88" t="s">
        <v>1374</v>
      </c>
      <c r="M28" s="88" t="s">
        <v>31</v>
      </c>
      <c r="N28" s="87" t="s">
        <v>1375</v>
      </c>
      <c r="O28" s="87" t="s">
        <v>903</v>
      </c>
      <c r="P28" s="91" t="s">
        <v>1246</v>
      </c>
      <c r="Q28" s="87"/>
      <c r="R28" s="88"/>
      <c r="S28" s="88"/>
      <c r="T28" s="88"/>
      <c r="U28" s="88" t="s">
        <v>969</v>
      </c>
    </row>
    <row r="29" spans="1:21">
      <c r="A29" s="87" t="s">
        <v>970</v>
      </c>
      <c r="B29" s="88" t="s">
        <v>971</v>
      </c>
      <c r="C29" s="88" t="s">
        <v>29</v>
      </c>
      <c r="D29" s="88">
        <v>2566</v>
      </c>
      <c r="E29" s="88" t="s">
        <v>472</v>
      </c>
      <c r="F29" s="89">
        <v>243162</v>
      </c>
      <c r="G29" s="89" t="s">
        <v>473</v>
      </c>
      <c r="H29" s="89">
        <v>243526</v>
      </c>
      <c r="I29" s="88" t="s">
        <v>242</v>
      </c>
      <c r="J29" s="88" t="s">
        <v>163</v>
      </c>
      <c r="K29" s="88" t="s">
        <v>164</v>
      </c>
      <c r="L29" s="88" t="s">
        <v>1374</v>
      </c>
      <c r="M29" s="88" t="s">
        <v>31</v>
      </c>
      <c r="N29" s="87" t="s">
        <v>1375</v>
      </c>
      <c r="O29" s="87" t="s">
        <v>950</v>
      </c>
      <c r="P29" s="91" t="s">
        <v>1201</v>
      </c>
      <c r="Q29" s="87"/>
      <c r="R29" s="88"/>
      <c r="S29" s="88"/>
      <c r="T29" s="88"/>
      <c r="U29" s="88" t="s">
        <v>973</v>
      </c>
    </row>
    <row r="30" spans="1:21">
      <c r="A30" s="87" t="s">
        <v>974</v>
      </c>
      <c r="B30" s="88" t="s">
        <v>1377</v>
      </c>
      <c r="C30" s="88" t="s">
        <v>29</v>
      </c>
      <c r="D30" s="88">
        <v>2566</v>
      </c>
      <c r="E30" s="88" t="s">
        <v>472</v>
      </c>
      <c r="F30" s="89">
        <v>243162</v>
      </c>
      <c r="G30" s="89" t="s">
        <v>473</v>
      </c>
      <c r="H30" s="89">
        <v>243526</v>
      </c>
      <c r="I30" s="88" t="s">
        <v>242</v>
      </c>
      <c r="J30" s="88" t="s">
        <v>163</v>
      </c>
      <c r="K30" s="88" t="s">
        <v>164</v>
      </c>
      <c r="L30" s="88" t="s">
        <v>1374</v>
      </c>
      <c r="M30" s="88" t="s">
        <v>31</v>
      </c>
      <c r="N30" s="87" t="s">
        <v>1375</v>
      </c>
      <c r="O30" s="87" t="s">
        <v>942</v>
      </c>
      <c r="P30" s="91" t="s">
        <v>1284</v>
      </c>
      <c r="Q30" s="87"/>
      <c r="R30" s="88"/>
      <c r="S30" s="88"/>
      <c r="T30" s="88"/>
      <c r="U30" s="88" t="s">
        <v>976</v>
      </c>
    </row>
    <row r="31" spans="1:21">
      <c r="A31" s="87" t="s">
        <v>977</v>
      </c>
      <c r="B31" s="88" t="s">
        <v>978</v>
      </c>
      <c r="C31" s="88" t="s">
        <v>29</v>
      </c>
      <c r="D31" s="88">
        <v>2566</v>
      </c>
      <c r="E31" s="88" t="s">
        <v>472</v>
      </c>
      <c r="F31" s="89">
        <v>243162</v>
      </c>
      <c r="G31" s="89" t="s">
        <v>473</v>
      </c>
      <c r="H31" s="89">
        <v>243526</v>
      </c>
      <c r="I31" s="88" t="s">
        <v>162</v>
      </c>
      <c r="J31" s="88" t="s">
        <v>163</v>
      </c>
      <c r="K31" s="88" t="s">
        <v>164</v>
      </c>
      <c r="L31" s="88" t="s">
        <v>1374</v>
      </c>
      <c r="M31" s="88" t="s">
        <v>31</v>
      </c>
      <c r="N31" s="87" t="s">
        <v>1375</v>
      </c>
      <c r="O31" s="87" t="s">
        <v>476</v>
      </c>
      <c r="P31" s="91" t="s">
        <v>1276</v>
      </c>
      <c r="Q31" s="87"/>
      <c r="R31" s="88"/>
      <c r="S31" s="88"/>
      <c r="T31" s="88"/>
      <c r="U31" s="88" t="s">
        <v>980</v>
      </c>
    </row>
    <row r="32" spans="1:21">
      <c r="A32" s="87" t="s">
        <v>981</v>
      </c>
      <c r="B32" s="88" t="s">
        <v>982</v>
      </c>
      <c r="C32" s="88" t="s">
        <v>29</v>
      </c>
      <c r="D32" s="88">
        <v>2566</v>
      </c>
      <c r="E32" s="88" t="s">
        <v>472</v>
      </c>
      <c r="F32" s="89">
        <v>243162</v>
      </c>
      <c r="G32" s="89" t="s">
        <v>473</v>
      </c>
      <c r="H32" s="89">
        <v>243526</v>
      </c>
      <c r="I32" s="88" t="s">
        <v>409</v>
      </c>
      <c r="J32" s="88" t="s">
        <v>163</v>
      </c>
      <c r="K32" s="88" t="s">
        <v>164</v>
      </c>
      <c r="L32" s="88" t="s">
        <v>1374</v>
      </c>
      <c r="M32" s="88" t="s">
        <v>31</v>
      </c>
      <c r="N32" s="87" t="s">
        <v>1375</v>
      </c>
      <c r="O32" s="87" t="s">
        <v>503</v>
      </c>
      <c r="P32" s="91" t="s">
        <v>1288</v>
      </c>
      <c r="Q32" s="87"/>
      <c r="R32" s="88"/>
      <c r="S32" s="88"/>
      <c r="T32" s="88"/>
      <c r="U32" s="88" t="s">
        <v>984</v>
      </c>
    </row>
    <row r="33" spans="1:21">
      <c r="A33" s="87" t="s">
        <v>985</v>
      </c>
      <c r="B33" s="88" t="s">
        <v>986</v>
      </c>
      <c r="C33" s="88" t="s">
        <v>29</v>
      </c>
      <c r="D33" s="88">
        <v>2566</v>
      </c>
      <c r="E33" s="88" t="s">
        <v>472</v>
      </c>
      <c r="F33" s="89">
        <v>243162</v>
      </c>
      <c r="G33" s="89" t="s">
        <v>473</v>
      </c>
      <c r="H33" s="89">
        <v>243526</v>
      </c>
      <c r="I33" s="88" t="s">
        <v>242</v>
      </c>
      <c r="J33" s="88" t="s">
        <v>163</v>
      </c>
      <c r="K33" s="88" t="s">
        <v>164</v>
      </c>
      <c r="L33" s="88" t="s">
        <v>1374</v>
      </c>
      <c r="M33" s="88" t="s">
        <v>31</v>
      </c>
      <c r="N33" s="87" t="s">
        <v>1375</v>
      </c>
      <c r="O33" s="87" t="s">
        <v>481</v>
      </c>
      <c r="P33" s="91" t="s">
        <v>1181</v>
      </c>
      <c r="Q33" s="87"/>
      <c r="R33" s="88"/>
      <c r="S33" s="88"/>
      <c r="T33" s="88"/>
      <c r="U33" s="88" t="s">
        <v>988</v>
      </c>
    </row>
    <row r="34" spans="1:21">
      <c r="A34" s="87" t="s">
        <v>989</v>
      </c>
      <c r="B34" s="88" t="s">
        <v>523</v>
      </c>
      <c r="C34" s="88" t="s">
        <v>29</v>
      </c>
      <c r="D34" s="88">
        <v>2566</v>
      </c>
      <c r="E34" s="88" t="s">
        <v>472</v>
      </c>
      <c r="F34" s="89">
        <v>243162</v>
      </c>
      <c r="G34" s="89" t="s">
        <v>473</v>
      </c>
      <c r="H34" s="89">
        <v>243526</v>
      </c>
      <c r="I34" s="88" t="s">
        <v>262</v>
      </c>
      <c r="J34" s="88" t="s">
        <v>163</v>
      </c>
      <c r="K34" s="88" t="s">
        <v>164</v>
      </c>
      <c r="L34" s="88" t="s">
        <v>1374</v>
      </c>
      <c r="M34" s="88" t="s">
        <v>31</v>
      </c>
      <c r="N34" s="87" t="s">
        <v>1375</v>
      </c>
      <c r="O34" s="87" t="s">
        <v>481</v>
      </c>
      <c r="P34" s="91" t="s">
        <v>1181</v>
      </c>
      <c r="Q34" s="87"/>
      <c r="R34" s="88"/>
      <c r="S34" s="88"/>
      <c r="T34" s="88"/>
      <c r="U34" s="88" t="s">
        <v>991</v>
      </c>
    </row>
    <row r="35" spans="1:21">
      <c r="A35" s="87" t="s">
        <v>1005</v>
      </c>
      <c r="B35" s="88" t="s">
        <v>1006</v>
      </c>
      <c r="C35" s="88" t="s">
        <v>29</v>
      </c>
      <c r="D35" s="88">
        <v>2566</v>
      </c>
      <c r="E35" s="88" t="s">
        <v>472</v>
      </c>
      <c r="F35" s="89">
        <v>243162</v>
      </c>
      <c r="G35" s="89" t="s">
        <v>473</v>
      </c>
      <c r="H35" s="89">
        <v>243526</v>
      </c>
      <c r="I35" s="88" t="s">
        <v>46</v>
      </c>
      <c r="J35" s="88" t="s">
        <v>585</v>
      </c>
      <c r="K35" s="88" t="s">
        <v>48</v>
      </c>
      <c r="L35" s="88" t="s">
        <v>1374</v>
      </c>
      <c r="M35" s="88" t="s">
        <v>31</v>
      </c>
      <c r="N35" s="87" t="s">
        <v>1375</v>
      </c>
      <c r="O35" s="87" t="s">
        <v>481</v>
      </c>
      <c r="P35" s="91" t="s">
        <v>1181</v>
      </c>
      <c r="Q35" s="87"/>
      <c r="R35" s="88"/>
      <c r="S35" s="88"/>
      <c r="T35" s="88"/>
      <c r="U35" s="88" t="s">
        <v>1008</v>
      </c>
    </row>
    <row r="36" spans="1:21">
      <c r="A36" s="87" t="s">
        <v>1009</v>
      </c>
      <c r="B36" s="88" t="s">
        <v>1378</v>
      </c>
      <c r="C36" s="88" t="s">
        <v>29</v>
      </c>
      <c r="D36" s="88">
        <v>2566</v>
      </c>
      <c r="E36" s="88" t="s">
        <v>472</v>
      </c>
      <c r="F36" s="89">
        <v>243162</v>
      </c>
      <c r="G36" s="89" t="s">
        <v>473</v>
      </c>
      <c r="H36" s="89">
        <v>243526</v>
      </c>
      <c r="I36" s="88" t="s">
        <v>46</v>
      </c>
      <c r="J36" s="88" t="s">
        <v>585</v>
      </c>
      <c r="K36" s="88" t="s">
        <v>48</v>
      </c>
      <c r="L36" s="88" t="s">
        <v>1374</v>
      </c>
      <c r="M36" s="88" t="s">
        <v>31</v>
      </c>
      <c r="N36" s="87" t="s">
        <v>1375</v>
      </c>
      <c r="O36" s="87" t="s">
        <v>481</v>
      </c>
      <c r="P36" s="91" t="s">
        <v>1181</v>
      </c>
      <c r="Q36" s="87"/>
      <c r="R36" s="88"/>
      <c r="S36" s="88"/>
      <c r="T36" s="88"/>
      <c r="U36" s="88" t="s">
        <v>1012</v>
      </c>
    </row>
    <row r="37" spans="1:21">
      <c r="A37" s="87" t="s">
        <v>1013</v>
      </c>
      <c r="B37" s="88" t="s">
        <v>1014</v>
      </c>
      <c r="C37" s="88" t="s">
        <v>29</v>
      </c>
      <c r="D37" s="88">
        <v>2566</v>
      </c>
      <c r="E37" s="88" t="s">
        <v>472</v>
      </c>
      <c r="F37" s="89">
        <v>243162</v>
      </c>
      <c r="G37" s="89" t="s">
        <v>473</v>
      </c>
      <c r="H37" s="89">
        <v>243526</v>
      </c>
      <c r="I37" s="88" t="s">
        <v>46</v>
      </c>
      <c r="J37" s="88" t="s">
        <v>585</v>
      </c>
      <c r="K37" s="88" t="s">
        <v>48</v>
      </c>
      <c r="L37" s="88" t="s">
        <v>1374</v>
      </c>
      <c r="M37" s="88" t="s">
        <v>31</v>
      </c>
      <c r="N37" s="87" t="s">
        <v>1375</v>
      </c>
      <c r="O37" s="87" t="s">
        <v>481</v>
      </c>
      <c r="P37" s="91" t="s">
        <v>1181</v>
      </c>
      <c r="Q37" s="87"/>
      <c r="R37" s="88"/>
      <c r="S37" s="88"/>
      <c r="T37" s="88"/>
      <c r="U37" s="88" t="s">
        <v>1016</v>
      </c>
    </row>
    <row r="38" spans="1:21">
      <c r="A38" s="87" t="s">
        <v>1017</v>
      </c>
      <c r="B38" s="88" t="s">
        <v>1379</v>
      </c>
      <c r="C38" s="88" t="s">
        <v>29</v>
      </c>
      <c r="D38" s="88">
        <v>2566</v>
      </c>
      <c r="E38" s="88" t="s">
        <v>472</v>
      </c>
      <c r="F38" s="89">
        <v>243162</v>
      </c>
      <c r="G38" s="89" t="s">
        <v>473</v>
      </c>
      <c r="H38" s="89">
        <v>243526</v>
      </c>
      <c r="I38" s="88" t="s">
        <v>46</v>
      </c>
      <c r="J38" s="88" t="s">
        <v>585</v>
      </c>
      <c r="K38" s="88" t="s">
        <v>48</v>
      </c>
      <c r="L38" s="88" t="s">
        <v>1374</v>
      </c>
      <c r="M38" s="88" t="s">
        <v>31</v>
      </c>
      <c r="N38" s="87" t="s">
        <v>1375</v>
      </c>
      <c r="O38" s="87" t="s">
        <v>481</v>
      </c>
      <c r="P38" s="91" t="s">
        <v>1181</v>
      </c>
      <c r="Q38" s="87"/>
      <c r="R38" s="88"/>
      <c r="S38" s="88"/>
      <c r="T38" s="88"/>
      <c r="U38" s="88" t="s">
        <v>1020</v>
      </c>
    </row>
    <row r="39" spans="1:21">
      <c r="A39" s="87" t="s">
        <v>1021</v>
      </c>
      <c r="B39" s="88" t="s">
        <v>1022</v>
      </c>
      <c r="C39" s="88" t="s">
        <v>29</v>
      </c>
      <c r="D39" s="88">
        <v>2566</v>
      </c>
      <c r="E39" s="88" t="s">
        <v>472</v>
      </c>
      <c r="F39" s="89">
        <v>243162</v>
      </c>
      <c r="G39" s="89" t="s">
        <v>473</v>
      </c>
      <c r="H39" s="89">
        <v>243526</v>
      </c>
      <c r="I39" s="88" t="s">
        <v>46</v>
      </c>
      <c r="J39" s="88" t="s">
        <v>585</v>
      </c>
      <c r="K39" s="88" t="s">
        <v>48</v>
      </c>
      <c r="L39" s="88" t="s">
        <v>1374</v>
      </c>
      <c r="M39" s="88" t="s">
        <v>31</v>
      </c>
      <c r="N39" s="87" t="s">
        <v>1375</v>
      </c>
      <c r="O39" s="87" t="s">
        <v>481</v>
      </c>
      <c r="P39" s="91" t="s">
        <v>1181</v>
      </c>
      <c r="Q39" s="87"/>
      <c r="R39" s="88"/>
      <c r="S39" s="88"/>
      <c r="T39" s="88"/>
      <c r="U39" s="88" t="s">
        <v>1024</v>
      </c>
    </row>
    <row r="40" spans="1:21">
      <c r="A40" s="87" t="s">
        <v>1025</v>
      </c>
      <c r="B40" s="88" t="s">
        <v>1026</v>
      </c>
      <c r="C40" s="88" t="s">
        <v>29</v>
      </c>
      <c r="D40" s="88">
        <v>2566</v>
      </c>
      <c r="E40" s="88" t="s">
        <v>472</v>
      </c>
      <c r="F40" s="89">
        <v>243162</v>
      </c>
      <c r="G40" s="89" t="s">
        <v>473</v>
      </c>
      <c r="H40" s="89">
        <v>243526</v>
      </c>
      <c r="I40" s="88" t="s">
        <v>46</v>
      </c>
      <c r="J40" s="88" t="s">
        <v>585</v>
      </c>
      <c r="K40" s="88" t="s">
        <v>48</v>
      </c>
      <c r="L40" s="88" t="s">
        <v>1374</v>
      </c>
      <c r="M40" s="88" t="s">
        <v>31</v>
      </c>
      <c r="N40" s="87" t="s">
        <v>1375</v>
      </c>
      <c r="O40" s="87" t="s">
        <v>481</v>
      </c>
      <c r="P40" s="91" t="s">
        <v>1181</v>
      </c>
      <c r="Q40" s="87"/>
      <c r="R40" s="88"/>
      <c r="S40" s="88"/>
      <c r="T40" s="88"/>
      <c r="U40" s="88" t="s">
        <v>1028</v>
      </c>
    </row>
    <row r="41" spans="1:21">
      <c r="A41" s="87" t="s">
        <v>1029</v>
      </c>
      <c r="B41" s="88" t="s">
        <v>1030</v>
      </c>
      <c r="C41" s="88" t="s">
        <v>29</v>
      </c>
      <c r="D41" s="88">
        <v>2566</v>
      </c>
      <c r="E41" s="88" t="s">
        <v>472</v>
      </c>
      <c r="F41" s="89">
        <v>243162</v>
      </c>
      <c r="G41" s="89" t="s">
        <v>473</v>
      </c>
      <c r="H41" s="89">
        <v>243526</v>
      </c>
      <c r="I41" s="88" t="s">
        <v>46</v>
      </c>
      <c r="J41" s="88" t="s">
        <v>585</v>
      </c>
      <c r="K41" s="88" t="s">
        <v>48</v>
      </c>
      <c r="L41" s="88" t="s">
        <v>1374</v>
      </c>
      <c r="M41" s="88" t="s">
        <v>31</v>
      </c>
      <c r="N41" s="87" t="s">
        <v>1375</v>
      </c>
      <c r="O41" s="87" t="s">
        <v>481</v>
      </c>
      <c r="P41" s="91" t="s">
        <v>1181</v>
      </c>
      <c r="Q41" s="87"/>
      <c r="R41" s="88"/>
      <c r="S41" s="88"/>
      <c r="T41" s="88"/>
      <c r="U41" s="88" t="s">
        <v>1032</v>
      </c>
    </row>
    <row r="42" spans="1:21">
      <c r="A42" s="87" t="s">
        <v>1033</v>
      </c>
      <c r="B42" s="88" t="s">
        <v>1380</v>
      </c>
      <c r="C42" s="88" t="s">
        <v>29</v>
      </c>
      <c r="D42" s="88">
        <v>2566</v>
      </c>
      <c r="E42" s="88" t="s">
        <v>472</v>
      </c>
      <c r="F42" s="89">
        <v>243162</v>
      </c>
      <c r="G42" s="89" t="s">
        <v>473</v>
      </c>
      <c r="H42" s="89">
        <v>243526</v>
      </c>
      <c r="I42" s="88" t="s">
        <v>46</v>
      </c>
      <c r="J42" s="88" t="s">
        <v>585</v>
      </c>
      <c r="K42" s="88" t="s">
        <v>48</v>
      </c>
      <c r="L42" s="88" t="s">
        <v>1374</v>
      </c>
      <c r="M42" s="88" t="s">
        <v>31</v>
      </c>
      <c r="N42" s="87" t="s">
        <v>1375</v>
      </c>
      <c r="O42" s="87" t="s">
        <v>481</v>
      </c>
      <c r="P42" s="91" t="s">
        <v>1181</v>
      </c>
      <c r="Q42" s="87"/>
      <c r="R42" s="88"/>
      <c r="S42" s="88"/>
      <c r="T42" s="88"/>
      <c r="U42" s="88" t="s">
        <v>1036</v>
      </c>
    </row>
    <row r="43" spans="1:21">
      <c r="A43" s="87" t="s">
        <v>998</v>
      </c>
      <c r="B43" s="88" t="s">
        <v>594</v>
      </c>
      <c r="C43" s="88" t="s">
        <v>29</v>
      </c>
      <c r="D43" s="88">
        <v>2566</v>
      </c>
      <c r="E43" s="88" t="s">
        <v>472</v>
      </c>
      <c r="F43" s="89">
        <v>243162</v>
      </c>
      <c r="G43" s="89" t="s">
        <v>473</v>
      </c>
      <c r="H43" s="89">
        <v>243526</v>
      </c>
      <c r="I43" s="88" t="s">
        <v>46</v>
      </c>
      <c r="J43" s="88" t="s">
        <v>585</v>
      </c>
      <c r="K43" s="88" t="s">
        <v>48</v>
      </c>
      <c r="L43" s="88" t="s">
        <v>1374</v>
      </c>
      <c r="M43" s="88" t="s">
        <v>31</v>
      </c>
      <c r="N43" s="87" t="s">
        <v>1375</v>
      </c>
      <c r="O43" s="87" t="s">
        <v>481</v>
      </c>
      <c r="P43" s="91" t="s">
        <v>1181</v>
      </c>
      <c r="Q43" s="87"/>
      <c r="R43" s="88"/>
      <c r="S43" s="88"/>
      <c r="T43" s="88"/>
      <c r="U43" s="88" t="s">
        <v>1000</v>
      </c>
    </row>
    <row r="44" spans="1:21">
      <c r="A44" s="87" t="s">
        <v>1001</v>
      </c>
      <c r="B44" s="88" t="s">
        <v>1381</v>
      </c>
      <c r="C44" s="88" t="s">
        <v>29</v>
      </c>
      <c r="D44" s="88">
        <v>2566</v>
      </c>
      <c r="E44" s="88" t="s">
        <v>472</v>
      </c>
      <c r="F44" s="89">
        <v>243162</v>
      </c>
      <c r="G44" s="89" t="s">
        <v>473</v>
      </c>
      <c r="H44" s="89">
        <v>243526</v>
      </c>
      <c r="I44" s="88" t="s">
        <v>46</v>
      </c>
      <c r="J44" s="88" t="s">
        <v>585</v>
      </c>
      <c r="K44" s="88" t="s">
        <v>48</v>
      </c>
      <c r="L44" s="88" t="s">
        <v>1374</v>
      </c>
      <c r="M44" s="88" t="s">
        <v>31</v>
      </c>
      <c r="N44" s="87" t="s">
        <v>1375</v>
      </c>
      <c r="O44" s="87" t="s">
        <v>499</v>
      </c>
      <c r="P44" s="91" t="s">
        <v>1295</v>
      </c>
      <c r="Q44" s="87"/>
      <c r="R44" s="88"/>
      <c r="S44" s="88"/>
      <c r="T44" s="88"/>
      <c r="U44" s="88" t="s">
        <v>1004</v>
      </c>
    </row>
    <row r="45" spans="1:21">
      <c r="A45" s="87" t="s">
        <v>1037</v>
      </c>
      <c r="B45" s="88" t="s">
        <v>1038</v>
      </c>
      <c r="C45" s="88" t="s">
        <v>29</v>
      </c>
      <c r="D45" s="88">
        <v>2566</v>
      </c>
      <c r="E45" s="88" t="s">
        <v>472</v>
      </c>
      <c r="F45" s="89">
        <v>243162</v>
      </c>
      <c r="G45" s="89" t="s">
        <v>473</v>
      </c>
      <c r="H45" s="89">
        <v>243526</v>
      </c>
      <c r="I45" s="88" t="s">
        <v>46</v>
      </c>
      <c r="J45" s="88" t="s">
        <v>585</v>
      </c>
      <c r="K45" s="88" t="s">
        <v>48</v>
      </c>
      <c r="L45" s="88" t="s">
        <v>1374</v>
      </c>
      <c r="M45" s="88" t="s">
        <v>31</v>
      </c>
      <c r="N45" s="87" t="s">
        <v>1375</v>
      </c>
      <c r="O45" s="87" t="s">
        <v>481</v>
      </c>
      <c r="P45" s="91" t="s">
        <v>1181</v>
      </c>
      <c r="Q45" s="87"/>
      <c r="R45" s="88"/>
      <c r="S45" s="88"/>
      <c r="T45" s="88"/>
      <c r="U45" s="88" t="s">
        <v>1040</v>
      </c>
    </row>
    <row r="46" spans="1:21">
      <c r="A46" s="87" t="s">
        <v>1045</v>
      </c>
      <c r="B46" s="88" t="s">
        <v>1046</v>
      </c>
      <c r="C46" s="88" t="s">
        <v>29</v>
      </c>
      <c r="D46" s="88">
        <v>2566</v>
      </c>
      <c r="E46" s="88" t="s">
        <v>472</v>
      </c>
      <c r="F46" s="89">
        <v>243162</v>
      </c>
      <c r="G46" s="89" t="s">
        <v>473</v>
      </c>
      <c r="H46" s="89">
        <v>243526</v>
      </c>
      <c r="I46" s="88" t="s">
        <v>46</v>
      </c>
      <c r="J46" s="88" t="s">
        <v>585</v>
      </c>
      <c r="K46" s="88" t="s">
        <v>48</v>
      </c>
      <c r="L46" s="88" t="s">
        <v>1374</v>
      </c>
      <c r="M46" s="88" t="s">
        <v>31</v>
      </c>
      <c r="N46" s="87" t="s">
        <v>1375</v>
      </c>
      <c r="O46" s="87" t="s">
        <v>481</v>
      </c>
      <c r="P46" s="91" t="s">
        <v>1181</v>
      </c>
      <c r="Q46" s="87"/>
      <c r="R46" s="88"/>
      <c r="S46" s="88"/>
      <c r="T46" s="88"/>
      <c r="U46" s="88" t="s">
        <v>1048</v>
      </c>
    </row>
    <row r="47" spans="1:21">
      <c r="A47" s="87" t="s">
        <v>1041</v>
      </c>
      <c r="B47" s="88" t="s">
        <v>1042</v>
      </c>
      <c r="C47" s="88" t="s">
        <v>29</v>
      </c>
      <c r="D47" s="88">
        <v>2566</v>
      </c>
      <c r="E47" s="88" t="s">
        <v>472</v>
      </c>
      <c r="F47" s="89">
        <v>243162</v>
      </c>
      <c r="G47" s="89" t="s">
        <v>473</v>
      </c>
      <c r="H47" s="89">
        <v>243526</v>
      </c>
      <c r="I47" s="88" t="s">
        <v>46</v>
      </c>
      <c r="J47" s="88" t="s">
        <v>585</v>
      </c>
      <c r="K47" s="88" t="s">
        <v>48</v>
      </c>
      <c r="L47" s="88" t="s">
        <v>1374</v>
      </c>
      <c r="M47" s="88" t="s">
        <v>31</v>
      </c>
      <c r="N47" s="87" t="s">
        <v>1375</v>
      </c>
      <c r="O47" s="87" t="s">
        <v>499</v>
      </c>
      <c r="P47" s="91" t="s">
        <v>1295</v>
      </c>
      <c r="Q47" s="87"/>
      <c r="R47" s="88"/>
      <c r="S47" s="88"/>
      <c r="T47" s="88"/>
      <c r="U47" s="88" t="s">
        <v>1044</v>
      </c>
    </row>
    <row r="48" spans="1:21">
      <c r="A48" s="87" t="s">
        <v>993</v>
      </c>
      <c r="B48" s="88" t="s">
        <v>994</v>
      </c>
      <c r="C48" s="88" t="s">
        <v>29</v>
      </c>
      <c r="D48" s="88">
        <v>2566</v>
      </c>
      <c r="E48" s="88" t="s">
        <v>472</v>
      </c>
      <c r="F48" s="89">
        <v>243162</v>
      </c>
      <c r="G48" s="89" t="s">
        <v>473</v>
      </c>
      <c r="H48" s="89">
        <v>243526</v>
      </c>
      <c r="I48" s="88" t="s">
        <v>995</v>
      </c>
      <c r="J48" s="88" t="s">
        <v>163</v>
      </c>
      <c r="K48" s="88" t="s">
        <v>164</v>
      </c>
      <c r="L48" s="88" t="s">
        <v>1374</v>
      </c>
      <c r="M48" s="88" t="s">
        <v>31</v>
      </c>
      <c r="N48" s="87" t="s">
        <v>1375</v>
      </c>
      <c r="O48" s="87" t="s">
        <v>476</v>
      </c>
      <c r="P48" s="91" t="s">
        <v>1276</v>
      </c>
      <c r="Q48" s="87"/>
      <c r="R48" s="88"/>
      <c r="S48" s="88"/>
      <c r="T48" s="88"/>
      <c r="U48" s="88" t="s">
        <v>997</v>
      </c>
    </row>
    <row r="49" spans="1:21">
      <c r="A49" s="87" t="s">
        <v>1079</v>
      </c>
      <c r="B49" s="88" t="s">
        <v>1080</v>
      </c>
      <c r="C49" s="88" t="s">
        <v>29</v>
      </c>
      <c r="D49" s="88">
        <v>2566</v>
      </c>
      <c r="E49" s="88" t="s">
        <v>528</v>
      </c>
      <c r="F49" s="89">
        <v>243344</v>
      </c>
      <c r="G49" s="89" t="s">
        <v>473</v>
      </c>
      <c r="H49" s="89">
        <v>243526</v>
      </c>
      <c r="I49" s="88" t="s">
        <v>1081</v>
      </c>
      <c r="J49" s="88" t="s">
        <v>190</v>
      </c>
      <c r="K49" s="88" t="s">
        <v>84</v>
      </c>
      <c r="L49" s="88" t="s">
        <v>1374</v>
      </c>
      <c r="M49" s="88" t="s">
        <v>31</v>
      </c>
      <c r="N49" s="87" t="s">
        <v>1375</v>
      </c>
      <c r="O49" s="87" t="s">
        <v>481</v>
      </c>
      <c r="P49" s="91" t="s">
        <v>1181</v>
      </c>
      <c r="Q49" s="87"/>
      <c r="R49" s="88"/>
      <c r="S49" s="88"/>
      <c r="T49" s="88"/>
      <c r="U49" s="88" t="s">
        <v>1083</v>
      </c>
    </row>
    <row r="50" spans="1:21">
      <c r="A50" s="87" t="s">
        <v>1073</v>
      </c>
      <c r="B50" s="88" t="s">
        <v>1074</v>
      </c>
      <c r="C50" s="88" t="s">
        <v>29</v>
      </c>
      <c r="D50" s="88">
        <v>2566</v>
      </c>
      <c r="E50" s="88" t="s">
        <v>528</v>
      </c>
      <c r="F50" s="89">
        <v>243344</v>
      </c>
      <c r="G50" s="89" t="s">
        <v>525</v>
      </c>
      <c r="H50" s="89">
        <v>243404</v>
      </c>
      <c r="I50" s="88" t="s">
        <v>1075</v>
      </c>
      <c r="J50" s="88" t="s">
        <v>83</v>
      </c>
      <c r="K50" s="88" t="s">
        <v>84</v>
      </c>
      <c r="L50" s="88" t="s">
        <v>1374</v>
      </c>
      <c r="M50" s="88" t="s">
        <v>31</v>
      </c>
      <c r="N50" s="87" t="s">
        <v>1375</v>
      </c>
      <c r="O50" s="87" t="s">
        <v>481</v>
      </c>
      <c r="P50" s="91" t="s">
        <v>1181</v>
      </c>
      <c r="Q50" s="87"/>
      <c r="R50" s="88"/>
      <c r="S50" s="88"/>
      <c r="T50" s="88"/>
      <c r="U50" s="88" t="s">
        <v>1077</v>
      </c>
    </row>
    <row r="51" spans="1:21">
      <c r="A51" s="87" t="s">
        <v>1085</v>
      </c>
      <c r="B51" s="88" t="s">
        <v>1086</v>
      </c>
      <c r="C51" s="88" t="s">
        <v>29</v>
      </c>
      <c r="D51" s="88">
        <v>2566</v>
      </c>
      <c r="E51" s="88" t="s">
        <v>528</v>
      </c>
      <c r="F51" s="89">
        <v>243344</v>
      </c>
      <c r="G51" s="89" t="s">
        <v>525</v>
      </c>
      <c r="H51" s="89">
        <v>243404</v>
      </c>
      <c r="I51" s="88" t="s">
        <v>1087</v>
      </c>
      <c r="J51" s="88" t="s">
        <v>83</v>
      </c>
      <c r="K51" s="88" t="s">
        <v>84</v>
      </c>
      <c r="L51" s="88" t="s">
        <v>1374</v>
      </c>
      <c r="M51" s="88" t="s">
        <v>31</v>
      </c>
      <c r="N51" s="87" t="s">
        <v>1375</v>
      </c>
      <c r="O51" s="87" t="s">
        <v>481</v>
      </c>
      <c r="P51" s="91" t="s">
        <v>1181</v>
      </c>
      <c r="Q51" s="87"/>
      <c r="R51" s="88"/>
      <c r="S51" s="88"/>
      <c r="T51" s="88"/>
      <c r="U51" s="88" t="s">
        <v>1089</v>
      </c>
    </row>
    <row r="52" spans="1:21">
      <c r="A52" s="87" t="s">
        <v>1091</v>
      </c>
      <c r="B52" s="88" t="s">
        <v>1092</v>
      </c>
      <c r="C52" s="88" t="s">
        <v>29</v>
      </c>
      <c r="D52" s="88">
        <v>2566</v>
      </c>
      <c r="E52" s="88" t="s">
        <v>528</v>
      </c>
      <c r="F52" s="89">
        <v>243344</v>
      </c>
      <c r="G52" s="89" t="s">
        <v>525</v>
      </c>
      <c r="H52" s="89">
        <v>243404</v>
      </c>
      <c r="I52" s="88" t="s">
        <v>1093</v>
      </c>
      <c r="J52" s="88" t="s">
        <v>83</v>
      </c>
      <c r="K52" s="88" t="s">
        <v>84</v>
      </c>
      <c r="L52" s="88" t="s">
        <v>1374</v>
      </c>
      <c r="M52" s="88" t="s">
        <v>31</v>
      </c>
      <c r="N52" s="87" t="s">
        <v>1375</v>
      </c>
      <c r="O52" s="87" t="s">
        <v>950</v>
      </c>
      <c r="P52" s="91" t="s">
        <v>1201</v>
      </c>
      <c r="Q52" s="87"/>
      <c r="R52" s="88"/>
      <c r="S52" s="88"/>
      <c r="T52" s="88"/>
      <c r="U52" s="88" t="s">
        <v>1095</v>
      </c>
    </row>
    <row r="53" spans="1:21">
      <c r="A53" s="87" t="s">
        <v>1103</v>
      </c>
      <c r="B53" s="88" t="s">
        <v>1104</v>
      </c>
      <c r="C53" s="88" t="s">
        <v>29</v>
      </c>
      <c r="D53" s="88">
        <v>2566</v>
      </c>
      <c r="E53" s="88" t="s">
        <v>528</v>
      </c>
      <c r="F53" s="89">
        <v>243344</v>
      </c>
      <c r="G53" s="89" t="s">
        <v>1105</v>
      </c>
      <c r="H53" s="89">
        <v>243434</v>
      </c>
      <c r="I53" s="88" t="s">
        <v>1106</v>
      </c>
      <c r="J53" s="88" t="s">
        <v>83</v>
      </c>
      <c r="K53" s="88" t="s">
        <v>84</v>
      </c>
      <c r="L53" s="88" t="s">
        <v>1374</v>
      </c>
      <c r="M53" s="88" t="s">
        <v>31</v>
      </c>
      <c r="N53" s="87" t="s">
        <v>1375</v>
      </c>
      <c r="O53" s="87" t="s">
        <v>481</v>
      </c>
      <c r="P53" s="91" t="s">
        <v>1181</v>
      </c>
      <c r="Q53" s="87"/>
      <c r="R53" s="88"/>
      <c r="S53" s="88"/>
      <c r="T53" s="88"/>
      <c r="U53" s="88" t="s">
        <v>1108</v>
      </c>
    </row>
    <row r="54" spans="1:21">
      <c r="A54" s="87" t="s">
        <v>1116</v>
      </c>
      <c r="B54" s="88" t="s">
        <v>1117</v>
      </c>
      <c r="C54" s="88" t="s">
        <v>29</v>
      </c>
      <c r="D54" s="88">
        <v>2566</v>
      </c>
      <c r="E54" s="88" t="s">
        <v>528</v>
      </c>
      <c r="F54" s="89">
        <v>243344</v>
      </c>
      <c r="G54" s="89" t="s">
        <v>525</v>
      </c>
      <c r="H54" s="89">
        <v>243404</v>
      </c>
      <c r="I54" s="88" t="s">
        <v>1118</v>
      </c>
      <c r="J54" s="88" t="s">
        <v>83</v>
      </c>
      <c r="K54" s="88" t="s">
        <v>84</v>
      </c>
      <c r="L54" s="88" t="s">
        <v>1374</v>
      </c>
      <c r="M54" s="88" t="s">
        <v>31</v>
      </c>
      <c r="N54" s="87" t="s">
        <v>1375</v>
      </c>
      <c r="O54" s="87" t="s">
        <v>481</v>
      </c>
      <c r="P54" s="91" t="s">
        <v>1181</v>
      </c>
      <c r="Q54" s="87"/>
      <c r="R54" s="88"/>
      <c r="S54" s="88"/>
      <c r="T54" s="88"/>
      <c r="U54" s="88" t="s">
        <v>1120</v>
      </c>
    </row>
    <row r="55" spans="1:21">
      <c r="A55" s="87" t="s">
        <v>1122</v>
      </c>
      <c r="B55" s="88" t="s">
        <v>1086</v>
      </c>
      <c r="C55" s="88" t="s">
        <v>29</v>
      </c>
      <c r="D55" s="88">
        <v>2566</v>
      </c>
      <c r="E55" s="88" t="s">
        <v>528</v>
      </c>
      <c r="F55" s="89">
        <v>243344</v>
      </c>
      <c r="G55" s="89" t="s">
        <v>525</v>
      </c>
      <c r="H55" s="89">
        <v>243404</v>
      </c>
      <c r="I55" s="88" t="s">
        <v>1123</v>
      </c>
      <c r="J55" s="88" t="s">
        <v>83</v>
      </c>
      <c r="K55" s="88" t="s">
        <v>84</v>
      </c>
      <c r="L55" s="88" t="s">
        <v>1374</v>
      </c>
      <c r="M55" s="88" t="s">
        <v>31</v>
      </c>
      <c r="N55" s="87" t="s">
        <v>1375</v>
      </c>
      <c r="O55" s="87" t="s">
        <v>481</v>
      </c>
      <c r="P55" s="91" t="s">
        <v>1181</v>
      </c>
      <c r="Q55" s="87"/>
      <c r="R55" s="88"/>
      <c r="S55" s="88"/>
      <c r="T55" s="88"/>
      <c r="U55" s="88" t="s">
        <v>1125</v>
      </c>
    </row>
    <row r="56" spans="1:21">
      <c r="A56" s="87" t="s">
        <v>1062</v>
      </c>
      <c r="B56" s="88" t="s">
        <v>1382</v>
      </c>
      <c r="C56" s="88" t="s">
        <v>29</v>
      </c>
      <c r="D56" s="88">
        <v>2566</v>
      </c>
      <c r="E56" s="88" t="s">
        <v>472</v>
      </c>
      <c r="F56" s="89">
        <v>243162</v>
      </c>
      <c r="G56" s="89" t="s">
        <v>473</v>
      </c>
      <c r="H56" s="89">
        <v>243526</v>
      </c>
      <c r="I56" s="88" t="s">
        <v>995</v>
      </c>
      <c r="J56" s="88" t="s">
        <v>163</v>
      </c>
      <c r="K56" s="88" t="s">
        <v>164</v>
      </c>
      <c r="L56" s="88" t="s">
        <v>1374</v>
      </c>
      <c r="M56" s="88" t="s">
        <v>31</v>
      </c>
      <c r="N56" s="87" t="s">
        <v>1375</v>
      </c>
      <c r="O56" s="87" t="s">
        <v>476</v>
      </c>
      <c r="P56" s="91" t="s">
        <v>1276</v>
      </c>
      <c r="Q56" s="87"/>
      <c r="R56" s="88"/>
      <c r="S56" s="88"/>
      <c r="T56" s="88"/>
      <c r="U56" s="88" t="s">
        <v>1065</v>
      </c>
    </row>
    <row r="57" spans="1:21">
      <c r="A57" s="87" t="s">
        <v>1127</v>
      </c>
      <c r="B57" s="88" t="s">
        <v>1128</v>
      </c>
      <c r="C57" s="88" t="s">
        <v>29</v>
      </c>
      <c r="D57" s="88">
        <v>2566</v>
      </c>
      <c r="E57" s="88" t="s">
        <v>1129</v>
      </c>
      <c r="F57" s="89">
        <v>243435</v>
      </c>
      <c r="G57" s="89" t="s">
        <v>473</v>
      </c>
      <c r="H57" s="89">
        <v>243526</v>
      </c>
      <c r="I57" s="88" t="s">
        <v>1130</v>
      </c>
      <c r="J57" s="88" t="s">
        <v>83</v>
      </c>
      <c r="K57" s="88" t="s">
        <v>84</v>
      </c>
      <c r="L57" s="88" t="s">
        <v>1374</v>
      </c>
      <c r="M57" s="88" t="s">
        <v>31</v>
      </c>
      <c r="N57" s="87" t="s">
        <v>1375</v>
      </c>
      <c r="O57" s="87" t="s">
        <v>481</v>
      </c>
      <c r="P57" s="91" t="s">
        <v>1181</v>
      </c>
      <c r="Q57" s="87"/>
      <c r="R57" s="88"/>
      <c r="S57" s="88"/>
      <c r="T57" s="88"/>
      <c r="U57" s="88" t="s">
        <v>1132</v>
      </c>
    </row>
    <row r="58" spans="1:21">
      <c r="A58" s="87" t="s">
        <v>1057</v>
      </c>
      <c r="B58" s="88" t="s">
        <v>1058</v>
      </c>
      <c r="C58" s="88" t="s">
        <v>29</v>
      </c>
      <c r="D58" s="88">
        <v>2566</v>
      </c>
      <c r="E58" s="88" t="s">
        <v>520</v>
      </c>
      <c r="F58" s="89">
        <v>243193</v>
      </c>
      <c r="G58" s="89" t="s">
        <v>473</v>
      </c>
      <c r="H58" s="89">
        <v>243526</v>
      </c>
      <c r="I58" s="88" t="s">
        <v>1059</v>
      </c>
      <c r="J58" s="88" t="s">
        <v>190</v>
      </c>
      <c r="K58" s="88" t="s">
        <v>84</v>
      </c>
      <c r="L58" s="88" t="s">
        <v>1374</v>
      </c>
      <c r="M58" s="88" t="s">
        <v>31</v>
      </c>
      <c r="N58" s="87" t="s">
        <v>1375</v>
      </c>
      <c r="O58" s="87" t="s">
        <v>481</v>
      </c>
      <c r="P58" s="91" t="s">
        <v>1181</v>
      </c>
      <c r="Q58" s="87"/>
      <c r="R58" s="88"/>
      <c r="S58" s="88"/>
      <c r="T58" s="88"/>
      <c r="U58" s="88" t="s">
        <v>1061</v>
      </c>
    </row>
    <row r="59" spans="1:21">
      <c r="A59" s="87" t="s">
        <v>1052</v>
      </c>
      <c r="B59" s="88" t="s">
        <v>1053</v>
      </c>
      <c r="C59" s="88" t="s">
        <v>29</v>
      </c>
      <c r="D59" s="88">
        <v>2566</v>
      </c>
      <c r="E59" s="88" t="s">
        <v>472</v>
      </c>
      <c r="F59" s="89">
        <v>243162</v>
      </c>
      <c r="G59" s="89" t="s">
        <v>658</v>
      </c>
      <c r="H59" s="89">
        <v>243253</v>
      </c>
      <c r="I59" s="88" t="s">
        <v>659</v>
      </c>
      <c r="J59" s="88" t="s">
        <v>660</v>
      </c>
      <c r="K59" s="88" t="s">
        <v>66</v>
      </c>
      <c r="L59" s="88" t="s">
        <v>1374</v>
      </c>
      <c r="M59" s="88" t="s">
        <v>31</v>
      </c>
      <c r="N59" s="87" t="s">
        <v>1375</v>
      </c>
      <c r="O59" s="87" t="s">
        <v>942</v>
      </c>
      <c r="P59" s="91" t="s">
        <v>1284</v>
      </c>
      <c r="Q59" s="87"/>
      <c r="R59" s="88"/>
      <c r="S59" s="88"/>
      <c r="T59" s="88"/>
      <c r="U59" s="88" t="s">
        <v>1055</v>
      </c>
    </row>
    <row r="60" spans="1:21">
      <c r="A60" s="87" t="s">
        <v>1383</v>
      </c>
      <c r="B60" s="88" t="s">
        <v>1384</v>
      </c>
      <c r="C60" s="88" t="s">
        <v>29</v>
      </c>
      <c r="D60" s="88">
        <v>2567</v>
      </c>
      <c r="E60" s="88" t="s">
        <v>1205</v>
      </c>
      <c r="F60" s="89">
        <v>243678</v>
      </c>
      <c r="G60" s="89" t="s">
        <v>1135</v>
      </c>
      <c r="H60" s="89">
        <v>243891</v>
      </c>
      <c r="I60" s="88" t="s">
        <v>46</v>
      </c>
      <c r="J60" s="88" t="s">
        <v>47</v>
      </c>
      <c r="K60" s="88" t="s">
        <v>48</v>
      </c>
      <c r="L60" s="88" t="s">
        <v>1385</v>
      </c>
      <c r="M60" s="88" t="s">
        <v>31</v>
      </c>
      <c r="N60" s="88" t="s">
        <v>1375</v>
      </c>
      <c r="O60" s="88" t="s">
        <v>1181</v>
      </c>
      <c r="P60" s="91" t="s">
        <v>1181</v>
      </c>
      <c r="Q60" s="88"/>
      <c r="R60" s="88"/>
      <c r="S60" s="88"/>
      <c r="T60" s="88"/>
      <c r="U60" s="88" t="s">
        <v>1386</v>
      </c>
    </row>
    <row r="61" spans="1:21">
      <c r="A61" s="87" t="s">
        <v>1387</v>
      </c>
      <c r="B61" s="88" t="s">
        <v>1388</v>
      </c>
      <c r="C61" s="88" t="s">
        <v>29</v>
      </c>
      <c r="D61" s="88">
        <v>2567</v>
      </c>
      <c r="E61" s="88" t="s">
        <v>1205</v>
      </c>
      <c r="F61" s="89">
        <v>243678</v>
      </c>
      <c r="G61" s="89" t="s">
        <v>1389</v>
      </c>
      <c r="H61" s="89">
        <v>243830</v>
      </c>
      <c r="I61" s="88" t="s">
        <v>46</v>
      </c>
      <c r="J61" s="88" t="s">
        <v>47</v>
      </c>
      <c r="K61" s="88" t="s">
        <v>48</v>
      </c>
      <c r="L61" s="88" t="s">
        <v>1385</v>
      </c>
      <c r="M61" s="88" t="s">
        <v>31</v>
      </c>
      <c r="N61" s="88" t="s">
        <v>1375</v>
      </c>
      <c r="O61" s="88" t="s">
        <v>1181</v>
      </c>
      <c r="P61" s="91" t="s">
        <v>1181</v>
      </c>
      <c r="Q61" s="88"/>
      <c r="R61" s="88"/>
      <c r="S61" s="88"/>
      <c r="T61" s="88"/>
      <c r="U61" s="88" t="s">
        <v>1390</v>
      </c>
    </row>
    <row r="62" spans="1:21">
      <c r="A62" s="87" t="s">
        <v>1391</v>
      </c>
      <c r="B62" s="88" t="s">
        <v>1392</v>
      </c>
      <c r="C62" s="88" t="s">
        <v>29</v>
      </c>
      <c r="D62" s="88">
        <v>2567</v>
      </c>
      <c r="E62" s="88" t="s">
        <v>1205</v>
      </c>
      <c r="F62" s="89">
        <v>243678</v>
      </c>
      <c r="G62" s="89" t="s">
        <v>1135</v>
      </c>
      <c r="H62" s="89">
        <v>243891</v>
      </c>
      <c r="I62" s="88" t="s">
        <v>46</v>
      </c>
      <c r="J62" s="88" t="s">
        <v>47</v>
      </c>
      <c r="K62" s="88" t="s">
        <v>48</v>
      </c>
      <c r="L62" s="88" t="s">
        <v>1385</v>
      </c>
      <c r="M62" s="88" t="s">
        <v>31</v>
      </c>
      <c r="N62" s="88" t="s">
        <v>1375</v>
      </c>
      <c r="O62" s="88" t="s">
        <v>1181</v>
      </c>
      <c r="P62" s="91" t="s">
        <v>1181</v>
      </c>
      <c r="Q62" s="88"/>
      <c r="R62" s="88"/>
      <c r="S62" s="88"/>
      <c r="T62" s="88"/>
      <c r="U62" s="88" t="s">
        <v>1393</v>
      </c>
    </row>
    <row r="63" spans="1:21">
      <c r="A63" s="87" t="s">
        <v>1222</v>
      </c>
      <c r="B63" s="88" t="s">
        <v>632</v>
      </c>
      <c r="C63" s="88" t="s">
        <v>29</v>
      </c>
      <c r="D63" s="88">
        <v>2567</v>
      </c>
      <c r="E63" s="88" t="s">
        <v>1134</v>
      </c>
      <c r="F63" s="89">
        <v>243527</v>
      </c>
      <c r="G63" s="89" t="s">
        <v>1135</v>
      </c>
      <c r="H63" s="89">
        <v>243891</v>
      </c>
      <c r="I63" s="88" t="s">
        <v>46</v>
      </c>
      <c r="J63" s="88" t="s">
        <v>47</v>
      </c>
      <c r="K63" s="88" t="s">
        <v>48</v>
      </c>
      <c r="L63" s="88" t="s">
        <v>1385</v>
      </c>
      <c r="M63" s="88" t="s">
        <v>31</v>
      </c>
      <c r="N63" s="88" t="s">
        <v>1375</v>
      </c>
      <c r="O63" s="88" t="s">
        <v>1181</v>
      </c>
      <c r="P63" s="91" t="s">
        <v>1181</v>
      </c>
      <c r="Q63" s="88"/>
      <c r="R63" s="88"/>
      <c r="S63" s="88"/>
      <c r="T63" s="88"/>
      <c r="U63" s="88" t="s">
        <v>1394</v>
      </c>
    </row>
    <row r="64" spans="1:21">
      <c r="A64" s="87" t="s">
        <v>1216</v>
      </c>
      <c r="B64" s="88" t="s">
        <v>1217</v>
      </c>
      <c r="C64" s="88" t="s">
        <v>29</v>
      </c>
      <c r="D64" s="88">
        <v>2567</v>
      </c>
      <c r="E64" s="88" t="s">
        <v>1395</v>
      </c>
      <c r="F64" s="89">
        <v>243619</v>
      </c>
      <c r="G64" s="89" t="s">
        <v>1396</v>
      </c>
      <c r="H64" s="89">
        <v>243861</v>
      </c>
      <c r="I64" s="88" t="s">
        <v>46</v>
      </c>
      <c r="J64" s="88" t="s">
        <v>47</v>
      </c>
      <c r="K64" s="88" t="s">
        <v>48</v>
      </c>
      <c r="L64" s="88" t="s">
        <v>1385</v>
      </c>
      <c r="M64" s="88" t="s">
        <v>31</v>
      </c>
      <c r="N64" s="88" t="s">
        <v>1375</v>
      </c>
      <c r="O64" s="88" t="s">
        <v>1181</v>
      </c>
      <c r="P64" s="91" t="s">
        <v>1181</v>
      </c>
      <c r="Q64" s="88"/>
      <c r="R64" s="88"/>
      <c r="S64" s="88"/>
      <c r="T64" s="88"/>
      <c r="U64" s="88" t="s">
        <v>1397</v>
      </c>
    </row>
    <row r="65" spans="1:21">
      <c r="A65" s="87" t="s">
        <v>1214</v>
      </c>
      <c r="B65" s="88" t="s">
        <v>1398</v>
      </c>
      <c r="C65" s="88" t="s">
        <v>29</v>
      </c>
      <c r="D65" s="88">
        <v>2567</v>
      </c>
      <c r="E65" s="88" t="s">
        <v>1134</v>
      </c>
      <c r="F65" s="89">
        <v>243527</v>
      </c>
      <c r="G65" s="89" t="s">
        <v>1389</v>
      </c>
      <c r="H65" s="89">
        <v>243830</v>
      </c>
      <c r="I65" s="88" t="s">
        <v>46</v>
      </c>
      <c r="J65" s="88" t="s">
        <v>47</v>
      </c>
      <c r="K65" s="88" t="s">
        <v>48</v>
      </c>
      <c r="L65" s="88" t="s">
        <v>1385</v>
      </c>
      <c r="M65" s="88" t="s">
        <v>31</v>
      </c>
      <c r="N65" s="88" t="s">
        <v>1375</v>
      </c>
      <c r="O65" s="88" t="s">
        <v>1181</v>
      </c>
      <c r="P65" s="91" t="s">
        <v>1181</v>
      </c>
      <c r="Q65" s="88"/>
      <c r="R65" s="88"/>
      <c r="S65" s="88"/>
      <c r="T65" s="88"/>
      <c r="U65" s="88" t="s">
        <v>1399</v>
      </c>
    </row>
    <row r="66" spans="1:21">
      <c r="A66" s="87" t="s">
        <v>1210</v>
      </c>
      <c r="B66" s="88" t="s">
        <v>617</v>
      </c>
      <c r="C66" s="88" t="s">
        <v>29</v>
      </c>
      <c r="D66" s="88">
        <v>2567</v>
      </c>
      <c r="E66" s="88" t="s">
        <v>1134</v>
      </c>
      <c r="F66" s="89">
        <v>243527</v>
      </c>
      <c r="G66" s="89" t="s">
        <v>1135</v>
      </c>
      <c r="H66" s="89">
        <v>243891</v>
      </c>
      <c r="I66" s="88" t="s">
        <v>46</v>
      </c>
      <c r="J66" s="88" t="s">
        <v>47</v>
      </c>
      <c r="K66" s="88" t="s">
        <v>48</v>
      </c>
      <c r="L66" s="88" t="s">
        <v>1385</v>
      </c>
      <c r="M66" s="88" t="s">
        <v>31</v>
      </c>
      <c r="N66" s="88" t="s">
        <v>1375</v>
      </c>
      <c r="O66" s="88" t="s">
        <v>1181</v>
      </c>
      <c r="P66" s="91" t="s">
        <v>1181</v>
      </c>
      <c r="Q66" s="88"/>
      <c r="R66" s="88"/>
      <c r="S66" s="88"/>
      <c r="T66" s="88"/>
      <c r="U66" s="88" t="s">
        <v>1400</v>
      </c>
    </row>
    <row r="67" spans="1:21">
      <c r="A67" s="87" t="s">
        <v>1207</v>
      </c>
      <c r="B67" s="88" t="s">
        <v>1208</v>
      </c>
      <c r="C67" s="88" t="s">
        <v>29</v>
      </c>
      <c r="D67" s="88">
        <v>2567</v>
      </c>
      <c r="E67" s="88" t="s">
        <v>1134</v>
      </c>
      <c r="F67" s="89">
        <v>243527</v>
      </c>
      <c r="G67" s="89" t="s">
        <v>1205</v>
      </c>
      <c r="H67" s="89">
        <v>243708</v>
      </c>
      <c r="I67" s="88" t="s">
        <v>46</v>
      </c>
      <c r="J67" s="88" t="s">
        <v>47</v>
      </c>
      <c r="K67" s="88" t="s">
        <v>48</v>
      </c>
      <c r="L67" s="88" t="s">
        <v>1385</v>
      </c>
      <c r="M67" s="88" t="s">
        <v>31</v>
      </c>
      <c r="N67" s="88" t="s">
        <v>1375</v>
      </c>
      <c r="O67" s="88" t="s">
        <v>1181</v>
      </c>
      <c r="P67" s="91" t="s">
        <v>1181</v>
      </c>
      <c r="Q67" s="88"/>
      <c r="R67" s="88"/>
      <c r="S67" s="88"/>
      <c r="T67" s="88"/>
      <c r="U67" s="88" t="s">
        <v>1401</v>
      </c>
    </row>
    <row r="68" spans="1:21">
      <c r="A68" s="87" t="s">
        <v>1203</v>
      </c>
      <c r="B68" s="88" t="s">
        <v>1402</v>
      </c>
      <c r="C68" s="88" t="s">
        <v>29</v>
      </c>
      <c r="D68" s="88">
        <v>2567</v>
      </c>
      <c r="E68" s="88" t="s">
        <v>1134</v>
      </c>
      <c r="F68" s="89">
        <v>243527</v>
      </c>
      <c r="G68" s="89" t="s">
        <v>1389</v>
      </c>
      <c r="H68" s="89">
        <v>243830</v>
      </c>
      <c r="I68" s="88" t="s">
        <v>46</v>
      </c>
      <c r="J68" s="88" t="s">
        <v>47</v>
      </c>
      <c r="K68" s="88" t="s">
        <v>48</v>
      </c>
      <c r="L68" s="88" t="s">
        <v>1385</v>
      </c>
      <c r="M68" s="88" t="s">
        <v>31</v>
      </c>
      <c r="N68" s="88" t="s">
        <v>1375</v>
      </c>
      <c r="O68" s="88" t="s">
        <v>1181</v>
      </c>
      <c r="P68" s="91" t="s">
        <v>1181</v>
      </c>
      <c r="Q68" s="88"/>
      <c r="R68" s="88"/>
      <c r="S68" s="88"/>
      <c r="T68" s="88"/>
      <c r="U68" s="88" t="s">
        <v>1403</v>
      </c>
    </row>
    <row r="69" spans="1:21">
      <c r="A69" s="87" t="s">
        <v>1199</v>
      </c>
      <c r="B69" s="88" t="s">
        <v>1200</v>
      </c>
      <c r="C69" s="88" t="s">
        <v>29</v>
      </c>
      <c r="D69" s="88">
        <v>2567</v>
      </c>
      <c r="E69" s="88" t="s">
        <v>1134</v>
      </c>
      <c r="F69" s="89">
        <v>243527</v>
      </c>
      <c r="G69" s="89" t="s">
        <v>1135</v>
      </c>
      <c r="H69" s="89">
        <v>243891</v>
      </c>
      <c r="I69" s="88" t="s">
        <v>46</v>
      </c>
      <c r="J69" s="88" t="s">
        <v>47</v>
      </c>
      <c r="K69" s="88" t="s">
        <v>48</v>
      </c>
      <c r="L69" s="88" t="s">
        <v>1385</v>
      </c>
      <c r="M69" s="88" t="s">
        <v>31</v>
      </c>
      <c r="N69" s="88" t="s">
        <v>1375</v>
      </c>
      <c r="O69" s="88" t="s">
        <v>1181</v>
      </c>
      <c r="P69" s="91" t="s">
        <v>1181</v>
      </c>
      <c r="Q69" s="88"/>
      <c r="R69" s="88"/>
      <c r="S69" s="88"/>
      <c r="T69" s="88"/>
      <c r="U69" s="88" t="s">
        <v>1404</v>
      </c>
    </row>
    <row r="70" spans="1:21">
      <c r="A70" s="87" t="s">
        <v>1196</v>
      </c>
      <c r="B70" s="88" t="s">
        <v>1405</v>
      </c>
      <c r="C70" s="88" t="s">
        <v>29</v>
      </c>
      <c r="D70" s="88">
        <v>2567</v>
      </c>
      <c r="E70" s="88" t="s">
        <v>1185</v>
      </c>
      <c r="F70" s="89">
        <v>243558</v>
      </c>
      <c r="G70" s="89" t="s">
        <v>1389</v>
      </c>
      <c r="H70" s="89">
        <v>243830</v>
      </c>
      <c r="I70" s="88" t="s">
        <v>46</v>
      </c>
      <c r="J70" s="88" t="s">
        <v>47</v>
      </c>
      <c r="K70" s="88" t="s">
        <v>48</v>
      </c>
      <c r="L70" s="88" t="s">
        <v>1385</v>
      </c>
      <c r="M70" s="88" t="s">
        <v>31</v>
      </c>
      <c r="N70" s="88" t="s">
        <v>1375</v>
      </c>
      <c r="O70" s="88" t="s">
        <v>1181</v>
      </c>
      <c r="P70" s="91" t="s">
        <v>1181</v>
      </c>
      <c r="Q70" s="88"/>
      <c r="R70" s="88"/>
      <c r="S70" s="88"/>
      <c r="T70" s="88"/>
      <c r="U70" s="88" t="s">
        <v>1406</v>
      </c>
    </row>
    <row r="71" spans="1:21">
      <c r="A71" s="87" t="s">
        <v>1193</v>
      </c>
      <c r="B71" s="88" t="s">
        <v>1194</v>
      </c>
      <c r="C71" s="88" t="s">
        <v>29</v>
      </c>
      <c r="D71" s="88">
        <v>2567</v>
      </c>
      <c r="E71" s="88" t="s">
        <v>1205</v>
      </c>
      <c r="F71" s="89">
        <v>243678</v>
      </c>
      <c r="G71" s="89" t="s">
        <v>1396</v>
      </c>
      <c r="H71" s="89">
        <v>243861</v>
      </c>
      <c r="I71" s="88" t="s">
        <v>46</v>
      </c>
      <c r="J71" s="88" t="s">
        <v>47</v>
      </c>
      <c r="K71" s="88" t="s">
        <v>48</v>
      </c>
      <c r="L71" s="88" t="s">
        <v>1385</v>
      </c>
      <c r="M71" s="88" t="s">
        <v>31</v>
      </c>
      <c r="N71" s="88" t="s">
        <v>1375</v>
      </c>
      <c r="O71" s="88" t="s">
        <v>1181</v>
      </c>
      <c r="P71" s="91" t="s">
        <v>1181</v>
      </c>
      <c r="Q71" s="88"/>
      <c r="R71" s="88"/>
      <c r="S71" s="88"/>
      <c r="T71" s="88"/>
      <c r="U71" s="88" t="s">
        <v>1407</v>
      </c>
    </row>
    <row r="72" spans="1:21">
      <c r="A72" s="87" t="s">
        <v>1190</v>
      </c>
      <c r="B72" s="88" t="s">
        <v>1191</v>
      </c>
      <c r="C72" s="88" t="s">
        <v>29</v>
      </c>
      <c r="D72" s="88">
        <v>2567</v>
      </c>
      <c r="E72" s="88" t="s">
        <v>1134</v>
      </c>
      <c r="F72" s="89">
        <v>243527</v>
      </c>
      <c r="G72" s="89" t="s">
        <v>1135</v>
      </c>
      <c r="H72" s="89">
        <v>243891</v>
      </c>
      <c r="I72" s="88" t="s">
        <v>46</v>
      </c>
      <c r="J72" s="88" t="s">
        <v>47</v>
      </c>
      <c r="K72" s="88" t="s">
        <v>48</v>
      </c>
      <c r="L72" s="88" t="s">
        <v>1385</v>
      </c>
      <c r="M72" s="88" t="s">
        <v>31</v>
      </c>
      <c r="N72" s="88" t="s">
        <v>1375</v>
      </c>
      <c r="O72" s="88" t="s">
        <v>1181</v>
      </c>
      <c r="P72" s="91" t="s">
        <v>1181</v>
      </c>
      <c r="Q72" s="88"/>
      <c r="R72" s="88"/>
      <c r="S72" s="88"/>
      <c r="T72" s="88"/>
      <c r="U72" s="88" t="s">
        <v>1408</v>
      </c>
    </row>
    <row r="73" spans="1:21">
      <c r="A73" s="87" t="s">
        <v>1187</v>
      </c>
      <c r="B73" s="88" t="s">
        <v>1188</v>
      </c>
      <c r="C73" s="88" t="s">
        <v>29</v>
      </c>
      <c r="D73" s="88">
        <v>2567</v>
      </c>
      <c r="E73" s="88" t="s">
        <v>1134</v>
      </c>
      <c r="F73" s="89">
        <v>243527</v>
      </c>
      <c r="G73" s="89" t="s">
        <v>1135</v>
      </c>
      <c r="H73" s="89">
        <v>243891</v>
      </c>
      <c r="I73" s="88" t="s">
        <v>46</v>
      </c>
      <c r="J73" s="88" t="s">
        <v>47</v>
      </c>
      <c r="K73" s="88" t="s">
        <v>48</v>
      </c>
      <c r="L73" s="88" t="s">
        <v>1385</v>
      </c>
      <c r="M73" s="88" t="s">
        <v>31</v>
      </c>
      <c r="N73" s="88" t="s">
        <v>1375</v>
      </c>
      <c r="O73" s="88" t="s">
        <v>1181</v>
      </c>
      <c r="P73" s="91" t="s">
        <v>1181</v>
      </c>
      <c r="Q73" s="88"/>
      <c r="R73" s="88"/>
      <c r="S73" s="88"/>
      <c r="T73" s="88"/>
      <c r="U73" s="88" t="s">
        <v>1409</v>
      </c>
    </row>
    <row r="74" spans="1:21">
      <c r="A74" s="87" t="s">
        <v>1183</v>
      </c>
      <c r="B74" s="88" t="s">
        <v>1184</v>
      </c>
      <c r="C74" s="88" t="s">
        <v>29</v>
      </c>
      <c r="D74" s="88">
        <v>2567</v>
      </c>
      <c r="E74" s="88" t="s">
        <v>1205</v>
      </c>
      <c r="F74" s="89">
        <v>243678</v>
      </c>
      <c r="G74" s="89" t="s">
        <v>1135</v>
      </c>
      <c r="H74" s="89">
        <v>243891</v>
      </c>
      <c r="I74" s="88" t="s">
        <v>46</v>
      </c>
      <c r="J74" s="88" t="s">
        <v>47</v>
      </c>
      <c r="K74" s="88" t="s">
        <v>48</v>
      </c>
      <c r="L74" s="88" t="s">
        <v>1385</v>
      </c>
      <c r="M74" s="88" t="s">
        <v>31</v>
      </c>
      <c r="N74" s="88" t="s">
        <v>1375</v>
      </c>
      <c r="O74" s="88" t="s">
        <v>1181</v>
      </c>
      <c r="P74" s="91" t="s">
        <v>1181</v>
      </c>
      <c r="Q74" s="88"/>
      <c r="R74" s="88"/>
      <c r="S74" s="88"/>
      <c r="T74" s="88"/>
      <c r="U74" s="88" t="s">
        <v>1410</v>
      </c>
    </row>
    <row r="75" spans="1:21">
      <c r="A75" s="87" t="s">
        <v>1235</v>
      </c>
      <c r="B75" s="88" t="s">
        <v>1411</v>
      </c>
      <c r="C75" s="88" t="s">
        <v>29</v>
      </c>
      <c r="D75" s="88">
        <v>2567</v>
      </c>
      <c r="E75" s="88" t="s">
        <v>1134</v>
      </c>
      <c r="F75" s="89">
        <v>243527</v>
      </c>
      <c r="G75" s="89" t="s">
        <v>1135</v>
      </c>
      <c r="H75" s="89">
        <v>243891</v>
      </c>
      <c r="I75" s="88" t="s">
        <v>46</v>
      </c>
      <c r="J75" s="88" t="s">
        <v>585</v>
      </c>
      <c r="K75" s="88" t="s">
        <v>48</v>
      </c>
      <c r="L75" s="88" t="s">
        <v>1385</v>
      </c>
      <c r="M75" s="88" t="s">
        <v>31</v>
      </c>
      <c r="N75" s="88" t="s">
        <v>1375</v>
      </c>
      <c r="O75" s="88" t="s">
        <v>1181</v>
      </c>
      <c r="P75" s="91" t="s">
        <v>1181</v>
      </c>
      <c r="Q75" s="88"/>
      <c r="R75" s="88"/>
      <c r="S75" s="88"/>
      <c r="T75" s="88"/>
      <c r="U75" s="88" t="s">
        <v>1412</v>
      </c>
    </row>
    <row r="76" spans="1:21">
      <c r="A76" s="87" t="s">
        <v>1232</v>
      </c>
      <c r="B76" s="88" t="s">
        <v>1233</v>
      </c>
      <c r="C76" s="88" t="s">
        <v>29</v>
      </c>
      <c r="D76" s="88">
        <v>2567</v>
      </c>
      <c r="E76" s="88" t="s">
        <v>1134</v>
      </c>
      <c r="F76" s="89">
        <v>243527</v>
      </c>
      <c r="G76" s="89" t="s">
        <v>1135</v>
      </c>
      <c r="H76" s="89">
        <v>243891</v>
      </c>
      <c r="I76" s="88" t="s">
        <v>46</v>
      </c>
      <c r="J76" s="88" t="s">
        <v>585</v>
      </c>
      <c r="K76" s="88" t="s">
        <v>48</v>
      </c>
      <c r="L76" s="88" t="s">
        <v>1385</v>
      </c>
      <c r="M76" s="88" t="s">
        <v>31</v>
      </c>
      <c r="N76" s="88" t="s">
        <v>1375</v>
      </c>
      <c r="O76" s="88" t="s">
        <v>1181</v>
      </c>
      <c r="P76" s="91" t="s">
        <v>1181</v>
      </c>
      <c r="Q76" s="88"/>
      <c r="R76" s="88"/>
      <c r="S76" s="88"/>
      <c r="T76" s="88"/>
      <c r="U76" s="88" t="s">
        <v>1413</v>
      </c>
    </row>
    <row r="77" spans="1:21">
      <c r="A77" s="87" t="s">
        <v>1229</v>
      </c>
      <c r="B77" s="88" t="s">
        <v>1230</v>
      </c>
      <c r="C77" s="88" t="s">
        <v>29</v>
      </c>
      <c r="D77" s="88">
        <v>2567</v>
      </c>
      <c r="E77" s="88" t="s">
        <v>1134</v>
      </c>
      <c r="F77" s="89">
        <v>243527</v>
      </c>
      <c r="G77" s="89" t="s">
        <v>1135</v>
      </c>
      <c r="H77" s="89">
        <v>243891</v>
      </c>
      <c r="I77" s="88" t="s">
        <v>46</v>
      </c>
      <c r="J77" s="88" t="s">
        <v>585</v>
      </c>
      <c r="K77" s="88" t="s">
        <v>48</v>
      </c>
      <c r="L77" s="88" t="s">
        <v>1385</v>
      </c>
      <c r="M77" s="88" t="s">
        <v>31</v>
      </c>
      <c r="N77" s="88" t="s">
        <v>1375</v>
      </c>
      <c r="O77" s="88" t="s">
        <v>1181</v>
      </c>
      <c r="P77" s="91" t="s">
        <v>1181</v>
      </c>
      <c r="Q77" s="88"/>
      <c r="R77" s="88"/>
      <c r="S77" s="88"/>
      <c r="T77" s="88"/>
      <c r="U77" s="88" t="s">
        <v>1414</v>
      </c>
    </row>
    <row r="78" spans="1:21">
      <c r="A78" s="87" t="s">
        <v>1227</v>
      </c>
      <c r="B78" s="88" t="s">
        <v>1042</v>
      </c>
      <c r="C78" s="88" t="s">
        <v>29</v>
      </c>
      <c r="D78" s="88">
        <v>2567</v>
      </c>
      <c r="E78" s="88" t="s">
        <v>1134</v>
      </c>
      <c r="F78" s="89">
        <v>243527</v>
      </c>
      <c r="G78" s="89" t="s">
        <v>1135</v>
      </c>
      <c r="H78" s="89">
        <v>243891</v>
      </c>
      <c r="I78" s="88" t="s">
        <v>46</v>
      </c>
      <c r="J78" s="88" t="s">
        <v>585</v>
      </c>
      <c r="K78" s="88" t="s">
        <v>48</v>
      </c>
      <c r="L78" s="88" t="s">
        <v>1385</v>
      </c>
      <c r="M78" s="88" t="s">
        <v>31</v>
      </c>
      <c r="N78" s="88" t="s">
        <v>1375</v>
      </c>
      <c r="O78" s="88" t="s">
        <v>1181</v>
      </c>
      <c r="P78" s="91" t="s">
        <v>1181</v>
      </c>
      <c r="Q78" s="88"/>
      <c r="R78" s="88"/>
      <c r="S78" s="88"/>
      <c r="T78" s="88"/>
      <c r="U78" s="88" t="s">
        <v>1415</v>
      </c>
    </row>
    <row r="79" spans="1:21">
      <c r="A79" s="87" t="s">
        <v>1224</v>
      </c>
      <c r="B79" s="88" t="s">
        <v>1416</v>
      </c>
      <c r="C79" s="88" t="s">
        <v>29</v>
      </c>
      <c r="D79" s="88">
        <v>2567</v>
      </c>
      <c r="E79" s="88" t="s">
        <v>1134</v>
      </c>
      <c r="F79" s="89">
        <v>243527</v>
      </c>
      <c r="G79" s="89" t="s">
        <v>1135</v>
      </c>
      <c r="H79" s="89">
        <v>243891</v>
      </c>
      <c r="I79" s="88" t="s">
        <v>46</v>
      </c>
      <c r="J79" s="88" t="s">
        <v>585</v>
      </c>
      <c r="K79" s="88" t="s">
        <v>48</v>
      </c>
      <c r="L79" s="88" t="s">
        <v>1385</v>
      </c>
      <c r="M79" s="88" t="s">
        <v>31</v>
      </c>
      <c r="N79" s="88" t="s">
        <v>1375</v>
      </c>
      <c r="O79" s="88" t="s">
        <v>1181</v>
      </c>
      <c r="P79" s="91" t="s">
        <v>1181</v>
      </c>
      <c r="Q79" s="88"/>
      <c r="R79" s="88"/>
      <c r="S79" s="88"/>
      <c r="T79" s="88"/>
      <c r="U79" s="88" t="s">
        <v>1417</v>
      </c>
    </row>
    <row r="80" spans="1:21">
      <c r="A80" s="87" t="s">
        <v>1219</v>
      </c>
      <c r="B80" s="88" t="s">
        <v>1220</v>
      </c>
      <c r="C80" s="88" t="s">
        <v>29</v>
      </c>
      <c r="D80" s="88">
        <v>2567</v>
      </c>
      <c r="E80" s="88" t="s">
        <v>1134</v>
      </c>
      <c r="F80" s="89">
        <v>243527</v>
      </c>
      <c r="G80" s="89" t="s">
        <v>1135</v>
      </c>
      <c r="H80" s="89">
        <v>243891</v>
      </c>
      <c r="I80" s="88" t="s">
        <v>46</v>
      </c>
      <c r="J80" s="88" t="s">
        <v>585</v>
      </c>
      <c r="K80" s="88" t="s">
        <v>48</v>
      </c>
      <c r="L80" s="88" t="s">
        <v>1385</v>
      </c>
      <c r="M80" s="88" t="s">
        <v>31</v>
      </c>
      <c r="N80" s="88" t="s">
        <v>1375</v>
      </c>
      <c r="O80" s="88" t="s">
        <v>1181</v>
      </c>
      <c r="P80" s="91" t="s">
        <v>1181</v>
      </c>
      <c r="Q80" s="88"/>
      <c r="R80" s="88"/>
      <c r="S80" s="88"/>
      <c r="T80" s="88"/>
      <c r="U80" s="88" t="s">
        <v>1418</v>
      </c>
    </row>
    <row r="81" spans="1:21">
      <c r="A81" s="87" t="s">
        <v>1419</v>
      </c>
      <c r="B81" s="88" t="s">
        <v>1420</v>
      </c>
      <c r="C81" s="88" t="s">
        <v>29</v>
      </c>
      <c r="D81" s="88">
        <v>2567</v>
      </c>
      <c r="E81" s="88" t="s">
        <v>1389</v>
      </c>
      <c r="F81" s="89">
        <v>243800</v>
      </c>
      <c r="G81" s="89" t="s">
        <v>1135</v>
      </c>
      <c r="H81" s="89">
        <v>243891</v>
      </c>
      <c r="I81" s="88" t="s">
        <v>1421</v>
      </c>
      <c r="J81" s="88" t="s">
        <v>190</v>
      </c>
      <c r="K81" s="88" t="s">
        <v>84</v>
      </c>
      <c r="L81" s="88" t="s">
        <v>1385</v>
      </c>
      <c r="M81" s="88" t="s">
        <v>31</v>
      </c>
      <c r="N81" s="88" t="s">
        <v>1375</v>
      </c>
      <c r="O81" s="88" t="s">
        <v>1181</v>
      </c>
      <c r="P81" s="91" t="s">
        <v>1181</v>
      </c>
      <c r="Q81" s="88"/>
      <c r="R81" s="88"/>
      <c r="S81" s="88"/>
      <c r="T81" s="88"/>
      <c r="U81" s="88" t="s">
        <v>1422</v>
      </c>
    </row>
    <row r="82" spans="1:21">
      <c r="A82" s="87" t="s">
        <v>1305</v>
      </c>
      <c r="B82" s="88" t="s">
        <v>1306</v>
      </c>
      <c r="C82" s="88" t="s">
        <v>29</v>
      </c>
      <c r="D82" s="88">
        <v>2567</v>
      </c>
      <c r="E82" s="88" t="s">
        <v>1179</v>
      </c>
      <c r="F82" s="89">
        <v>243739</v>
      </c>
      <c r="G82" s="89" t="s">
        <v>1135</v>
      </c>
      <c r="H82" s="89">
        <v>243891</v>
      </c>
      <c r="I82" s="88" t="s">
        <v>1307</v>
      </c>
      <c r="J82" s="88" t="s">
        <v>190</v>
      </c>
      <c r="K82" s="88" t="s">
        <v>84</v>
      </c>
      <c r="L82" s="88" t="s">
        <v>1385</v>
      </c>
      <c r="M82" s="88" t="s">
        <v>31</v>
      </c>
      <c r="N82" s="88" t="s">
        <v>1375</v>
      </c>
      <c r="O82" s="88" t="s">
        <v>1181</v>
      </c>
      <c r="P82" s="91" t="s">
        <v>1181</v>
      </c>
      <c r="Q82" s="88"/>
      <c r="R82" s="88"/>
      <c r="S82" s="88"/>
      <c r="T82" s="88"/>
      <c r="U82" s="88" t="s">
        <v>1423</v>
      </c>
    </row>
    <row r="83" spans="1:21">
      <c r="A83" s="87" t="s">
        <v>1424</v>
      </c>
      <c r="B83" s="88" t="s">
        <v>1425</v>
      </c>
      <c r="C83" s="88" t="s">
        <v>29</v>
      </c>
      <c r="D83" s="88">
        <v>2567</v>
      </c>
      <c r="E83" s="88" t="s">
        <v>1134</v>
      </c>
      <c r="F83" s="89">
        <v>243527</v>
      </c>
      <c r="G83" s="89" t="s">
        <v>1135</v>
      </c>
      <c r="H83" s="89">
        <v>243891</v>
      </c>
      <c r="I83" s="88" t="s">
        <v>995</v>
      </c>
      <c r="J83" s="88" t="s">
        <v>163</v>
      </c>
      <c r="K83" s="88" t="s">
        <v>164</v>
      </c>
      <c r="L83" s="88" t="s">
        <v>1385</v>
      </c>
      <c r="M83" s="88" t="s">
        <v>31</v>
      </c>
      <c r="N83" s="88" t="s">
        <v>1375</v>
      </c>
      <c r="O83" s="88" t="s">
        <v>1276</v>
      </c>
      <c r="P83" s="91" t="s">
        <v>1276</v>
      </c>
      <c r="Q83" s="88"/>
      <c r="R83" s="88"/>
      <c r="S83" s="88"/>
      <c r="T83" s="88"/>
      <c r="U83" s="88" t="s">
        <v>1426</v>
      </c>
    </row>
    <row r="84" spans="1:21">
      <c r="A84" s="87" t="s">
        <v>1312</v>
      </c>
      <c r="B84" s="88" t="s">
        <v>1313</v>
      </c>
      <c r="C84" s="88" t="s">
        <v>29</v>
      </c>
      <c r="D84" s="88">
        <v>2567</v>
      </c>
      <c r="E84" s="88" t="s">
        <v>1134</v>
      </c>
      <c r="F84" s="89">
        <v>243527</v>
      </c>
      <c r="G84" s="89" t="s">
        <v>1135</v>
      </c>
      <c r="H84" s="89">
        <v>243891</v>
      </c>
      <c r="I84" s="88" t="s">
        <v>995</v>
      </c>
      <c r="J84" s="88" t="s">
        <v>163</v>
      </c>
      <c r="K84" s="88" t="s">
        <v>164</v>
      </c>
      <c r="L84" s="88" t="s">
        <v>1385</v>
      </c>
      <c r="M84" s="88" t="s">
        <v>31</v>
      </c>
      <c r="N84" s="88" t="s">
        <v>1375</v>
      </c>
      <c r="O84" s="88" t="s">
        <v>1295</v>
      </c>
      <c r="P84" s="91" t="s">
        <v>1295</v>
      </c>
      <c r="Q84" s="88"/>
      <c r="R84" s="88"/>
      <c r="S84" s="88"/>
      <c r="T84" s="88"/>
      <c r="U84" s="88" t="s">
        <v>1427</v>
      </c>
    </row>
    <row r="85" spans="1:21">
      <c r="A85" s="87" t="s">
        <v>1309</v>
      </c>
      <c r="B85" s="88" t="s">
        <v>1428</v>
      </c>
      <c r="C85" s="88" t="s">
        <v>29</v>
      </c>
      <c r="D85" s="88">
        <v>2567</v>
      </c>
      <c r="E85" s="88" t="s">
        <v>1134</v>
      </c>
      <c r="F85" s="89">
        <v>243527</v>
      </c>
      <c r="G85" s="89" t="s">
        <v>1135</v>
      </c>
      <c r="H85" s="89">
        <v>243891</v>
      </c>
      <c r="I85" s="88" t="s">
        <v>995</v>
      </c>
      <c r="J85" s="88" t="s">
        <v>163</v>
      </c>
      <c r="K85" s="88" t="s">
        <v>164</v>
      </c>
      <c r="L85" s="88" t="s">
        <v>1385</v>
      </c>
      <c r="M85" s="88" t="s">
        <v>31</v>
      </c>
      <c r="N85" s="88" t="s">
        <v>1375</v>
      </c>
      <c r="O85" s="88" t="s">
        <v>1295</v>
      </c>
      <c r="P85" s="91" t="s">
        <v>1295</v>
      </c>
      <c r="Q85" s="88"/>
      <c r="R85" s="88"/>
      <c r="S85" s="88"/>
      <c r="T85" s="88"/>
      <c r="U85" s="88" t="s">
        <v>1429</v>
      </c>
    </row>
    <row r="86" spans="1:21">
      <c r="A86" s="87" t="s">
        <v>1300</v>
      </c>
      <c r="B86" s="88" t="s">
        <v>1301</v>
      </c>
      <c r="C86" s="88" t="s">
        <v>29</v>
      </c>
      <c r="D86" s="88">
        <v>2567</v>
      </c>
      <c r="E86" s="88" t="s">
        <v>1134</v>
      </c>
      <c r="F86" s="89">
        <v>243527</v>
      </c>
      <c r="G86" s="89" t="s">
        <v>1135</v>
      </c>
      <c r="H86" s="89">
        <v>243891</v>
      </c>
      <c r="I86" s="88" t="s">
        <v>995</v>
      </c>
      <c r="J86" s="88" t="s">
        <v>163</v>
      </c>
      <c r="K86" s="88" t="s">
        <v>164</v>
      </c>
      <c r="L86" s="88" t="s">
        <v>1385</v>
      </c>
      <c r="M86" s="88" t="s">
        <v>31</v>
      </c>
      <c r="N86" s="88" t="s">
        <v>1375</v>
      </c>
      <c r="O86" s="88" t="s">
        <v>1302</v>
      </c>
      <c r="P86" s="91" t="s">
        <v>1302</v>
      </c>
      <c r="Q86" s="88"/>
      <c r="R86" s="88"/>
      <c r="S86" s="88"/>
      <c r="T86" s="88"/>
      <c r="U86" s="88" t="s">
        <v>1430</v>
      </c>
    </row>
    <row r="87" spans="1:21">
      <c r="A87" s="87" t="s">
        <v>1297</v>
      </c>
      <c r="B87" s="88" t="s">
        <v>1298</v>
      </c>
      <c r="C87" s="88" t="s">
        <v>29</v>
      </c>
      <c r="D87" s="88">
        <v>2567</v>
      </c>
      <c r="E87" s="88" t="s">
        <v>1134</v>
      </c>
      <c r="F87" s="89">
        <v>243527</v>
      </c>
      <c r="G87" s="89" t="s">
        <v>1135</v>
      </c>
      <c r="H87" s="89">
        <v>243891</v>
      </c>
      <c r="I87" s="88" t="s">
        <v>995</v>
      </c>
      <c r="J87" s="88" t="s">
        <v>163</v>
      </c>
      <c r="K87" s="88" t="s">
        <v>164</v>
      </c>
      <c r="L87" s="88" t="s">
        <v>1385</v>
      </c>
      <c r="M87" s="88" t="s">
        <v>31</v>
      </c>
      <c r="N87" s="88" t="s">
        <v>1375</v>
      </c>
      <c r="O87" s="88" t="s">
        <v>1181</v>
      </c>
      <c r="P87" s="91" t="s">
        <v>1181</v>
      </c>
      <c r="Q87" s="88"/>
      <c r="R87" s="88"/>
      <c r="S87" s="88"/>
      <c r="T87" s="88"/>
      <c r="U87" s="88" t="s">
        <v>1431</v>
      </c>
    </row>
    <row r="88" spans="1:21">
      <c r="A88" s="87" t="s">
        <v>1290</v>
      </c>
      <c r="B88" s="88" t="s">
        <v>1291</v>
      </c>
      <c r="C88" s="88" t="s">
        <v>29</v>
      </c>
      <c r="D88" s="88">
        <v>2567</v>
      </c>
      <c r="E88" s="88" t="s">
        <v>1134</v>
      </c>
      <c r="F88" s="89">
        <v>243527</v>
      </c>
      <c r="G88" s="89" t="s">
        <v>1135</v>
      </c>
      <c r="H88" s="89">
        <v>243891</v>
      </c>
      <c r="I88" s="88" t="s">
        <v>995</v>
      </c>
      <c r="J88" s="88" t="s">
        <v>163</v>
      </c>
      <c r="K88" s="88" t="s">
        <v>164</v>
      </c>
      <c r="L88" s="88" t="s">
        <v>1385</v>
      </c>
      <c r="M88" s="88" t="s">
        <v>31</v>
      </c>
      <c r="N88" s="88" t="s">
        <v>1375</v>
      </c>
      <c r="O88" s="88" t="s">
        <v>1280</v>
      </c>
      <c r="P88" s="91" t="s">
        <v>1280</v>
      </c>
      <c r="Q88" s="88"/>
      <c r="R88" s="88"/>
      <c r="S88" s="88"/>
      <c r="T88" s="88"/>
      <c r="U88" s="88" t="s">
        <v>1432</v>
      </c>
    </row>
    <row r="89" spans="1:21">
      <c r="A89" s="87" t="s">
        <v>1286</v>
      </c>
      <c r="B89" s="88" t="s">
        <v>1287</v>
      </c>
      <c r="C89" s="88" t="s">
        <v>29</v>
      </c>
      <c r="D89" s="88">
        <v>2567</v>
      </c>
      <c r="E89" s="88" t="s">
        <v>1134</v>
      </c>
      <c r="F89" s="89">
        <v>243527</v>
      </c>
      <c r="G89" s="89" t="s">
        <v>1135</v>
      </c>
      <c r="H89" s="89">
        <v>243891</v>
      </c>
      <c r="I89" s="88" t="s">
        <v>995</v>
      </c>
      <c r="J89" s="88" t="s">
        <v>163</v>
      </c>
      <c r="K89" s="88" t="s">
        <v>164</v>
      </c>
      <c r="L89" s="88" t="s">
        <v>1385</v>
      </c>
      <c r="M89" s="88" t="s">
        <v>31</v>
      </c>
      <c r="N89" s="88" t="s">
        <v>1375</v>
      </c>
      <c r="O89" s="88" t="s">
        <v>1288</v>
      </c>
      <c r="P89" s="91" t="s">
        <v>1288</v>
      </c>
      <c r="Q89" s="88"/>
      <c r="R89" s="88"/>
      <c r="S89" s="88"/>
      <c r="T89" s="88"/>
      <c r="U89" s="88" t="s">
        <v>1433</v>
      </c>
    </row>
    <row r="90" spans="1:21">
      <c r="A90" s="87" t="s">
        <v>1278</v>
      </c>
      <c r="B90" s="88" t="s">
        <v>1279</v>
      </c>
      <c r="C90" s="88" t="s">
        <v>29</v>
      </c>
      <c r="D90" s="88">
        <v>2567</v>
      </c>
      <c r="E90" s="88" t="s">
        <v>1134</v>
      </c>
      <c r="F90" s="89">
        <v>243527</v>
      </c>
      <c r="G90" s="89" t="s">
        <v>1135</v>
      </c>
      <c r="H90" s="89">
        <v>243891</v>
      </c>
      <c r="I90" s="88" t="s">
        <v>995</v>
      </c>
      <c r="J90" s="88" t="s">
        <v>163</v>
      </c>
      <c r="K90" s="88" t="s">
        <v>164</v>
      </c>
      <c r="L90" s="88" t="s">
        <v>1385</v>
      </c>
      <c r="M90" s="88" t="s">
        <v>31</v>
      </c>
      <c r="N90" s="88" t="s">
        <v>1375</v>
      </c>
      <c r="O90" s="88" t="s">
        <v>1280</v>
      </c>
      <c r="P90" s="91" t="s">
        <v>1280</v>
      </c>
      <c r="Q90" s="88"/>
      <c r="R90" s="88"/>
      <c r="S90" s="88"/>
      <c r="T90" s="88"/>
      <c r="U90" s="88" t="s">
        <v>1434</v>
      </c>
    </row>
    <row r="91" spans="1:21">
      <c r="A91" s="87" t="s">
        <v>1273</v>
      </c>
      <c r="B91" s="88" t="s">
        <v>1274</v>
      </c>
      <c r="C91" s="88" t="s">
        <v>29</v>
      </c>
      <c r="D91" s="88">
        <v>2567</v>
      </c>
      <c r="E91" s="88" t="s">
        <v>1134</v>
      </c>
      <c r="F91" s="89">
        <v>243527</v>
      </c>
      <c r="G91" s="89" t="s">
        <v>1135</v>
      </c>
      <c r="H91" s="89">
        <v>243891</v>
      </c>
      <c r="I91" s="88" t="s">
        <v>995</v>
      </c>
      <c r="J91" s="88" t="s">
        <v>163</v>
      </c>
      <c r="K91" s="88" t="s">
        <v>164</v>
      </c>
      <c r="L91" s="88" t="s">
        <v>1385</v>
      </c>
      <c r="M91" s="88" t="s">
        <v>31</v>
      </c>
      <c r="N91" s="88" t="s">
        <v>1375</v>
      </c>
      <c r="O91" s="88" t="s">
        <v>1276</v>
      </c>
      <c r="P91" s="91" t="s">
        <v>1276</v>
      </c>
      <c r="Q91" s="88"/>
      <c r="R91" s="88"/>
      <c r="S91" s="88"/>
      <c r="T91" s="88"/>
      <c r="U91" s="88" t="s">
        <v>1435</v>
      </c>
    </row>
    <row r="92" spans="1:21">
      <c r="A92" s="87" t="s">
        <v>1436</v>
      </c>
      <c r="B92" s="88" t="s">
        <v>1437</v>
      </c>
      <c r="C92" s="88" t="s">
        <v>29</v>
      </c>
      <c r="D92" s="88">
        <v>2567</v>
      </c>
      <c r="E92" s="88" t="s">
        <v>1205</v>
      </c>
      <c r="F92" s="89">
        <v>243678</v>
      </c>
      <c r="G92" s="89" t="s">
        <v>1135</v>
      </c>
      <c r="H92" s="89">
        <v>243891</v>
      </c>
      <c r="I92" s="88" t="s">
        <v>1141</v>
      </c>
      <c r="J92" s="88" t="s">
        <v>447</v>
      </c>
      <c r="K92" s="88" t="s">
        <v>48</v>
      </c>
      <c r="L92" s="88" t="s">
        <v>1385</v>
      </c>
      <c r="M92" s="88" t="s">
        <v>31</v>
      </c>
      <c r="N92" s="88" t="s">
        <v>1375</v>
      </c>
      <c r="O92" s="88" t="s">
        <v>1181</v>
      </c>
      <c r="P92" s="91" t="s">
        <v>1181</v>
      </c>
      <c r="Q92" s="88"/>
      <c r="R92" s="88"/>
      <c r="S92" s="88"/>
      <c r="T92" s="88"/>
      <c r="U92" s="88" t="s">
        <v>1438</v>
      </c>
    </row>
    <row r="93" spans="1:21">
      <c r="A93" s="87" t="s">
        <v>1293</v>
      </c>
      <c r="B93" s="88" t="s">
        <v>1294</v>
      </c>
      <c r="C93" s="88" t="s">
        <v>29</v>
      </c>
      <c r="D93" s="88">
        <v>2567</v>
      </c>
      <c r="E93" s="88" t="s">
        <v>1134</v>
      </c>
      <c r="F93" s="89">
        <v>243527</v>
      </c>
      <c r="G93" s="89" t="s">
        <v>1135</v>
      </c>
      <c r="H93" s="89">
        <v>243891</v>
      </c>
      <c r="I93" s="88" t="s">
        <v>1141</v>
      </c>
      <c r="J93" s="88" t="s">
        <v>447</v>
      </c>
      <c r="K93" s="88" t="s">
        <v>48</v>
      </c>
      <c r="L93" s="88" t="s">
        <v>1385</v>
      </c>
      <c r="M93" s="88" t="s">
        <v>31</v>
      </c>
      <c r="N93" s="88" t="s">
        <v>1375</v>
      </c>
      <c r="O93" s="88" t="s">
        <v>1295</v>
      </c>
      <c r="P93" s="91" t="s">
        <v>1295</v>
      </c>
      <c r="Q93" s="88"/>
      <c r="R93" s="88"/>
      <c r="S93" s="88"/>
      <c r="T93" s="88"/>
      <c r="U93" s="88" t="s">
        <v>1439</v>
      </c>
    </row>
    <row r="94" spans="1:21">
      <c r="A94" s="87" t="s">
        <v>1270</v>
      </c>
      <c r="B94" s="88" t="s">
        <v>1271</v>
      </c>
      <c r="C94" s="88" t="s">
        <v>29</v>
      </c>
      <c r="D94" s="88">
        <v>2567</v>
      </c>
      <c r="E94" s="88" t="s">
        <v>1134</v>
      </c>
      <c r="F94" s="89">
        <v>243527</v>
      </c>
      <c r="G94" s="89" t="s">
        <v>1135</v>
      </c>
      <c r="H94" s="89">
        <v>243891</v>
      </c>
      <c r="I94" s="88" t="s">
        <v>1141</v>
      </c>
      <c r="J94" s="88" t="s">
        <v>447</v>
      </c>
      <c r="K94" s="88" t="s">
        <v>48</v>
      </c>
      <c r="L94" s="88" t="s">
        <v>1385</v>
      </c>
      <c r="M94" s="88" t="s">
        <v>31</v>
      </c>
      <c r="N94" s="88" t="s">
        <v>1375</v>
      </c>
      <c r="O94" s="88" t="s">
        <v>1181</v>
      </c>
      <c r="P94" s="91" t="s">
        <v>1181</v>
      </c>
      <c r="Q94" s="88"/>
      <c r="R94" s="88"/>
      <c r="S94" s="88"/>
      <c r="T94" s="88"/>
      <c r="U94" s="88" t="s">
        <v>1440</v>
      </c>
    </row>
    <row r="95" spans="1:21">
      <c r="A95" s="87" t="s">
        <v>1268</v>
      </c>
      <c r="B95" s="88" t="s">
        <v>647</v>
      </c>
      <c r="C95" s="88" t="s">
        <v>29</v>
      </c>
      <c r="D95" s="88">
        <v>2567</v>
      </c>
      <c r="E95" s="88" t="s">
        <v>1134</v>
      </c>
      <c r="F95" s="89">
        <v>243527</v>
      </c>
      <c r="G95" s="89" t="s">
        <v>1135</v>
      </c>
      <c r="H95" s="89">
        <v>243891</v>
      </c>
      <c r="I95" s="88" t="s">
        <v>1141</v>
      </c>
      <c r="J95" s="88" t="s">
        <v>447</v>
      </c>
      <c r="K95" s="88" t="s">
        <v>48</v>
      </c>
      <c r="L95" s="88" t="s">
        <v>1385</v>
      </c>
      <c r="M95" s="88" t="s">
        <v>31</v>
      </c>
      <c r="N95" s="88" t="s">
        <v>1375</v>
      </c>
      <c r="O95" s="88" t="s">
        <v>1181</v>
      </c>
      <c r="P95" s="91" t="s">
        <v>1181</v>
      </c>
      <c r="Q95" s="88"/>
      <c r="R95" s="88"/>
      <c r="S95" s="88"/>
      <c r="T95" s="88"/>
      <c r="U95" s="88" t="s">
        <v>1441</v>
      </c>
    </row>
    <row r="96" spans="1:21">
      <c r="A96" s="87" t="s">
        <v>1265</v>
      </c>
      <c r="B96" s="88" t="s">
        <v>1266</v>
      </c>
      <c r="C96" s="88" t="s">
        <v>29</v>
      </c>
      <c r="D96" s="88">
        <v>2567</v>
      </c>
      <c r="E96" s="88" t="s">
        <v>1134</v>
      </c>
      <c r="F96" s="89">
        <v>243527</v>
      </c>
      <c r="G96" s="89" t="s">
        <v>1135</v>
      </c>
      <c r="H96" s="89">
        <v>243891</v>
      </c>
      <c r="I96" s="88" t="s">
        <v>1141</v>
      </c>
      <c r="J96" s="88" t="s">
        <v>447</v>
      </c>
      <c r="K96" s="88" t="s">
        <v>48</v>
      </c>
      <c r="L96" s="88" t="s">
        <v>1385</v>
      </c>
      <c r="M96" s="88" t="s">
        <v>31</v>
      </c>
      <c r="N96" s="88" t="s">
        <v>1375</v>
      </c>
      <c r="O96" s="88" t="s">
        <v>1181</v>
      </c>
      <c r="P96" s="91" t="s">
        <v>1181</v>
      </c>
      <c r="Q96" s="88"/>
      <c r="R96" s="88"/>
      <c r="S96" s="88"/>
      <c r="T96" s="88"/>
      <c r="U96" s="88" t="s">
        <v>1442</v>
      </c>
    </row>
    <row r="97" spans="1:21">
      <c r="A97" s="87" t="s">
        <v>1262</v>
      </c>
      <c r="B97" s="88" t="s">
        <v>1263</v>
      </c>
      <c r="C97" s="88" t="s">
        <v>29</v>
      </c>
      <c r="D97" s="88">
        <v>2567</v>
      </c>
      <c r="E97" s="88" t="s">
        <v>1134</v>
      </c>
      <c r="F97" s="89">
        <v>243527</v>
      </c>
      <c r="G97" s="89" t="s">
        <v>1135</v>
      </c>
      <c r="H97" s="89">
        <v>243891</v>
      </c>
      <c r="I97" s="88" t="s">
        <v>1141</v>
      </c>
      <c r="J97" s="88" t="s">
        <v>447</v>
      </c>
      <c r="K97" s="88" t="s">
        <v>48</v>
      </c>
      <c r="L97" s="88" t="s">
        <v>1385</v>
      </c>
      <c r="M97" s="88" t="s">
        <v>31</v>
      </c>
      <c r="N97" s="88" t="s">
        <v>1375</v>
      </c>
      <c r="O97" s="88" t="s">
        <v>1181</v>
      </c>
      <c r="P97" s="91" t="s">
        <v>1181</v>
      </c>
      <c r="Q97" s="88"/>
      <c r="R97" s="88"/>
      <c r="S97" s="88"/>
      <c r="T97" s="88"/>
      <c r="U97" s="88" t="s">
        <v>1443</v>
      </c>
    </row>
    <row r="98" spans="1:21">
      <c r="A98" s="87" t="s">
        <v>1260</v>
      </c>
      <c r="B98" s="88" t="s">
        <v>927</v>
      </c>
      <c r="C98" s="88" t="s">
        <v>29</v>
      </c>
      <c r="D98" s="88">
        <v>2567</v>
      </c>
      <c r="E98" s="88" t="s">
        <v>1134</v>
      </c>
      <c r="F98" s="89">
        <v>243527</v>
      </c>
      <c r="G98" s="89" t="s">
        <v>1135</v>
      </c>
      <c r="H98" s="89">
        <v>243891</v>
      </c>
      <c r="I98" s="88" t="s">
        <v>1141</v>
      </c>
      <c r="J98" s="88" t="s">
        <v>447</v>
      </c>
      <c r="K98" s="88" t="s">
        <v>48</v>
      </c>
      <c r="L98" s="88" t="s">
        <v>1385</v>
      </c>
      <c r="M98" s="88" t="s">
        <v>31</v>
      </c>
      <c r="N98" s="88" t="s">
        <v>1375</v>
      </c>
      <c r="O98" s="88" t="s">
        <v>1246</v>
      </c>
      <c r="P98" s="91" t="s">
        <v>1246</v>
      </c>
      <c r="Q98" s="88"/>
      <c r="R98" s="88"/>
      <c r="S98" s="88"/>
      <c r="T98" s="88"/>
      <c r="U98" s="88" t="s">
        <v>1444</v>
      </c>
    </row>
    <row r="99" spans="1:21">
      <c r="A99" s="87" t="s">
        <v>1258</v>
      </c>
      <c r="B99" s="88" t="s">
        <v>890</v>
      </c>
      <c r="C99" s="88" t="s">
        <v>29</v>
      </c>
      <c r="D99" s="88">
        <v>2567</v>
      </c>
      <c r="E99" s="88" t="s">
        <v>1134</v>
      </c>
      <c r="F99" s="89">
        <v>243527</v>
      </c>
      <c r="G99" s="89" t="s">
        <v>1135</v>
      </c>
      <c r="H99" s="89">
        <v>243891</v>
      </c>
      <c r="I99" s="88" t="s">
        <v>1141</v>
      </c>
      <c r="J99" s="88" t="s">
        <v>447</v>
      </c>
      <c r="K99" s="88" t="s">
        <v>48</v>
      </c>
      <c r="L99" s="88" t="s">
        <v>1385</v>
      </c>
      <c r="M99" s="88" t="s">
        <v>31</v>
      </c>
      <c r="N99" s="88" t="s">
        <v>1375</v>
      </c>
      <c r="O99" s="88" t="s">
        <v>1181</v>
      </c>
      <c r="P99" s="91" t="s">
        <v>1181</v>
      </c>
      <c r="Q99" s="88"/>
      <c r="R99" s="88"/>
      <c r="S99" s="88"/>
      <c r="T99" s="88"/>
      <c r="U99" s="88" t="s">
        <v>1445</v>
      </c>
    </row>
    <row r="100" spans="1:21">
      <c r="A100" s="87" t="s">
        <v>1255</v>
      </c>
      <c r="B100" s="88" t="s">
        <v>1256</v>
      </c>
      <c r="C100" s="88" t="s">
        <v>29</v>
      </c>
      <c r="D100" s="88">
        <v>2567</v>
      </c>
      <c r="E100" s="88" t="s">
        <v>1134</v>
      </c>
      <c r="F100" s="89">
        <v>243527</v>
      </c>
      <c r="G100" s="89" t="s">
        <v>1135</v>
      </c>
      <c r="H100" s="89">
        <v>243891</v>
      </c>
      <c r="I100" s="88" t="s">
        <v>1141</v>
      </c>
      <c r="J100" s="88" t="s">
        <v>447</v>
      </c>
      <c r="K100" s="88" t="s">
        <v>48</v>
      </c>
      <c r="L100" s="88" t="s">
        <v>1385</v>
      </c>
      <c r="M100" s="88" t="s">
        <v>31</v>
      </c>
      <c r="N100" s="88" t="s">
        <v>1375</v>
      </c>
      <c r="O100" s="88" t="s">
        <v>1181</v>
      </c>
      <c r="P100" s="91" t="s">
        <v>1181</v>
      </c>
      <c r="Q100" s="88"/>
      <c r="R100" s="88"/>
      <c r="S100" s="88"/>
      <c r="T100" s="88"/>
      <c r="U100" s="88" t="s">
        <v>1446</v>
      </c>
    </row>
    <row r="101" spans="1:21">
      <c r="A101" s="87" t="s">
        <v>1253</v>
      </c>
      <c r="B101" s="88" t="s">
        <v>907</v>
      </c>
      <c r="C101" s="88" t="s">
        <v>29</v>
      </c>
      <c r="D101" s="88">
        <v>2567</v>
      </c>
      <c r="E101" s="88" t="s">
        <v>1134</v>
      </c>
      <c r="F101" s="89">
        <v>243527</v>
      </c>
      <c r="G101" s="89" t="s">
        <v>1135</v>
      </c>
      <c r="H101" s="89">
        <v>243891</v>
      </c>
      <c r="I101" s="88" t="s">
        <v>1141</v>
      </c>
      <c r="J101" s="88" t="s">
        <v>447</v>
      </c>
      <c r="K101" s="88" t="s">
        <v>48</v>
      </c>
      <c r="L101" s="88" t="s">
        <v>1385</v>
      </c>
      <c r="M101" s="88" t="s">
        <v>31</v>
      </c>
      <c r="N101" s="88" t="s">
        <v>1375</v>
      </c>
      <c r="O101" s="88" t="s">
        <v>1246</v>
      </c>
      <c r="P101" s="91" t="s">
        <v>1246</v>
      </c>
      <c r="Q101" s="88"/>
      <c r="R101" s="88"/>
      <c r="S101" s="88"/>
      <c r="T101" s="88"/>
      <c r="U101" s="88" t="s">
        <v>1447</v>
      </c>
    </row>
    <row r="102" spans="1:21">
      <c r="A102" s="87" t="s">
        <v>1250</v>
      </c>
      <c r="B102" s="88" t="s">
        <v>1251</v>
      </c>
      <c r="C102" s="88" t="s">
        <v>29</v>
      </c>
      <c r="D102" s="88">
        <v>2567</v>
      </c>
      <c r="E102" s="88" t="s">
        <v>1134</v>
      </c>
      <c r="F102" s="89">
        <v>243527</v>
      </c>
      <c r="G102" s="89" t="s">
        <v>1135</v>
      </c>
      <c r="H102" s="89">
        <v>243891</v>
      </c>
      <c r="I102" s="88" t="s">
        <v>1141</v>
      </c>
      <c r="J102" s="88" t="s">
        <v>447</v>
      </c>
      <c r="K102" s="88" t="s">
        <v>48</v>
      </c>
      <c r="L102" s="88" t="s">
        <v>1385</v>
      </c>
      <c r="M102" s="88" t="s">
        <v>31</v>
      </c>
      <c r="N102" s="88" t="s">
        <v>1375</v>
      </c>
      <c r="O102" s="88" t="s">
        <v>1246</v>
      </c>
      <c r="P102" s="91" t="s">
        <v>1246</v>
      </c>
      <c r="Q102" s="88"/>
      <c r="R102" s="88"/>
      <c r="S102" s="88"/>
      <c r="T102" s="88"/>
      <c r="U102" s="88" t="s">
        <v>1448</v>
      </c>
    </row>
    <row r="103" spans="1:21">
      <c r="A103" s="87" t="s">
        <v>1248</v>
      </c>
      <c r="B103" s="88" t="s">
        <v>915</v>
      </c>
      <c r="C103" s="88" t="s">
        <v>29</v>
      </c>
      <c r="D103" s="88">
        <v>2567</v>
      </c>
      <c r="E103" s="88" t="s">
        <v>1134</v>
      </c>
      <c r="F103" s="89">
        <v>243527</v>
      </c>
      <c r="G103" s="89" t="s">
        <v>1135</v>
      </c>
      <c r="H103" s="89">
        <v>243891</v>
      </c>
      <c r="I103" s="88" t="s">
        <v>1141</v>
      </c>
      <c r="J103" s="88" t="s">
        <v>447</v>
      </c>
      <c r="K103" s="88" t="s">
        <v>48</v>
      </c>
      <c r="L103" s="88" t="s">
        <v>1385</v>
      </c>
      <c r="M103" s="88" t="s">
        <v>31</v>
      </c>
      <c r="N103" s="88" t="s">
        <v>1375</v>
      </c>
      <c r="O103" s="88" t="s">
        <v>1246</v>
      </c>
      <c r="P103" s="91" t="s">
        <v>1246</v>
      </c>
      <c r="Q103" s="88"/>
      <c r="R103" s="88"/>
      <c r="S103" s="88"/>
      <c r="T103" s="88"/>
      <c r="U103" s="88" t="s">
        <v>1449</v>
      </c>
    </row>
    <row r="104" spans="1:21">
      <c r="A104" s="87" t="s">
        <v>1243</v>
      </c>
      <c r="B104" s="88" t="s">
        <v>1244</v>
      </c>
      <c r="C104" s="88" t="s">
        <v>29</v>
      </c>
      <c r="D104" s="88">
        <v>2567</v>
      </c>
      <c r="E104" s="88" t="s">
        <v>1134</v>
      </c>
      <c r="F104" s="89">
        <v>243527</v>
      </c>
      <c r="G104" s="89" t="s">
        <v>1135</v>
      </c>
      <c r="H104" s="89">
        <v>243891</v>
      </c>
      <c r="I104" s="88" t="s">
        <v>1141</v>
      </c>
      <c r="J104" s="88" t="s">
        <v>447</v>
      </c>
      <c r="K104" s="88" t="s">
        <v>48</v>
      </c>
      <c r="L104" s="88" t="s">
        <v>1385</v>
      </c>
      <c r="M104" s="88" t="s">
        <v>31</v>
      </c>
      <c r="N104" s="88" t="s">
        <v>1375</v>
      </c>
      <c r="O104" s="88" t="s">
        <v>1246</v>
      </c>
      <c r="P104" s="91" t="s">
        <v>1246</v>
      </c>
      <c r="Q104" s="88"/>
      <c r="R104" s="88"/>
      <c r="S104" s="88"/>
      <c r="T104" s="88"/>
      <c r="U104" s="88" t="s">
        <v>1450</v>
      </c>
    </row>
    <row r="105" spans="1:21">
      <c r="A105" s="87" t="s">
        <v>1240</v>
      </c>
      <c r="B105" s="88" t="s">
        <v>1241</v>
      </c>
      <c r="C105" s="88" t="s">
        <v>29</v>
      </c>
      <c r="D105" s="88">
        <v>2567</v>
      </c>
      <c r="E105" s="88" t="s">
        <v>1134</v>
      </c>
      <c r="F105" s="89">
        <v>243527</v>
      </c>
      <c r="G105" s="89" t="s">
        <v>1135</v>
      </c>
      <c r="H105" s="89">
        <v>243891</v>
      </c>
      <c r="I105" s="88" t="s">
        <v>1141</v>
      </c>
      <c r="J105" s="88" t="s">
        <v>447</v>
      </c>
      <c r="K105" s="88" t="s">
        <v>48</v>
      </c>
      <c r="L105" s="88" t="s">
        <v>1385</v>
      </c>
      <c r="M105" s="88" t="s">
        <v>31</v>
      </c>
      <c r="N105" s="88" t="s">
        <v>1375</v>
      </c>
      <c r="O105" s="88" t="s">
        <v>1181</v>
      </c>
      <c r="P105" s="91" t="s">
        <v>1181</v>
      </c>
      <c r="Q105" s="88"/>
      <c r="R105" s="88"/>
      <c r="S105" s="88"/>
      <c r="T105" s="88"/>
      <c r="U105" s="88" t="s">
        <v>1451</v>
      </c>
    </row>
    <row r="106" spans="1:21">
      <c r="A106" s="87" t="s">
        <v>1282</v>
      </c>
      <c r="B106" s="88" t="s">
        <v>1283</v>
      </c>
      <c r="C106" s="88" t="s">
        <v>29</v>
      </c>
      <c r="D106" s="88">
        <v>2567</v>
      </c>
      <c r="E106" s="88" t="s">
        <v>1134</v>
      </c>
      <c r="F106" s="89">
        <v>243527</v>
      </c>
      <c r="G106" s="89" t="s">
        <v>1135</v>
      </c>
      <c r="H106" s="89">
        <v>243891</v>
      </c>
      <c r="I106" s="88" t="s">
        <v>659</v>
      </c>
      <c r="J106" s="88" t="s">
        <v>660</v>
      </c>
      <c r="K106" s="88" t="s">
        <v>66</v>
      </c>
      <c r="L106" s="88" t="s">
        <v>1385</v>
      </c>
      <c r="M106" s="88" t="s">
        <v>31</v>
      </c>
      <c r="N106" s="88" t="s">
        <v>1375</v>
      </c>
      <c r="O106" s="88" t="s">
        <v>1284</v>
      </c>
      <c r="P106" s="91" t="s">
        <v>1284</v>
      </c>
      <c r="Q106" s="88"/>
      <c r="R106" s="88"/>
      <c r="S106" s="88"/>
      <c r="T106" s="88"/>
      <c r="U106" s="88" t="s">
        <v>1452</v>
      </c>
    </row>
    <row r="107" spans="1:21">
      <c r="A107" s="87" t="s">
        <v>1178</v>
      </c>
      <c r="B107" s="88" t="s">
        <v>881</v>
      </c>
      <c r="C107" s="88" t="s">
        <v>29</v>
      </c>
      <c r="D107" s="88">
        <v>2567</v>
      </c>
      <c r="E107" s="88" t="s">
        <v>1134</v>
      </c>
      <c r="F107" s="89">
        <v>243527</v>
      </c>
      <c r="G107" s="89" t="s">
        <v>1135</v>
      </c>
      <c r="H107" s="89">
        <v>243891</v>
      </c>
      <c r="I107" s="88" t="s">
        <v>255</v>
      </c>
      <c r="J107" s="88" t="s">
        <v>882</v>
      </c>
      <c r="K107" s="88" t="s">
        <v>66</v>
      </c>
      <c r="L107" s="88" t="s">
        <v>1385</v>
      </c>
      <c r="M107" s="88" t="s">
        <v>31</v>
      </c>
      <c r="N107" s="88" t="s">
        <v>1375</v>
      </c>
      <c r="O107" s="88" t="s">
        <v>1181</v>
      </c>
      <c r="P107" s="91" t="s">
        <v>1181</v>
      </c>
      <c r="Q107" s="88"/>
      <c r="R107" s="88"/>
      <c r="S107" s="88"/>
      <c r="T107" s="88"/>
      <c r="U107" s="88" t="s">
        <v>1453</v>
      </c>
    </row>
    <row r="108" spans="1:21">
      <c r="A108" s="87" t="s">
        <v>1454</v>
      </c>
      <c r="B108" s="88" t="s">
        <v>1455</v>
      </c>
      <c r="C108" s="88" t="s">
        <v>29</v>
      </c>
      <c r="D108" s="88">
        <v>2568</v>
      </c>
      <c r="E108" s="88" t="s">
        <v>1456</v>
      </c>
      <c r="F108" s="89">
        <v>243984</v>
      </c>
      <c r="G108" s="89" t="s">
        <v>1457</v>
      </c>
      <c r="H108" s="89">
        <v>244257</v>
      </c>
      <c r="I108" s="88" t="s">
        <v>46</v>
      </c>
      <c r="J108" s="88" t="s">
        <v>47</v>
      </c>
      <c r="K108" s="88" t="s">
        <v>48</v>
      </c>
      <c r="L108" s="88" t="s">
        <v>1458</v>
      </c>
      <c r="M108" s="88" t="s">
        <v>31</v>
      </c>
      <c r="N108" s="88" t="s">
        <v>1375</v>
      </c>
      <c r="O108" s="88" t="s">
        <v>1181</v>
      </c>
      <c r="P108" s="91" t="s">
        <v>1181</v>
      </c>
      <c r="Q108" s="88"/>
      <c r="R108" s="88"/>
      <c r="S108" s="88"/>
      <c r="T108" s="88"/>
      <c r="U108" s="88" t="s">
        <v>1459</v>
      </c>
    </row>
    <row r="109" spans="1:21">
      <c r="A109" s="87" t="s">
        <v>1460</v>
      </c>
      <c r="B109" s="88" t="s">
        <v>1461</v>
      </c>
      <c r="C109" s="88" t="s">
        <v>29</v>
      </c>
      <c r="D109" s="88">
        <v>2568</v>
      </c>
      <c r="E109" s="88" t="s">
        <v>1462</v>
      </c>
      <c r="F109" s="89">
        <v>243892</v>
      </c>
      <c r="G109" s="89" t="s">
        <v>1457</v>
      </c>
      <c r="H109" s="89">
        <v>244257</v>
      </c>
      <c r="I109" s="88" t="s">
        <v>46</v>
      </c>
      <c r="J109" s="88" t="s">
        <v>47</v>
      </c>
      <c r="K109" s="88" t="s">
        <v>48</v>
      </c>
      <c r="L109" s="88" t="s">
        <v>1458</v>
      </c>
      <c r="M109" s="88" t="s">
        <v>31</v>
      </c>
      <c r="N109" s="88" t="s">
        <v>1375</v>
      </c>
      <c r="O109" s="88" t="s">
        <v>1181</v>
      </c>
      <c r="P109" s="91" t="s">
        <v>1181</v>
      </c>
      <c r="Q109" s="88"/>
      <c r="R109" s="88"/>
      <c r="S109" s="88"/>
      <c r="T109" s="88"/>
      <c r="U109" s="88" t="s">
        <v>1463</v>
      </c>
    </row>
    <row r="110" spans="1:21">
      <c r="A110" s="87" t="s">
        <v>1464</v>
      </c>
      <c r="B110" s="88" t="s">
        <v>1465</v>
      </c>
      <c r="C110" s="88" t="s">
        <v>29</v>
      </c>
      <c r="D110" s="88">
        <v>2568</v>
      </c>
      <c r="E110" s="88" t="s">
        <v>1456</v>
      </c>
      <c r="F110" s="89">
        <v>243984</v>
      </c>
      <c r="G110" s="89" t="s">
        <v>1466</v>
      </c>
      <c r="H110" s="89">
        <v>244165</v>
      </c>
      <c r="I110" s="88" t="s">
        <v>46</v>
      </c>
      <c r="J110" s="88" t="s">
        <v>47</v>
      </c>
      <c r="K110" s="88" t="s">
        <v>48</v>
      </c>
      <c r="L110" s="88" t="s">
        <v>1458</v>
      </c>
      <c r="M110" s="88" t="s">
        <v>31</v>
      </c>
      <c r="N110" s="88" t="s">
        <v>1375</v>
      </c>
      <c r="O110" s="88" t="s">
        <v>1181</v>
      </c>
      <c r="P110" s="91" t="s">
        <v>1181</v>
      </c>
      <c r="Q110" s="88"/>
      <c r="R110" s="88"/>
      <c r="S110" s="88"/>
      <c r="T110" s="88"/>
      <c r="U110" s="88" t="s">
        <v>1467</v>
      </c>
    </row>
    <row r="111" spans="1:21">
      <c r="A111" s="87" t="s">
        <v>1468</v>
      </c>
      <c r="B111" s="88" t="s">
        <v>1469</v>
      </c>
      <c r="C111" s="88" t="s">
        <v>29</v>
      </c>
      <c r="D111" s="88">
        <v>2568</v>
      </c>
      <c r="E111" s="88" t="s">
        <v>1462</v>
      </c>
      <c r="F111" s="89">
        <v>243892</v>
      </c>
      <c r="G111" s="89" t="s">
        <v>1457</v>
      </c>
      <c r="H111" s="89">
        <v>244257</v>
      </c>
      <c r="I111" s="88" t="s">
        <v>46</v>
      </c>
      <c r="J111" s="88" t="s">
        <v>47</v>
      </c>
      <c r="K111" s="88" t="s">
        <v>48</v>
      </c>
      <c r="L111" s="88" t="s">
        <v>1458</v>
      </c>
      <c r="M111" s="88" t="s">
        <v>31</v>
      </c>
      <c r="N111" s="88" t="s">
        <v>1375</v>
      </c>
      <c r="O111" s="88" t="s">
        <v>1181</v>
      </c>
      <c r="P111" s="91" t="s">
        <v>1181</v>
      </c>
      <c r="Q111" s="88"/>
      <c r="R111" s="88"/>
      <c r="S111" s="88"/>
      <c r="T111" s="88"/>
      <c r="U111" s="88" t="s">
        <v>1470</v>
      </c>
    </row>
    <row r="112" spans="1:21">
      <c r="A112" s="87" t="s">
        <v>1471</v>
      </c>
      <c r="B112" s="88" t="s">
        <v>1472</v>
      </c>
      <c r="C112" s="88" t="s">
        <v>29</v>
      </c>
      <c r="D112" s="88">
        <v>2568</v>
      </c>
      <c r="E112" s="88" t="s">
        <v>1462</v>
      </c>
      <c r="F112" s="89">
        <v>243892</v>
      </c>
      <c r="G112" s="89" t="s">
        <v>1473</v>
      </c>
      <c r="H112" s="89">
        <v>244074</v>
      </c>
      <c r="I112" s="88" t="s">
        <v>46</v>
      </c>
      <c r="J112" s="88" t="s">
        <v>47</v>
      </c>
      <c r="K112" s="88" t="s">
        <v>48</v>
      </c>
      <c r="L112" s="88" t="s">
        <v>1458</v>
      </c>
      <c r="M112" s="88" t="s">
        <v>31</v>
      </c>
      <c r="N112" s="88" t="s">
        <v>1375</v>
      </c>
      <c r="O112" s="88" t="s">
        <v>1181</v>
      </c>
      <c r="P112" s="91" t="s">
        <v>1181</v>
      </c>
      <c r="Q112" s="88"/>
      <c r="R112" s="88"/>
      <c r="S112" s="88"/>
      <c r="T112" s="88"/>
      <c r="U112" s="88" t="s">
        <v>1474</v>
      </c>
    </row>
    <row r="113" spans="1:21">
      <c r="A113" s="87" t="s">
        <v>1475</v>
      </c>
      <c r="B113" s="88" t="s">
        <v>1476</v>
      </c>
      <c r="C113" s="88" t="s">
        <v>29</v>
      </c>
      <c r="D113" s="88">
        <v>2568</v>
      </c>
      <c r="E113" s="88" t="s">
        <v>1462</v>
      </c>
      <c r="F113" s="89">
        <v>243892</v>
      </c>
      <c r="G113" s="89" t="s">
        <v>1457</v>
      </c>
      <c r="H113" s="89">
        <v>244257</v>
      </c>
      <c r="I113" s="88" t="s">
        <v>46</v>
      </c>
      <c r="J113" s="88" t="s">
        <v>47</v>
      </c>
      <c r="K113" s="88" t="s">
        <v>48</v>
      </c>
      <c r="L113" s="88" t="s">
        <v>1458</v>
      </c>
      <c r="M113" s="88" t="s">
        <v>31</v>
      </c>
      <c r="N113" s="88" t="s">
        <v>1375</v>
      </c>
      <c r="O113" s="88" t="s">
        <v>1181</v>
      </c>
      <c r="P113" s="91" t="s">
        <v>1181</v>
      </c>
      <c r="Q113" s="88"/>
      <c r="R113" s="88"/>
      <c r="S113" s="88"/>
      <c r="T113" s="88"/>
      <c r="U113" s="88" t="s">
        <v>1477</v>
      </c>
    </row>
    <row r="114" spans="1:21">
      <c r="A114" s="87" t="s">
        <v>1478</v>
      </c>
      <c r="B114" s="88" t="s">
        <v>1479</v>
      </c>
      <c r="C114" s="88" t="s">
        <v>29</v>
      </c>
      <c r="D114" s="88">
        <v>2568</v>
      </c>
      <c r="E114" s="88" t="s">
        <v>1462</v>
      </c>
      <c r="F114" s="89">
        <v>243892</v>
      </c>
      <c r="G114" s="89" t="s">
        <v>1457</v>
      </c>
      <c r="H114" s="89">
        <v>244257</v>
      </c>
      <c r="I114" s="88" t="s">
        <v>46</v>
      </c>
      <c r="J114" s="88" t="s">
        <v>47</v>
      </c>
      <c r="K114" s="88" t="s">
        <v>48</v>
      </c>
      <c r="L114" s="88" t="s">
        <v>1458</v>
      </c>
      <c r="M114" s="88" t="s">
        <v>31</v>
      </c>
      <c r="N114" s="88" t="s">
        <v>1375</v>
      </c>
      <c r="O114" s="88" t="s">
        <v>1181</v>
      </c>
      <c r="P114" s="91" t="s">
        <v>1181</v>
      </c>
      <c r="Q114" s="88"/>
      <c r="R114" s="88"/>
      <c r="S114" s="88"/>
      <c r="T114" s="88"/>
      <c r="U114" s="88" t="s">
        <v>1480</v>
      </c>
    </row>
    <row r="115" spans="1:21">
      <c r="A115" s="87" t="s">
        <v>1481</v>
      </c>
      <c r="B115" s="88" t="s">
        <v>617</v>
      </c>
      <c r="C115" s="88" t="s">
        <v>29</v>
      </c>
      <c r="D115" s="88">
        <v>2568</v>
      </c>
      <c r="E115" s="88" t="s">
        <v>1462</v>
      </c>
      <c r="F115" s="89">
        <v>243892</v>
      </c>
      <c r="G115" s="89" t="s">
        <v>1457</v>
      </c>
      <c r="H115" s="89">
        <v>244257</v>
      </c>
      <c r="I115" s="88" t="s">
        <v>46</v>
      </c>
      <c r="J115" s="88" t="s">
        <v>47</v>
      </c>
      <c r="K115" s="88" t="s">
        <v>48</v>
      </c>
      <c r="L115" s="88" t="s">
        <v>1458</v>
      </c>
      <c r="M115" s="88" t="s">
        <v>31</v>
      </c>
      <c r="N115" s="88" t="s">
        <v>1375</v>
      </c>
      <c r="O115" s="88" t="s">
        <v>1181</v>
      </c>
      <c r="P115" s="91" t="s">
        <v>1181</v>
      </c>
      <c r="Q115" s="88"/>
      <c r="R115" s="88"/>
      <c r="S115" s="88"/>
      <c r="T115" s="88"/>
      <c r="U115" s="88" t="s">
        <v>1482</v>
      </c>
    </row>
    <row r="116" spans="1:21">
      <c r="A116" s="87" t="s">
        <v>1483</v>
      </c>
      <c r="B116" s="88" t="s">
        <v>102</v>
      </c>
      <c r="C116" s="88" t="s">
        <v>29</v>
      </c>
      <c r="D116" s="88">
        <v>2568</v>
      </c>
      <c r="E116" s="88" t="s">
        <v>1462</v>
      </c>
      <c r="F116" s="89">
        <v>243892</v>
      </c>
      <c r="G116" s="89" t="s">
        <v>1457</v>
      </c>
      <c r="H116" s="89">
        <v>244257</v>
      </c>
      <c r="I116" s="88" t="s">
        <v>46</v>
      </c>
      <c r="J116" s="88" t="s">
        <v>47</v>
      </c>
      <c r="K116" s="88" t="s">
        <v>48</v>
      </c>
      <c r="L116" s="88" t="s">
        <v>1458</v>
      </c>
      <c r="M116" s="88" t="s">
        <v>31</v>
      </c>
      <c r="N116" s="88" t="s">
        <v>1375</v>
      </c>
      <c r="O116" s="88" t="s">
        <v>1181</v>
      </c>
      <c r="P116" s="91" t="s">
        <v>1181</v>
      </c>
      <c r="Q116" s="88"/>
      <c r="R116" s="88"/>
      <c r="S116" s="88"/>
      <c r="T116" s="88"/>
      <c r="U116" s="88" t="s">
        <v>1484</v>
      </c>
    </row>
    <row r="117" spans="1:21">
      <c r="A117" s="87" t="s">
        <v>1485</v>
      </c>
      <c r="B117" s="88" t="s">
        <v>638</v>
      </c>
      <c r="C117" s="88" t="s">
        <v>29</v>
      </c>
      <c r="D117" s="88">
        <v>2568</v>
      </c>
      <c r="E117" s="88" t="s">
        <v>1486</v>
      </c>
      <c r="F117" s="89">
        <v>243923</v>
      </c>
      <c r="G117" s="89" t="s">
        <v>1487</v>
      </c>
      <c r="H117" s="89">
        <v>244227</v>
      </c>
      <c r="I117" s="88" t="s">
        <v>46</v>
      </c>
      <c r="J117" s="88" t="s">
        <v>47</v>
      </c>
      <c r="K117" s="88" t="s">
        <v>48</v>
      </c>
      <c r="L117" s="88" t="s">
        <v>1458</v>
      </c>
      <c r="M117" s="88" t="s">
        <v>31</v>
      </c>
      <c r="N117" s="88" t="s">
        <v>1375</v>
      </c>
      <c r="O117" s="88" t="s">
        <v>1181</v>
      </c>
      <c r="P117" s="91" t="s">
        <v>1181</v>
      </c>
      <c r="Q117" s="88"/>
      <c r="R117" s="88"/>
      <c r="S117" s="88"/>
      <c r="T117" s="88"/>
      <c r="U117" s="88" t="s">
        <v>1488</v>
      </c>
    </row>
    <row r="118" spans="1:21">
      <c r="A118" s="87" t="s">
        <v>1489</v>
      </c>
      <c r="B118" s="88" t="s">
        <v>1490</v>
      </c>
      <c r="C118" s="88" t="s">
        <v>29</v>
      </c>
      <c r="D118" s="88">
        <v>2568</v>
      </c>
      <c r="E118" s="88" t="s">
        <v>1491</v>
      </c>
      <c r="F118" s="89">
        <v>244105</v>
      </c>
      <c r="G118" s="89" t="s">
        <v>1457</v>
      </c>
      <c r="H118" s="89">
        <v>244257</v>
      </c>
      <c r="I118" s="88" t="s">
        <v>46</v>
      </c>
      <c r="J118" s="88" t="s">
        <v>47</v>
      </c>
      <c r="K118" s="88" t="s">
        <v>48</v>
      </c>
      <c r="L118" s="88" t="s">
        <v>1458</v>
      </c>
      <c r="M118" s="88" t="s">
        <v>31</v>
      </c>
      <c r="N118" s="88" t="s">
        <v>1375</v>
      </c>
      <c r="O118" s="88" t="s">
        <v>1181</v>
      </c>
      <c r="P118" s="91" t="s">
        <v>1181</v>
      </c>
      <c r="Q118" s="88"/>
      <c r="R118" s="88"/>
      <c r="S118" s="88"/>
      <c r="T118" s="88"/>
      <c r="U118" s="88" t="s">
        <v>1492</v>
      </c>
    </row>
    <row r="119" spans="1:21">
      <c r="A119" s="87" t="s">
        <v>1493</v>
      </c>
      <c r="B119" s="88" t="s">
        <v>632</v>
      </c>
      <c r="C119" s="88" t="s">
        <v>29</v>
      </c>
      <c r="D119" s="88">
        <v>2568</v>
      </c>
      <c r="E119" s="88" t="s">
        <v>1462</v>
      </c>
      <c r="F119" s="89">
        <v>243892</v>
      </c>
      <c r="G119" s="89" t="s">
        <v>1457</v>
      </c>
      <c r="H119" s="89">
        <v>244257</v>
      </c>
      <c r="I119" s="88" t="s">
        <v>46</v>
      </c>
      <c r="J119" s="88" t="s">
        <v>47</v>
      </c>
      <c r="K119" s="88" t="s">
        <v>48</v>
      </c>
      <c r="L119" s="88" t="s">
        <v>1458</v>
      </c>
      <c r="M119" s="88" t="s">
        <v>31</v>
      </c>
      <c r="N119" s="88" t="s">
        <v>1375</v>
      </c>
      <c r="O119" s="88" t="s">
        <v>1181</v>
      </c>
      <c r="P119" s="91" t="s">
        <v>1181</v>
      </c>
      <c r="Q119" s="88"/>
      <c r="R119" s="88"/>
      <c r="S119" s="88"/>
      <c r="T119" s="88"/>
      <c r="U119" s="88" t="s">
        <v>1494</v>
      </c>
    </row>
    <row r="120" spans="1:21">
      <c r="A120" s="87" t="s">
        <v>1495</v>
      </c>
      <c r="B120" s="88" t="s">
        <v>1496</v>
      </c>
      <c r="C120" s="88" t="s">
        <v>29</v>
      </c>
      <c r="D120" s="88">
        <v>2568</v>
      </c>
      <c r="E120" s="88" t="s">
        <v>1486</v>
      </c>
      <c r="F120" s="89">
        <v>243923</v>
      </c>
      <c r="G120" s="89" t="s">
        <v>1457</v>
      </c>
      <c r="H120" s="89">
        <v>244257</v>
      </c>
      <c r="I120" s="88" t="s">
        <v>46</v>
      </c>
      <c r="J120" s="88" t="s">
        <v>47</v>
      </c>
      <c r="K120" s="88" t="s">
        <v>48</v>
      </c>
      <c r="L120" s="88" t="s">
        <v>1458</v>
      </c>
      <c r="M120" s="88" t="s">
        <v>31</v>
      </c>
      <c r="N120" s="88" t="s">
        <v>1375</v>
      </c>
      <c r="O120" s="88" t="s">
        <v>1181</v>
      </c>
      <c r="P120" s="91" t="s">
        <v>1181</v>
      </c>
      <c r="Q120" s="88"/>
      <c r="R120" s="88"/>
      <c r="S120" s="88"/>
      <c r="T120" s="88"/>
      <c r="U120" s="88" t="s">
        <v>1497</v>
      </c>
    </row>
    <row r="121" spans="1:21">
      <c r="A121" s="87" t="s">
        <v>1498</v>
      </c>
      <c r="B121" s="88" t="s">
        <v>1398</v>
      </c>
      <c r="C121" s="88" t="s">
        <v>29</v>
      </c>
      <c r="D121" s="88">
        <v>2568</v>
      </c>
      <c r="E121" s="88" t="s">
        <v>1462</v>
      </c>
      <c r="F121" s="89">
        <v>243892</v>
      </c>
      <c r="G121" s="89" t="s">
        <v>1457</v>
      </c>
      <c r="H121" s="89">
        <v>244257</v>
      </c>
      <c r="I121" s="88" t="s">
        <v>46</v>
      </c>
      <c r="J121" s="88" t="s">
        <v>47</v>
      </c>
      <c r="K121" s="88" t="s">
        <v>48</v>
      </c>
      <c r="L121" s="88" t="s">
        <v>1458</v>
      </c>
      <c r="M121" s="88" t="s">
        <v>31</v>
      </c>
      <c r="N121" s="88" t="s">
        <v>1375</v>
      </c>
      <c r="O121" s="88" t="s">
        <v>1499</v>
      </c>
      <c r="P121" s="91" t="s">
        <v>1499</v>
      </c>
      <c r="Q121" s="88"/>
      <c r="R121" s="88"/>
      <c r="S121" s="88"/>
      <c r="T121" s="88"/>
      <c r="U121" s="88" t="s">
        <v>1500</v>
      </c>
    </row>
    <row r="122" spans="1:21">
      <c r="A122" s="87" t="s">
        <v>1501</v>
      </c>
      <c r="B122" s="88" t="s">
        <v>1502</v>
      </c>
      <c r="C122" s="88" t="s">
        <v>29</v>
      </c>
      <c r="D122" s="88">
        <v>2568</v>
      </c>
      <c r="E122" s="88" t="s">
        <v>1486</v>
      </c>
      <c r="F122" s="89">
        <v>243923</v>
      </c>
      <c r="G122" s="89" t="s">
        <v>1457</v>
      </c>
      <c r="H122" s="89">
        <v>244257</v>
      </c>
      <c r="I122" s="88" t="s">
        <v>46</v>
      </c>
      <c r="J122" s="88" t="s">
        <v>47</v>
      </c>
      <c r="K122" s="88" t="s">
        <v>48</v>
      </c>
      <c r="L122" s="88" t="s">
        <v>1458</v>
      </c>
      <c r="M122" s="88" t="s">
        <v>31</v>
      </c>
      <c r="N122" s="88" t="s">
        <v>1375</v>
      </c>
      <c r="O122" s="88" t="s">
        <v>1181</v>
      </c>
      <c r="P122" s="91" t="s">
        <v>1181</v>
      </c>
      <c r="Q122" s="88"/>
      <c r="R122" s="88"/>
      <c r="S122" s="88"/>
      <c r="T122" s="88"/>
      <c r="U122" s="88" t="s">
        <v>1503</v>
      </c>
    </row>
    <row r="123" spans="1:21">
      <c r="A123" s="87" t="s">
        <v>1504</v>
      </c>
      <c r="B123" s="88" t="s">
        <v>1505</v>
      </c>
      <c r="C123" s="88" t="s">
        <v>29</v>
      </c>
      <c r="D123" s="88">
        <v>2568</v>
      </c>
      <c r="E123" s="88" t="s">
        <v>1462</v>
      </c>
      <c r="F123" s="89">
        <v>243892</v>
      </c>
      <c r="G123" s="89" t="s">
        <v>1457</v>
      </c>
      <c r="H123" s="89">
        <v>244257</v>
      </c>
      <c r="I123" s="88" t="s">
        <v>46</v>
      </c>
      <c r="J123" s="88" t="s">
        <v>585</v>
      </c>
      <c r="K123" s="88" t="s">
        <v>48</v>
      </c>
      <c r="L123" s="88" t="s">
        <v>1458</v>
      </c>
      <c r="M123" s="88" t="s">
        <v>31</v>
      </c>
      <c r="N123" s="88" t="s">
        <v>1375</v>
      </c>
      <c r="O123" s="88" t="s">
        <v>1181</v>
      </c>
      <c r="P123" s="91" t="s">
        <v>1181</v>
      </c>
      <c r="Q123" s="88"/>
      <c r="R123" s="88"/>
      <c r="S123" s="88"/>
      <c r="T123" s="88"/>
      <c r="U123" s="88" t="s">
        <v>1506</v>
      </c>
    </row>
    <row r="124" spans="1:21">
      <c r="A124" s="87" t="s">
        <v>1507</v>
      </c>
      <c r="B124" s="88" t="s">
        <v>1508</v>
      </c>
      <c r="C124" s="88" t="s">
        <v>29</v>
      </c>
      <c r="D124" s="88">
        <v>2568</v>
      </c>
      <c r="E124" s="88" t="s">
        <v>1462</v>
      </c>
      <c r="F124" s="89">
        <v>243892</v>
      </c>
      <c r="G124" s="89" t="s">
        <v>1457</v>
      </c>
      <c r="H124" s="89">
        <v>244257</v>
      </c>
      <c r="I124" s="88" t="s">
        <v>46</v>
      </c>
      <c r="J124" s="88" t="s">
        <v>585</v>
      </c>
      <c r="K124" s="88" t="s">
        <v>48</v>
      </c>
      <c r="L124" s="88" t="s">
        <v>1458</v>
      </c>
      <c r="M124" s="88" t="s">
        <v>31</v>
      </c>
      <c r="N124" s="88" t="s">
        <v>1375</v>
      </c>
      <c r="O124" s="88" t="s">
        <v>1181</v>
      </c>
      <c r="P124" s="91" t="s">
        <v>1181</v>
      </c>
      <c r="Q124" s="88"/>
      <c r="R124" s="88"/>
      <c r="S124" s="88"/>
      <c r="T124" s="88"/>
      <c r="U124" s="88" t="s">
        <v>1509</v>
      </c>
    </row>
    <row r="125" spans="1:21">
      <c r="A125" s="87" t="s">
        <v>1510</v>
      </c>
      <c r="B125" s="88" t="s">
        <v>1511</v>
      </c>
      <c r="C125" s="88" t="s">
        <v>29</v>
      </c>
      <c r="D125" s="88">
        <v>2568</v>
      </c>
      <c r="E125" s="88" t="s">
        <v>1462</v>
      </c>
      <c r="F125" s="89">
        <v>243892</v>
      </c>
      <c r="G125" s="89" t="s">
        <v>1457</v>
      </c>
      <c r="H125" s="89">
        <v>244257</v>
      </c>
      <c r="I125" s="88" t="s">
        <v>46</v>
      </c>
      <c r="J125" s="88" t="s">
        <v>585</v>
      </c>
      <c r="K125" s="88" t="s">
        <v>48</v>
      </c>
      <c r="L125" s="88" t="s">
        <v>1458</v>
      </c>
      <c r="M125" s="88" t="s">
        <v>31</v>
      </c>
      <c r="N125" s="88" t="s">
        <v>1375</v>
      </c>
      <c r="O125" s="88" t="s">
        <v>1181</v>
      </c>
      <c r="P125" s="91" t="s">
        <v>1181</v>
      </c>
      <c r="Q125" s="88"/>
      <c r="R125" s="88"/>
      <c r="S125" s="88"/>
      <c r="T125" s="88"/>
      <c r="U125" s="88" t="s">
        <v>1512</v>
      </c>
    </row>
    <row r="126" spans="1:21">
      <c r="A126" s="87" t="s">
        <v>1513</v>
      </c>
      <c r="B126" s="88" t="s">
        <v>1514</v>
      </c>
      <c r="C126" s="88" t="s">
        <v>29</v>
      </c>
      <c r="D126" s="88">
        <v>2568</v>
      </c>
      <c r="E126" s="88" t="s">
        <v>1462</v>
      </c>
      <c r="F126" s="89">
        <v>243892</v>
      </c>
      <c r="G126" s="89" t="s">
        <v>1457</v>
      </c>
      <c r="H126" s="89">
        <v>244257</v>
      </c>
      <c r="I126" s="88" t="s">
        <v>46</v>
      </c>
      <c r="J126" s="88" t="s">
        <v>585</v>
      </c>
      <c r="K126" s="88" t="s">
        <v>48</v>
      </c>
      <c r="L126" s="88" t="s">
        <v>1458</v>
      </c>
      <c r="M126" s="88" t="s">
        <v>31</v>
      </c>
      <c r="N126" s="88" t="s">
        <v>1375</v>
      </c>
      <c r="O126" s="88" t="s">
        <v>1181</v>
      </c>
      <c r="P126" s="91" t="s">
        <v>1181</v>
      </c>
      <c r="Q126" s="88"/>
      <c r="R126" s="88"/>
      <c r="S126" s="88"/>
      <c r="T126" s="88"/>
      <c r="U126" s="88" t="s">
        <v>1515</v>
      </c>
    </row>
    <row r="127" spans="1:21">
      <c r="A127" s="87" t="s">
        <v>1516</v>
      </c>
      <c r="B127" s="88" t="s">
        <v>1517</v>
      </c>
      <c r="C127" s="88" t="s">
        <v>29</v>
      </c>
      <c r="D127" s="88">
        <v>2568</v>
      </c>
      <c r="E127" s="88" t="s">
        <v>1462</v>
      </c>
      <c r="F127" s="89">
        <v>243892</v>
      </c>
      <c r="G127" s="89" t="s">
        <v>1457</v>
      </c>
      <c r="H127" s="89">
        <v>244257</v>
      </c>
      <c r="I127" s="88" t="s">
        <v>46</v>
      </c>
      <c r="J127" s="88" t="s">
        <v>585</v>
      </c>
      <c r="K127" s="88" t="s">
        <v>48</v>
      </c>
      <c r="L127" s="88" t="s">
        <v>1458</v>
      </c>
      <c r="M127" s="88" t="s">
        <v>31</v>
      </c>
      <c r="N127" s="88" t="s">
        <v>1375</v>
      </c>
      <c r="O127" s="88" t="s">
        <v>1181</v>
      </c>
      <c r="P127" s="91" t="s">
        <v>1181</v>
      </c>
      <c r="Q127" s="88"/>
      <c r="R127" s="88"/>
      <c r="S127" s="88"/>
      <c r="T127" s="88"/>
      <c r="U127" s="88" t="s">
        <v>1518</v>
      </c>
    </row>
    <row r="128" spans="1:21">
      <c r="A128" s="87" t="s">
        <v>1519</v>
      </c>
      <c r="B128" s="88" t="s">
        <v>1520</v>
      </c>
      <c r="C128" s="88" t="s">
        <v>29</v>
      </c>
      <c r="D128" s="88">
        <v>2568</v>
      </c>
      <c r="E128" s="88" t="s">
        <v>1462</v>
      </c>
      <c r="F128" s="89">
        <v>243892</v>
      </c>
      <c r="G128" s="89" t="s">
        <v>1457</v>
      </c>
      <c r="H128" s="89">
        <v>244257</v>
      </c>
      <c r="I128" s="88" t="s">
        <v>46</v>
      </c>
      <c r="J128" s="88" t="s">
        <v>585</v>
      </c>
      <c r="K128" s="88" t="s">
        <v>48</v>
      </c>
      <c r="L128" s="88" t="s">
        <v>1458</v>
      </c>
      <c r="M128" s="88" t="s">
        <v>31</v>
      </c>
      <c r="N128" s="88" t="s">
        <v>1375</v>
      </c>
      <c r="O128" s="88" t="s">
        <v>1295</v>
      </c>
      <c r="P128" s="91" t="s">
        <v>1295</v>
      </c>
      <c r="Q128" s="88"/>
      <c r="R128" s="88"/>
      <c r="S128" s="88"/>
      <c r="T128" s="88"/>
      <c r="U128" s="88" t="s">
        <v>1521</v>
      </c>
    </row>
    <row r="129" spans="1:21">
      <c r="A129" s="87" t="s">
        <v>1522</v>
      </c>
      <c r="B129" s="88" t="s">
        <v>1523</v>
      </c>
      <c r="C129" s="88" t="s">
        <v>29</v>
      </c>
      <c r="D129" s="88">
        <v>2568</v>
      </c>
      <c r="E129" s="88" t="s">
        <v>1462</v>
      </c>
      <c r="F129" s="89">
        <v>243892</v>
      </c>
      <c r="G129" s="89" t="s">
        <v>1457</v>
      </c>
      <c r="H129" s="89">
        <v>244257</v>
      </c>
      <c r="I129" s="88" t="s">
        <v>46</v>
      </c>
      <c r="J129" s="88" t="s">
        <v>585</v>
      </c>
      <c r="K129" s="88" t="s">
        <v>48</v>
      </c>
      <c r="L129" s="88" t="s">
        <v>1458</v>
      </c>
      <c r="M129" s="88" t="s">
        <v>31</v>
      </c>
      <c r="N129" s="88" t="s">
        <v>1375</v>
      </c>
      <c r="O129" s="88" t="s">
        <v>1295</v>
      </c>
      <c r="P129" s="91" t="s">
        <v>1295</v>
      </c>
      <c r="Q129" s="88"/>
      <c r="R129" s="88"/>
      <c r="S129" s="88"/>
      <c r="T129" s="88"/>
      <c r="U129" s="88" t="s">
        <v>1524</v>
      </c>
    </row>
    <row r="130" spans="1:21">
      <c r="A130" s="87" t="s">
        <v>1525</v>
      </c>
      <c r="B130" s="88" t="s">
        <v>1526</v>
      </c>
      <c r="C130" s="88" t="s">
        <v>29</v>
      </c>
      <c r="D130" s="88">
        <v>2568</v>
      </c>
      <c r="E130" s="88" t="s">
        <v>1462</v>
      </c>
      <c r="F130" s="89">
        <v>243892</v>
      </c>
      <c r="G130" s="89" t="s">
        <v>1457</v>
      </c>
      <c r="H130" s="89">
        <v>244257</v>
      </c>
      <c r="I130" s="88" t="s">
        <v>46</v>
      </c>
      <c r="J130" s="88" t="s">
        <v>585</v>
      </c>
      <c r="K130" s="88" t="s">
        <v>48</v>
      </c>
      <c r="L130" s="88" t="s">
        <v>1458</v>
      </c>
      <c r="M130" s="88" t="s">
        <v>31</v>
      </c>
      <c r="N130" s="88" t="s">
        <v>1375</v>
      </c>
      <c r="O130" s="88" t="s">
        <v>1181</v>
      </c>
      <c r="P130" s="91" t="s">
        <v>1181</v>
      </c>
      <c r="Q130" s="88"/>
      <c r="R130" s="88"/>
      <c r="S130" s="88"/>
      <c r="T130" s="88"/>
      <c r="U130" s="88" t="s">
        <v>1527</v>
      </c>
    </row>
    <row r="131" spans="1:21">
      <c r="A131" s="87" t="s">
        <v>1528</v>
      </c>
      <c r="B131" s="88" t="s">
        <v>1529</v>
      </c>
      <c r="C131" s="88" t="s">
        <v>29</v>
      </c>
      <c r="D131" s="88">
        <v>2568</v>
      </c>
      <c r="E131" s="88" t="s">
        <v>1462</v>
      </c>
      <c r="F131" s="89">
        <v>243892</v>
      </c>
      <c r="G131" s="89" t="s">
        <v>1457</v>
      </c>
      <c r="H131" s="89">
        <v>244257</v>
      </c>
      <c r="I131" s="88" t="s">
        <v>46</v>
      </c>
      <c r="J131" s="88" t="s">
        <v>585</v>
      </c>
      <c r="K131" s="88" t="s">
        <v>48</v>
      </c>
      <c r="L131" s="88" t="s">
        <v>1458</v>
      </c>
      <c r="M131" s="88" t="s">
        <v>31</v>
      </c>
      <c r="N131" s="88" t="s">
        <v>1375</v>
      </c>
      <c r="O131" s="88" t="s">
        <v>1295</v>
      </c>
      <c r="P131" s="91" t="s">
        <v>1295</v>
      </c>
      <c r="Q131" s="88"/>
      <c r="R131" s="88"/>
      <c r="S131" s="88"/>
      <c r="T131" s="88"/>
      <c r="U131" s="88" t="s">
        <v>1530</v>
      </c>
    </row>
    <row r="132" spans="1:21">
      <c r="A132" s="87" t="s">
        <v>1531</v>
      </c>
      <c r="B132" s="88" t="s">
        <v>1532</v>
      </c>
      <c r="C132" s="88" t="s">
        <v>29</v>
      </c>
      <c r="D132" s="88">
        <v>2568</v>
      </c>
      <c r="E132" s="88" t="s">
        <v>1462</v>
      </c>
      <c r="F132" s="89">
        <v>243892</v>
      </c>
      <c r="G132" s="89" t="s">
        <v>1457</v>
      </c>
      <c r="H132" s="89">
        <v>244257</v>
      </c>
      <c r="I132" s="88" t="s">
        <v>46</v>
      </c>
      <c r="J132" s="88" t="s">
        <v>585</v>
      </c>
      <c r="K132" s="88" t="s">
        <v>48</v>
      </c>
      <c r="L132" s="88" t="s">
        <v>1458</v>
      </c>
      <c r="M132" s="88" t="s">
        <v>31</v>
      </c>
      <c r="N132" s="88" t="s">
        <v>1375</v>
      </c>
      <c r="O132" s="88" t="s">
        <v>1295</v>
      </c>
      <c r="P132" s="91" t="s">
        <v>1295</v>
      </c>
      <c r="Q132" s="88"/>
      <c r="R132" s="88"/>
      <c r="S132" s="88"/>
      <c r="T132" s="88"/>
      <c r="U132" s="88" t="s">
        <v>1533</v>
      </c>
    </row>
    <row r="133" spans="1:21">
      <c r="A133" s="87" t="s">
        <v>1534</v>
      </c>
      <c r="B133" s="88" t="s">
        <v>1358</v>
      </c>
      <c r="C133" s="88" t="s">
        <v>29</v>
      </c>
      <c r="D133" s="88">
        <v>2568</v>
      </c>
      <c r="E133" s="88" t="s">
        <v>1462</v>
      </c>
      <c r="F133" s="89">
        <v>243892</v>
      </c>
      <c r="G133" s="89" t="s">
        <v>1457</v>
      </c>
      <c r="H133" s="89">
        <v>244257</v>
      </c>
      <c r="I133" s="88" t="s">
        <v>202</v>
      </c>
      <c r="J133" s="88" t="s">
        <v>163</v>
      </c>
      <c r="K133" s="88" t="s">
        <v>164</v>
      </c>
      <c r="L133" s="88" t="s">
        <v>1458</v>
      </c>
      <c r="M133" s="88" t="s">
        <v>31</v>
      </c>
      <c r="N133" s="88" t="s">
        <v>1375</v>
      </c>
      <c r="O133" s="88" t="s">
        <v>1284</v>
      </c>
      <c r="P133" s="91" t="s">
        <v>1284</v>
      </c>
      <c r="Q133" s="88"/>
      <c r="R133" s="88"/>
      <c r="S133" s="88"/>
      <c r="T133" s="88"/>
      <c r="U133" s="88" t="s">
        <v>1535</v>
      </c>
    </row>
    <row r="134" spans="1:21">
      <c r="A134" s="87" t="s">
        <v>1536</v>
      </c>
      <c r="B134" s="88" t="s">
        <v>1537</v>
      </c>
      <c r="C134" s="88" t="s">
        <v>29</v>
      </c>
      <c r="D134" s="88">
        <v>2568</v>
      </c>
      <c r="E134" s="88" t="s">
        <v>1462</v>
      </c>
      <c r="F134" s="89">
        <v>243892</v>
      </c>
      <c r="G134" s="89" t="s">
        <v>1457</v>
      </c>
      <c r="H134" s="89">
        <v>244257</v>
      </c>
      <c r="I134" s="88" t="s">
        <v>202</v>
      </c>
      <c r="J134" s="88" t="s">
        <v>163</v>
      </c>
      <c r="K134" s="88" t="s">
        <v>164</v>
      </c>
      <c r="L134" s="88" t="s">
        <v>1458</v>
      </c>
      <c r="M134" s="88" t="s">
        <v>31</v>
      </c>
      <c r="N134" s="88" t="s">
        <v>1375</v>
      </c>
      <c r="O134" s="88" t="s">
        <v>1295</v>
      </c>
      <c r="P134" s="91" t="s">
        <v>1295</v>
      </c>
      <c r="Q134" s="88"/>
      <c r="R134" s="88"/>
      <c r="S134" s="88"/>
      <c r="T134" s="88"/>
      <c r="U134" s="88" t="s">
        <v>1538</v>
      </c>
    </row>
    <row r="135" spans="1:21">
      <c r="A135" s="87" t="s">
        <v>1539</v>
      </c>
      <c r="B135" s="88" t="s">
        <v>1357</v>
      </c>
      <c r="C135" s="88" t="s">
        <v>29</v>
      </c>
      <c r="D135" s="88">
        <v>2568</v>
      </c>
      <c r="E135" s="88" t="s">
        <v>1462</v>
      </c>
      <c r="F135" s="89">
        <v>243892</v>
      </c>
      <c r="G135" s="89" t="s">
        <v>1457</v>
      </c>
      <c r="H135" s="89">
        <v>244257</v>
      </c>
      <c r="I135" s="88" t="s">
        <v>995</v>
      </c>
      <c r="J135" s="88" t="s">
        <v>163</v>
      </c>
      <c r="K135" s="88" t="s">
        <v>164</v>
      </c>
      <c r="L135" s="88" t="s">
        <v>1458</v>
      </c>
      <c r="M135" s="88" t="s">
        <v>31</v>
      </c>
      <c r="N135" s="88" t="s">
        <v>1375</v>
      </c>
      <c r="O135" s="88" t="s">
        <v>1295</v>
      </c>
      <c r="P135" s="91" t="s">
        <v>1295</v>
      </c>
      <c r="Q135" s="88"/>
      <c r="R135" s="88"/>
      <c r="S135" s="88"/>
      <c r="T135" s="88"/>
      <c r="U135" s="88" t="s">
        <v>1540</v>
      </c>
    </row>
    <row r="136" spans="1:21">
      <c r="A136" s="87" t="s">
        <v>1541</v>
      </c>
      <c r="B136" s="88" t="s">
        <v>1354</v>
      </c>
      <c r="C136" s="88" t="s">
        <v>29</v>
      </c>
      <c r="D136" s="88">
        <v>2568</v>
      </c>
      <c r="E136" s="88" t="s">
        <v>1462</v>
      </c>
      <c r="F136" s="89">
        <v>243892</v>
      </c>
      <c r="G136" s="89" t="s">
        <v>1457</v>
      </c>
      <c r="H136" s="89">
        <v>244257</v>
      </c>
      <c r="I136" s="88" t="s">
        <v>995</v>
      </c>
      <c r="J136" s="88" t="s">
        <v>163</v>
      </c>
      <c r="K136" s="88" t="s">
        <v>164</v>
      </c>
      <c r="L136" s="88" t="s">
        <v>1458</v>
      </c>
      <c r="M136" s="88" t="s">
        <v>31</v>
      </c>
      <c r="N136" s="88" t="s">
        <v>1375</v>
      </c>
      <c r="O136" s="88" t="s">
        <v>1288</v>
      </c>
      <c r="P136" s="91" t="s">
        <v>1288</v>
      </c>
      <c r="Q136" s="88"/>
      <c r="R136" s="88"/>
      <c r="S136" s="88"/>
      <c r="T136" s="88"/>
      <c r="U136" s="88" t="s">
        <v>1542</v>
      </c>
    </row>
    <row r="137" spans="1:21">
      <c r="A137" s="87" t="s">
        <v>1543</v>
      </c>
      <c r="B137" s="88" t="s">
        <v>1359</v>
      </c>
      <c r="C137" s="88" t="s">
        <v>29</v>
      </c>
      <c r="D137" s="88">
        <v>2568</v>
      </c>
      <c r="E137" s="88" t="s">
        <v>1462</v>
      </c>
      <c r="F137" s="89">
        <v>243892</v>
      </c>
      <c r="G137" s="89" t="s">
        <v>1457</v>
      </c>
      <c r="H137" s="89">
        <v>244257</v>
      </c>
      <c r="I137" s="88" t="s">
        <v>995</v>
      </c>
      <c r="J137" s="88" t="s">
        <v>163</v>
      </c>
      <c r="K137" s="88" t="s">
        <v>164</v>
      </c>
      <c r="L137" s="88" t="s">
        <v>1458</v>
      </c>
      <c r="M137" s="88" t="s">
        <v>31</v>
      </c>
      <c r="N137" s="88" t="s">
        <v>1375</v>
      </c>
      <c r="O137" s="88" t="s">
        <v>1284</v>
      </c>
      <c r="P137" s="91" t="s">
        <v>1284</v>
      </c>
      <c r="Q137" s="88"/>
      <c r="R137" s="88"/>
      <c r="S137" s="88"/>
      <c r="T137" s="88"/>
      <c r="U137" s="88" t="s">
        <v>1544</v>
      </c>
    </row>
    <row r="138" spans="1:21">
      <c r="A138" s="87" t="s">
        <v>1545</v>
      </c>
      <c r="B138" s="88" t="s">
        <v>1546</v>
      </c>
      <c r="C138" s="88" t="s">
        <v>29</v>
      </c>
      <c r="D138" s="88">
        <v>2568</v>
      </c>
      <c r="E138" s="88" t="s">
        <v>1462</v>
      </c>
      <c r="F138" s="89">
        <v>243892</v>
      </c>
      <c r="G138" s="89" t="s">
        <v>1457</v>
      </c>
      <c r="H138" s="89">
        <v>244257</v>
      </c>
      <c r="I138" s="88" t="s">
        <v>995</v>
      </c>
      <c r="J138" s="88" t="s">
        <v>163</v>
      </c>
      <c r="K138" s="88" t="s">
        <v>164</v>
      </c>
      <c r="L138" s="88" t="s">
        <v>1458</v>
      </c>
      <c r="M138" s="88" t="s">
        <v>31</v>
      </c>
      <c r="N138" s="88" t="s">
        <v>1375</v>
      </c>
      <c r="O138" s="88" t="s">
        <v>1302</v>
      </c>
      <c r="P138" s="91" t="s">
        <v>1302</v>
      </c>
      <c r="Q138" s="88"/>
      <c r="R138" s="88"/>
      <c r="S138" s="88"/>
      <c r="T138" s="88"/>
      <c r="U138" s="88" t="s">
        <v>1547</v>
      </c>
    </row>
    <row r="139" spans="1:21">
      <c r="A139" s="87" t="s">
        <v>1548</v>
      </c>
      <c r="B139" s="88" t="s">
        <v>1549</v>
      </c>
      <c r="C139" s="88" t="s">
        <v>29</v>
      </c>
      <c r="D139" s="88">
        <v>2568</v>
      </c>
      <c r="E139" s="88" t="s">
        <v>1462</v>
      </c>
      <c r="F139" s="89">
        <v>243892</v>
      </c>
      <c r="G139" s="89" t="s">
        <v>1457</v>
      </c>
      <c r="H139" s="89">
        <v>244257</v>
      </c>
      <c r="I139" s="88" t="s">
        <v>995</v>
      </c>
      <c r="J139" s="88" t="s">
        <v>163</v>
      </c>
      <c r="K139" s="88" t="s">
        <v>164</v>
      </c>
      <c r="L139" s="88" t="s">
        <v>1458</v>
      </c>
      <c r="M139" s="88" t="s">
        <v>31</v>
      </c>
      <c r="N139" s="88" t="s">
        <v>1375</v>
      </c>
      <c r="O139" s="88" t="s">
        <v>1181</v>
      </c>
      <c r="P139" s="91" t="s">
        <v>1181</v>
      </c>
      <c r="Q139" s="88"/>
      <c r="R139" s="88"/>
      <c r="S139" s="88"/>
      <c r="T139" s="88"/>
      <c r="U139" s="88" t="s">
        <v>1550</v>
      </c>
    </row>
    <row r="140" spans="1:21">
      <c r="A140" s="87" t="s">
        <v>1551</v>
      </c>
      <c r="B140" s="88" t="s">
        <v>1552</v>
      </c>
      <c r="C140" s="88" t="s">
        <v>29</v>
      </c>
      <c r="D140" s="88">
        <v>2568</v>
      </c>
      <c r="E140" s="88" t="s">
        <v>1462</v>
      </c>
      <c r="F140" s="89">
        <v>243892</v>
      </c>
      <c r="G140" s="89" t="s">
        <v>1457</v>
      </c>
      <c r="H140" s="89">
        <v>244257</v>
      </c>
      <c r="I140" s="88" t="s">
        <v>995</v>
      </c>
      <c r="J140" s="88" t="s">
        <v>163</v>
      </c>
      <c r="K140" s="88" t="s">
        <v>164</v>
      </c>
      <c r="L140" s="88" t="s">
        <v>1458</v>
      </c>
      <c r="M140" s="88" t="s">
        <v>31</v>
      </c>
      <c r="N140" s="88" t="s">
        <v>1375</v>
      </c>
      <c r="O140" s="88" t="s">
        <v>1280</v>
      </c>
      <c r="P140" s="91" t="s">
        <v>1280</v>
      </c>
      <c r="Q140" s="88"/>
      <c r="R140" s="88"/>
      <c r="S140" s="88"/>
      <c r="T140" s="88"/>
      <c r="U140" s="88" t="s">
        <v>1553</v>
      </c>
    </row>
    <row r="141" spans="1:21">
      <c r="A141" s="87" t="s">
        <v>1554</v>
      </c>
      <c r="B141" s="88" t="s">
        <v>1555</v>
      </c>
      <c r="C141" s="88" t="s">
        <v>29</v>
      </c>
      <c r="D141" s="88">
        <v>2568</v>
      </c>
      <c r="E141" s="88" t="s">
        <v>1462</v>
      </c>
      <c r="F141" s="89">
        <v>243892</v>
      </c>
      <c r="G141" s="89" t="s">
        <v>1457</v>
      </c>
      <c r="H141" s="89">
        <v>244257</v>
      </c>
      <c r="I141" s="88" t="s">
        <v>995</v>
      </c>
      <c r="J141" s="88" t="s">
        <v>163</v>
      </c>
      <c r="K141" s="88" t="s">
        <v>164</v>
      </c>
      <c r="L141" s="88" t="s">
        <v>1458</v>
      </c>
      <c r="M141" s="88" t="s">
        <v>31</v>
      </c>
      <c r="N141" s="88" t="s">
        <v>1375</v>
      </c>
      <c r="O141" s="88" t="s">
        <v>1556</v>
      </c>
      <c r="P141" s="91" t="s">
        <v>1556</v>
      </c>
      <c r="Q141" s="88"/>
      <c r="R141" s="88"/>
      <c r="S141" s="88"/>
      <c r="T141" s="88"/>
      <c r="U141" s="88" t="s">
        <v>1557</v>
      </c>
    </row>
    <row r="142" spans="1:21">
      <c r="A142" s="87" t="s">
        <v>1558</v>
      </c>
      <c r="B142" s="88" t="s">
        <v>1559</v>
      </c>
      <c r="C142" s="88" t="s">
        <v>29</v>
      </c>
      <c r="D142" s="88">
        <v>2568</v>
      </c>
      <c r="E142" s="88" t="s">
        <v>1462</v>
      </c>
      <c r="F142" s="89">
        <v>243892</v>
      </c>
      <c r="G142" s="89" t="s">
        <v>1457</v>
      </c>
      <c r="H142" s="89">
        <v>244257</v>
      </c>
      <c r="I142" s="88" t="s">
        <v>995</v>
      </c>
      <c r="J142" s="88" t="s">
        <v>163</v>
      </c>
      <c r="K142" s="88" t="s">
        <v>164</v>
      </c>
      <c r="L142" s="88" t="s">
        <v>1458</v>
      </c>
      <c r="M142" s="88" t="s">
        <v>31</v>
      </c>
      <c r="N142" s="88" t="s">
        <v>1375</v>
      </c>
      <c r="O142" s="88" t="s">
        <v>1280</v>
      </c>
      <c r="P142" s="91" t="s">
        <v>1280</v>
      </c>
      <c r="Q142" s="88"/>
      <c r="R142" s="88"/>
      <c r="S142" s="88"/>
      <c r="T142" s="88"/>
      <c r="U142" s="88" t="s">
        <v>1560</v>
      </c>
    </row>
    <row r="143" spans="1:21">
      <c r="A143" s="87" t="s">
        <v>1561</v>
      </c>
      <c r="B143" s="88" t="s">
        <v>304</v>
      </c>
      <c r="C143" s="88" t="s">
        <v>29</v>
      </c>
      <c r="D143" s="88">
        <v>2568</v>
      </c>
      <c r="E143" s="88" t="s">
        <v>1462</v>
      </c>
      <c r="F143" s="89">
        <v>243892</v>
      </c>
      <c r="G143" s="89" t="s">
        <v>1457</v>
      </c>
      <c r="H143" s="89">
        <v>244257</v>
      </c>
      <c r="I143" s="88" t="s">
        <v>46</v>
      </c>
      <c r="J143" s="88" t="s">
        <v>306</v>
      </c>
      <c r="K143" s="88" t="s">
        <v>218</v>
      </c>
      <c r="L143" s="88" t="s">
        <v>1458</v>
      </c>
      <c r="M143" s="88" t="s">
        <v>31</v>
      </c>
      <c r="N143" s="88" t="s">
        <v>1375</v>
      </c>
      <c r="O143" s="88" t="s">
        <v>1201</v>
      </c>
      <c r="P143" s="91" t="s">
        <v>1201</v>
      </c>
      <c r="Q143" s="88"/>
      <c r="R143" s="88"/>
      <c r="S143" s="88"/>
      <c r="T143" s="88"/>
      <c r="U143" s="88" t="s">
        <v>1562</v>
      </c>
    </row>
    <row r="144" spans="1:21">
      <c r="A144" s="87" t="s">
        <v>1563</v>
      </c>
      <c r="B144" s="88" t="s">
        <v>1564</v>
      </c>
      <c r="C144" s="88" t="s">
        <v>29</v>
      </c>
      <c r="D144" s="88">
        <v>2568</v>
      </c>
      <c r="E144" s="88" t="s">
        <v>1462</v>
      </c>
      <c r="F144" s="89">
        <v>243892</v>
      </c>
      <c r="G144" s="89" t="s">
        <v>1457</v>
      </c>
      <c r="H144" s="89">
        <v>244257</v>
      </c>
      <c r="I144" s="88" t="s">
        <v>1565</v>
      </c>
      <c r="J144" s="88" t="s">
        <v>447</v>
      </c>
      <c r="K144" s="88" t="s">
        <v>48</v>
      </c>
      <c r="L144" s="88" t="s">
        <v>1458</v>
      </c>
      <c r="M144" s="88" t="s">
        <v>31</v>
      </c>
      <c r="N144" s="88" t="s">
        <v>1375</v>
      </c>
      <c r="O144" s="88" t="s">
        <v>1181</v>
      </c>
      <c r="P144" s="91" t="s">
        <v>1181</v>
      </c>
      <c r="Q144" s="88"/>
      <c r="R144" s="88"/>
      <c r="S144" s="88"/>
      <c r="T144" s="88"/>
      <c r="U144" s="88" t="s">
        <v>1566</v>
      </c>
    </row>
    <row r="145" spans="1:21">
      <c r="A145" s="87" t="s">
        <v>1567</v>
      </c>
      <c r="B145" s="88" t="s">
        <v>1568</v>
      </c>
      <c r="C145" s="88" t="s">
        <v>29</v>
      </c>
      <c r="D145" s="88">
        <v>2568</v>
      </c>
      <c r="E145" s="88" t="s">
        <v>1462</v>
      </c>
      <c r="F145" s="89">
        <v>243892</v>
      </c>
      <c r="G145" s="89" t="s">
        <v>1457</v>
      </c>
      <c r="H145" s="89">
        <v>244257</v>
      </c>
      <c r="I145" s="88" t="s">
        <v>1569</v>
      </c>
      <c r="J145" s="88" t="s">
        <v>447</v>
      </c>
      <c r="K145" s="88" t="s">
        <v>48</v>
      </c>
      <c r="L145" s="88" t="s">
        <v>1458</v>
      </c>
      <c r="M145" s="88" t="s">
        <v>31</v>
      </c>
      <c r="N145" s="88" t="s">
        <v>1375</v>
      </c>
      <c r="O145" s="88" t="s">
        <v>1181</v>
      </c>
      <c r="P145" s="91" t="s">
        <v>1181</v>
      </c>
      <c r="Q145" s="88"/>
      <c r="R145" s="88"/>
      <c r="S145" s="88"/>
      <c r="T145" s="88"/>
      <c r="U145" s="88" t="s">
        <v>1570</v>
      </c>
    </row>
    <row r="146" spans="1:21">
      <c r="A146" s="87" t="s">
        <v>1571</v>
      </c>
      <c r="B146" s="88" t="s">
        <v>890</v>
      </c>
      <c r="C146" s="88" t="s">
        <v>29</v>
      </c>
      <c r="D146" s="88">
        <v>2568</v>
      </c>
      <c r="E146" s="88" t="s">
        <v>1462</v>
      </c>
      <c r="F146" s="89">
        <v>243892</v>
      </c>
      <c r="G146" s="89" t="s">
        <v>1457</v>
      </c>
      <c r="H146" s="89">
        <v>244257</v>
      </c>
      <c r="I146" s="88" t="s">
        <v>1569</v>
      </c>
      <c r="J146" s="88" t="s">
        <v>447</v>
      </c>
      <c r="K146" s="88" t="s">
        <v>48</v>
      </c>
      <c r="L146" s="88" t="s">
        <v>1458</v>
      </c>
      <c r="M146" s="88" t="s">
        <v>31</v>
      </c>
      <c r="N146" s="88" t="s">
        <v>1375</v>
      </c>
      <c r="O146" s="88" t="s">
        <v>1181</v>
      </c>
      <c r="P146" s="91" t="s">
        <v>1181</v>
      </c>
      <c r="Q146" s="88"/>
      <c r="R146" s="88"/>
      <c r="S146" s="88"/>
      <c r="T146" s="88"/>
      <c r="U146" s="88" t="s">
        <v>1572</v>
      </c>
    </row>
    <row r="147" spans="1:21">
      <c r="A147" s="87" t="s">
        <v>1573</v>
      </c>
      <c r="B147" s="88" t="s">
        <v>1574</v>
      </c>
      <c r="C147" s="88" t="s">
        <v>29</v>
      </c>
      <c r="D147" s="88">
        <v>2568</v>
      </c>
      <c r="E147" s="88" t="s">
        <v>1462</v>
      </c>
      <c r="F147" s="89">
        <v>243892</v>
      </c>
      <c r="G147" s="89" t="s">
        <v>1457</v>
      </c>
      <c r="H147" s="89">
        <v>244257</v>
      </c>
      <c r="I147" s="88" t="s">
        <v>1569</v>
      </c>
      <c r="J147" s="88" t="s">
        <v>447</v>
      </c>
      <c r="K147" s="88" t="s">
        <v>48</v>
      </c>
      <c r="L147" s="88" t="s">
        <v>1458</v>
      </c>
      <c r="M147" s="88" t="s">
        <v>31</v>
      </c>
      <c r="N147" s="88" t="s">
        <v>1375</v>
      </c>
      <c r="O147" s="88" t="s">
        <v>1246</v>
      </c>
      <c r="P147" s="91" t="s">
        <v>1246</v>
      </c>
      <c r="Q147" s="88"/>
      <c r="R147" s="88"/>
      <c r="S147" s="88"/>
      <c r="T147" s="88"/>
      <c r="U147" s="88" t="s">
        <v>1575</v>
      </c>
    </row>
    <row r="148" spans="1:21">
      <c r="A148" s="87" t="s">
        <v>1576</v>
      </c>
      <c r="B148" s="88" t="s">
        <v>1362</v>
      </c>
      <c r="C148" s="88" t="s">
        <v>29</v>
      </c>
      <c r="D148" s="88">
        <v>2568</v>
      </c>
      <c r="E148" s="88" t="s">
        <v>1462</v>
      </c>
      <c r="F148" s="89">
        <v>243892</v>
      </c>
      <c r="G148" s="89" t="s">
        <v>1457</v>
      </c>
      <c r="H148" s="89">
        <v>244257</v>
      </c>
      <c r="I148" s="88" t="s">
        <v>1577</v>
      </c>
      <c r="J148" s="88" t="s">
        <v>447</v>
      </c>
      <c r="K148" s="88" t="s">
        <v>48</v>
      </c>
      <c r="L148" s="88" t="s">
        <v>1458</v>
      </c>
      <c r="M148" s="88" t="s">
        <v>31</v>
      </c>
      <c r="N148" s="88" t="s">
        <v>1375</v>
      </c>
      <c r="O148" s="88" t="s">
        <v>1246</v>
      </c>
      <c r="P148" s="91" t="s">
        <v>1246</v>
      </c>
      <c r="Q148" s="88"/>
      <c r="R148" s="88"/>
      <c r="S148" s="88"/>
      <c r="T148" s="88"/>
      <c r="U148" s="88" t="s">
        <v>1578</v>
      </c>
    </row>
    <row r="149" spans="1:21">
      <c r="A149" s="87" t="s">
        <v>1579</v>
      </c>
      <c r="B149" s="88" t="s">
        <v>1580</v>
      </c>
      <c r="C149" s="88" t="s">
        <v>29</v>
      </c>
      <c r="D149" s="88">
        <v>2568</v>
      </c>
      <c r="E149" s="88" t="s">
        <v>1462</v>
      </c>
      <c r="F149" s="89">
        <v>243892</v>
      </c>
      <c r="G149" s="89" t="s">
        <v>1457</v>
      </c>
      <c r="H149" s="89">
        <v>244257</v>
      </c>
      <c r="I149" s="88" t="s">
        <v>1577</v>
      </c>
      <c r="J149" s="88" t="s">
        <v>447</v>
      </c>
      <c r="K149" s="88" t="s">
        <v>48</v>
      </c>
      <c r="L149" s="88" t="s">
        <v>1458</v>
      </c>
      <c r="M149" s="88" t="s">
        <v>31</v>
      </c>
      <c r="N149" s="88" t="s">
        <v>1375</v>
      </c>
      <c r="O149" s="88" t="s">
        <v>1181</v>
      </c>
      <c r="P149" s="91" t="s">
        <v>1181</v>
      </c>
      <c r="Q149" s="88"/>
      <c r="R149" s="88"/>
      <c r="S149" s="88"/>
      <c r="T149" s="88"/>
      <c r="U149" s="88" t="s">
        <v>1581</v>
      </c>
    </row>
    <row r="150" spans="1:21">
      <c r="A150" s="87" t="s">
        <v>1582</v>
      </c>
      <c r="B150" s="88" t="s">
        <v>1294</v>
      </c>
      <c r="C150" s="88" t="s">
        <v>29</v>
      </c>
      <c r="D150" s="88">
        <v>2568</v>
      </c>
      <c r="E150" s="88" t="s">
        <v>1462</v>
      </c>
      <c r="F150" s="89">
        <v>243892</v>
      </c>
      <c r="G150" s="89" t="s">
        <v>1457</v>
      </c>
      <c r="H150" s="89">
        <v>244257</v>
      </c>
      <c r="I150" s="88" t="s">
        <v>1577</v>
      </c>
      <c r="J150" s="88" t="s">
        <v>447</v>
      </c>
      <c r="K150" s="88" t="s">
        <v>48</v>
      </c>
      <c r="L150" s="88" t="s">
        <v>1458</v>
      </c>
      <c r="M150" s="88" t="s">
        <v>31</v>
      </c>
      <c r="N150" s="88" t="s">
        <v>1375</v>
      </c>
      <c r="O150" s="88" t="s">
        <v>1181</v>
      </c>
      <c r="P150" s="91" t="s">
        <v>1181</v>
      </c>
      <c r="Q150" s="88"/>
      <c r="R150" s="88"/>
      <c r="S150" s="88"/>
      <c r="T150" s="88"/>
      <c r="U150" s="88" t="s">
        <v>1583</v>
      </c>
    </row>
    <row r="151" spans="1:21">
      <c r="A151" s="87" t="s">
        <v>1584</v>
      </c>
      <c r="B151" s="88" t="s">
        <v>1585</v>
      </c>
      <c r="C151" s="88" t="s">
        <v>29</v>
      </c>
      <c r="D151" s="88">
        <v>2568</v>
      </c>
      <c r="E151" s="88" t="s">
        <v>1462</v>
      </c>
      <c r="F151" s="89">
        <v>243892</v>
      </c>
      <c r="G151" s="89" t="s">
        <v>1457</v>
      </c>
      <c r="H151" s="89">
        <v>244257</v>
      </c>
      <c r="I151" s="88" t="s">
        <v>1577</v>
      </c>
      <c r="J151" s="88" t="s">
        <v>447</v>
      </c>
      <c r="K151" s="88" t="s">
        <v>48</v>
      </c>
      <c r="L151" s="88" t="s">
        <v>1458</v>
      </c>
      <c r="M151" s="88" t="s">
        <v>31</v>
      </c>
      <c r="N151" s="88" t="s">
        <v>1375</v>
      </c>
      <c r="O151" s="88" t="s">
        <v>1499</v>
      </c>
      <c r="P151" s="91" t="s">
        <v>1499</v>
      </c>
      <c r="Q151" s="88"/>
      <c r="R151" s="88"/>
      <c r="S151" s="88"/>
      <c r="T151" s="88"/>
      <c r="U151" s="88" t="s">
        <v>1586</v>
      </c>
    </row>
    <row r="152" spans="1:21">
      <c r="A152" s="87" t="s">
        <v>1587</v>
      </c>
      <c r="B152" s="88" t="s">
        <v>1588</v>
      </c>
      <c r="C152" s="88" t="s">
        <v>29</v>
      </c>
      <c r="D152" s="88">
        <v>2568</v>
      </c>
      <c r="E152" s="88" t="s">
        <v>1462</v>
      </c>
      <c r="F152" s="89">
        <v>243892</v>
      </c>
      <c r="G152" s="89" t="s">
        <v>1457</v>
      </c>
      <c r="H152" s="89">
        <v>244257</v>
      </c>
      <c r="I152" s="88" t="s">
        <v>1589</v>
      </c>
      <c r="J152" s="88" t="s">
        <v>447</v>
      </c>
      <c r="K152" s="88" t="s">
        <v>48</v>
      </c>
      <c r="L152" s="88" t="s">
        <v>1458</v>
      </c>
      <c r="M152" s="88" t="s">
        <v>31</v>
      </c>
      <c r="N152" s="88" t="s">
        <v>1375</v>
      </c>
      <c r="O152" s="88" t="s">
        <v>1181</v>
      </c>
      <c r="P152" s="91" t="s">
        <v>1181</v>
      </c>
      <c r="Q152" s="88"/>
      <c r="R152" s="88"/>
      <c r="S152" s="88"/>
      <c r="T152" s="88"/>
      <c r="U152" s="88" t="s">
        <v>1590</v>
      </c>
    </row>
    <row r="153" spans="1:21">
      <c r="A153" s="87" t="s">
        <v>1591</v>
      </c>
      <c r="B153" s="88" t="s">
        <v>1592</v>
      </c>
      <c r="C153" s="88" t="s">
        <v>29</v>
      </c>
      <c r="D153" s="88">
        <v>2568</v>
      </c>
      <c r="E153" s="88" t="s">
        <v>1462</v>
      </c>
      <c r="F153" s="89">
        <v>243892</v>
      </c>
      <c r="G153" s="89" t="s">
        <v>1457</v>
      </c>
      <c r="H153" s="89">
        <v>244257</v>
      </c>
      <c r="I153" s="88" t="s">
        <v>255</v>
      </c>
      <c r="J153" s="88" t="s">
        <v>882</v>
      </c>
      <c r="K153" s="88" t="s">
        <v>66</v>
      </c>
      <c r="L153" s="88" t="s">
        <v>1458</v>
      </c>
      <c r="M153" s="88" t="s">
        <v>31</v>
      </c>
      <c r="N153" s="88" t="s">
        <v>1375</v>
      </c>
      <c r="O153" s="88" t="s">
        <v>1181</v>
      </c>
      <c r="P153" s="91" t="s">
        <v>1181</v>
      </c>
      <c r="Q153" s="88"/>
      <c r="R153" s="88"/>
      <c r="S153" s="88"/>
      <c r="T153" s="88"/>
      <c r="U153" s="88" t="s">
        <v>1593</v>
      </c>
    </row>
    <row r="154" spans="1:21">
      <c r="A154" s="87" t="s">
        <v>964</v>
      </c>
      <c r="B154" s="88" t="s">
        <v>1377</v>
      </c>
      <c r="C154" s="88" t="s">
        <v>29</v>
      </c>
      <c r="D154" s="88">
        <v>2566</v>
      </c>
      <c r="E154" s="88" t="s">
        <v>472</v>
      </c>
      <c r="F154" s="89">
        <v>243162</v>
      </c>
      <c r="G154" s="89" t="s">
        <v>473</v>
      </c>
      <c r="H154" s="89">
        <v>243526</v>
      </c>
      <c r="I154" s="88" t="s">
        <v>202</v>
      </c>
      <c r="J154" s="88" t="s">
        <v>163</v>
      </c>
      <c r="K154" s="88" t="s">
        <v>164</v>
      </c>
      <c r="L154" s="88" t="s">
        <v>1374</v>
      </c>
      <c r="M154" s="88" t="s">
        <v>31</v>
      </c>
      <c r="N154" s="87" t="s">
        <v>1375</v>
      </c>
      <c r="O154" s="87" t="s">
        <v>499</v>
      </c>
      <c r="P154" s="91" t="s">
        <v>1295</v>
      </c>
      <c r="Q154" s="88" t="s">
        <v>31</v>
      </c>
      <c r="R154" s="88" t="s">
        <v>1375</v>
      </c>
      <c r="S154" s="88" t="s">
        <v>499</v>
      </c>
      <c r="T154" s="88" t="s">
        <v>1295</v>
      </c>
      <c r="U154" s="88" t="s">
        <v>966</v>
      </c>
    </row>
    <row r="155" spans="1:21">
      <c r="A155" s="87" t="s">
        <v>1049</v>
      </c>
      <c r="B155" s="88" t="s">
        <v>304</v>
      </c>
      <c r="C155" s="88" t="s">
        <v>29</v>
      </c>
      <c r="D155" s="88">
        <v>2566</v>
      </c>
      <c r="E155" s="88" t="s">
        <v>472</v>
      </c>
      <c r="F155" s="89">
        <v>243162</v>
      </c>
      <c r="G155" s="89" t="s">
        <v>473</v>
      </c>
      <c r="H155" s="89">
        <v>243526</v>
      </c>
      <c r="I155" s="88" t="s">
        <v>46</v>
      </c>
      <c r="J155" s="88" t="s">
        <v>306</v>
      </c>
      <c r="K155" s="88" t="s">
        <v>218</v>
      </c>
      <c r="L155" s="88" t="s">
        <v>1374</v>
      </c>
      <c r="M155" s="88" t="s">
        <v>31</v>
      </c>
      <c r="N155" s="87" t="s">
        <v>1375</v>
      </c>
      <c r="O155" s="87" t="s">
        <v>950</v>
      </c>
      <c r="P155" s="91" t="s">
        <v>1201</v>
      </c>
      <c r="Q155" s="90" t="s">
        <v>1594</v>
      </c>
      <c r="R155" s="88" t="s">
        <v>1595</v>
      </c>
      <c r="S155" s="88" t="s">
        <v>1596</v>
      </c>
      <c r="T155" s="88" t="s">
        <v>1597</v>
      </c>
      <c r="U155" s="88" t="s">
        <v>1051</v>
      </c>
    </row>
    <row r="156" spans="1:21">
      <c r="A156" s="87" t="s">
        <v>1067</v>
      </c>
      <c r="B156" s="88" t="s">
        <v>1068</v>
      </c>
      <c r="C156" s="88" t="s">
        <v>29</v>
      </c>
      <c r="D156" s="88">
        <v>2566</v>
      </c>
      <c r="E156" s="88" t="s">
        <v>368</v>
      </c>
      <c r="F156" s="89">
        <v>242979</v>
      </c>
      <c r="G156" s="89" t="s">
        <v>525</v>
      </c>
      <c r="H156" s="89">
        <v>243404</v>
      </c>
      <c r="I156" s="88" t="s">
        <v>1069</v>
      </c>
      <c r="J156" s="88" t="s">
        <v>83</v>
      </c>
      <c r="K156" s="88" t="s">
        <v>84</v>
      </c>
      <c r="L156" s="88" t="s">
        <v>1374</v>
      </c>
      <c r="M156" s="88" t="s">
        <v>31</v>
      </c>
      <c r="N156" s="87" t="s">
        <v>1375</v>
      </c>
      <c r="O156" s="87" t="s">
        <v>481</v>
      </c>
      <c r="P156" s="91" t="s">
        <v>1181</v>
      </c>
      <c r="Q156" s="88" t="s">
        <v>31</v>
      </c>
      <c r="R156" s="88" t="s">
        <v>1375</v>
      </c>
      <c r="S156" s="88" t="s">
        <v>481</v>
      </c>
      <c r="T156" s="88" t="s">
        <v>1181</v>
      </c>
      <c r="U156" s="88" t="s">
        <v>1071</v>
      </c>
    </row>
    <row r="157" spans="1:21">
      <c r="A157" s="87" t="s">
        <v>1097</v>
      </c>
      <c r="B157" s="88" t="s">
        <v>1098</v>
      </c>
      <c r="C157" s="88" t="s">
        <v>29</v>
      </c>
      <c r="D157" s="88">
        <v>2566</v>
      </c>
      <c r="E157" s="88" t="s">
        <v>368</v>
      </c>
      <c r="F157" s="89">
        <v>242979</v>
      </c>
      <c r="G157" s="89" t="s">
        <v>525</v>
      </c>
      <c r="H157" s="89">
        <v>243404</v>
      </c>
      <c r="I157" s="88" t="s">
        <v>1099</v>
      </c>
      <c r="J157" s="88" t="s">
        <v>83</v>
      </c>
      <c r="K157" s="88" t="s">
        <v>84</v>
      </c>
      <c r="L157" s="88" t="s">
        <v>1374</v>
      </c>
      <c r="M157" s="88" t="s">
        <v>31</v>
      </c>
      <c r="N157" s="87" t="s">
        <v>1375</v>
      </c>
      <c r="O157" s="87" t="s">
        <v>903</v>
      </c>
      <c r="P157" s="91" t="s">
        <v>1246</v>
      </c>
      <c r="Q157" s="88" t="s">
        <v>1598</v>
      </c>
      <c r="R157" s="88" t="s">
        <v>1599</v>
      </c>
      <c r="S157" s="88" t="s">
        <v>1600</v>
      </c>
      <c r="T157" s="88" t="s">
        <v>1601</v>
      </c>
      <c r="U157" s="88" t="s">
        <v>1101</v>
      </c>
    </row>
    <row r="158" spans="1:21">
      <c r="A158" s="87" t="s">
        <v>1110</v>
      </c>
      <c r="B158" s="88" t="s">
        <v>1111</v>
      </c>
      <c r="C158" s="88" t="s">
        <v>29</v>
      </c>
      <c r="D158" s="88">
        <v>2566</v>
      </c>
      <c r="E158" s="88" t="s">
        <v>528</v>
      </c>
      <c r="F158" s="89">
        <v>243344</v>
      </c>
      <c r="G158" s="89" t="s">
        <v>525</v>
      </c>
      <c r="H158" s="89">
        <v>243404</v>
      </c>
      <c r="I158" s="88" t="s">
        <v>1112</v>
      </c>
      <c r="J158" s="88" t="s">
        <v>83</v>
      </c>
      <c r="K158" s="88" t="s">
        <v>84</v>
      </c>
      <c r="L158" s="88" t="s">
        <v>1374</v>
      </c>
      <c r="M158" s="88" t="s">
        <v>31</v>
      </c>
      <c r="N158" s="87" t="s">
        <v>1375</v>
      </c>
      <c r="O158" s="87" t="s">
        <v>481</v>
      </c>
      <c r="P158" s="91" t="s">
        <v>1181</v>
      </c>
      <c r="Q158" s="88" t="s">
        <v>31</v>
      </c>
      <c r="R158" s="88" t="s">
        <v>1375</v>
      </c>
      <c r="S158" s="88" t="s">
        <v>481</v>
      </c>
      <c r="T158" s="88" t="s">
        <v>1181</v>
      </c>
      <c r="U158" s="88" t="s">
        <v>1114</v>
      </c>
    </row>
    <row r="159" spans="1:21">
      <c r="A159" s="87" t="s">
        <v>1602</v>
      </c>
      <c r="B159" s="88" t="s">
        <v>1603</v>
      </c>
      <c r="C159" s="88" t="s">
        <v>29</v>
      </c>
      <c r="D159" s="88">
        <v>2567</v>
      </c>
      <c r="E159" s="88" t="s">
        <v>1134</v>
      </c>
      <c r="F159" s="89">
        <v>243527</v>
      </c>
      <c r="G159" s="89" t="s">
        <v>1135</v>
      </c>
      <c r="H159" s="89">
        <v>243891</v>
      </c>
      <c r="I159" s="88" t="s">
        <v>995</v>
      </c>
      <c r="J159" s="88" t="s">
        <v>163</v>
      </c>
      <c r="K159" s="88" t="s">
        <v>164</v>
      </c>
      <c r="L159" s="88" t="s">
        <v>1385</v>
      </c>
      <c r="M159" s="88" t="s">
        <v>31</v>
      </c>
      <c r="N159" s="88" t="s">
        <v>1375</v>
      </c>
      <c r="O159" s="88" t="s">
        <v>1181</v>
      </c>
      <c r="P159" s="91" t="s">
        <v>1181</v>
      </c>
      <c r="Q159" s="88" t="s">
        <v>31</v>
      </c>
      <c r="R159" s="88" t="s">
        <v>1375</v>
      </c>
      <c r="S159" s="88" t="s">
        <v>1181</v>
      </c>
      <c r="T159" s="88" t="s">
        <v>1181</v>
      </c>
      <c r="U159" s="88" t="s">
        <v>1604</v>
      </c>
    </row>
    <row r="160" spans="1:21">
      <c r="A160" s="87" t="s">
        <v>1238</v>
      </c>
      <c r="B160" s="88" t="s">
        <v>304</v>
      </c>
      <c r="C160" s="88" t="s">
        <v>29</v>
      </c>
      <c r="D160" s="88">
        <v>2567</v>
      </c>
      <c r="E160" s="88" t="s">
        <v>1134</v>
      </c>
      <c r="F160" s="89">
        <v>243527</v>
      </c>
      <c r="G160" s="89" t="s">
        <v>1135</v>
      </c>
      <c r="H160" s="89">
        <v>243891</v>
      </c>
      <c r="I160" s="88" t="s">
        <v>46</v>
      </c>
      <c r="J160" s="88" t="s">
        <v>306</v>
      </c>
      <c r="K160" s="88" t="s">
        <v>218</v>
      </c>
      <c r="L160" s="88" t="s">
        <v>1385</v>
      </c>
      <c r="M160" s="88" t="s">
        <v>31</v>
      </c>
      <c r="N160" s="88" t="s">
        <v>1375</v>
      </c>
      <c r="O160" s="88" t="s">
        <v>1201</v>
      </c>
      <c r="P160" s="91" t="s">
        <v>1201</v>
      </c>
      <c r="Q160" s="90" t="s">
        <v>1594</v>
      </c>
      <c r="R160" s="88" t="s">
        <v>1595</v>
      </c>
      <c r="S160" s="88" t="s">
        <v>1201</v>
      </c>
      <c r="T160" s="88" t="s">
        <v>1201</v>
      </c>
      <c r="U160" s="88" t="s">
        <v>1605</v>
      </c>
    </row>
    <row r="161" spans="1:21">
      <c r="A161" s="87" t="s">
        <v>1606</v>
      </c>
      <c r="B161" s="88" t="s">
        <v>1191</v>
      </c>
      <c r="C161" s="88" t="s">
        <v>29</v>
      </c>
      <c r="D161" s="88">
        <v>2568</v>
      </c>
      <c r="E161" s="88" t="s">
        <v>1462</v>
      </c>
      <c r="F161" s="89">
        <v>243892</v>
      </c>
      <c r="G161" s="89" t="s">
        <v>1457</v>
      </c>
      <c r="H161" s="89">
        <v>244257</v>
      </c>
      <c r="I161" s="88" t="s">
        <v>46</v>
      </c>
      <c r="J161" s="88" t="s">
        <v>47</v>
      </c>
      <c r="K161" s="88" t="s">
        <v>48</v>
      </c>
      <c r="L161" s="88" t="s">
        <v>1458</v>
      </c>
      <c r="M161" s="88" t="s">
        <v>31</v>
      </c>
      <c r="N161" s="88" t="s">
        <v>1375</v>
      </c>
      <c r="O161" s="88" t="s">
        <v>1181</v>
      </c>
      <c r="P161" s="91" t="s">
        <v>1181</v>
      </c>
      <c r="Q161" s="88" t="s">
        <v>31</v>
      </c>
      <c r="R161" s="88" t="s">
        <v>1375</v>
      </c>
      <c r="S161" s="88" t="s">
        <v>1181</v>
      </c>
      <c r="T161" s="88" t="s">
        <v>1181</v>
      </c>
      <c r="U161" s="88" t="s">
        <v>1607</v>
      </c>
    </row>
    <row r="162" spans="1:21">
      <c r="A162" s="87" t="s">
        <v>1608</v>
      </c>
      <c r="B162" s="88" t="s">
        <v>1609</v>
      </c>
      <c r="C162" s="88" t="s">
        <v>29</v>
      </c>
      <c r="D162" s="88">
        <v>2568</v>
      </c>
      <c r="E162" s="88" t="s">
        <v>1462</v>
      </c>
      <c r="F162" s="89">
        <v>243892</v>
      </c>
      <c r="G162" s="89" t="s">
        <v>1457</v>
      </c>
      <c r="H162" s="89">
        <v>244257</v>
      </c>
      <c r="I162" s="88" t="s">
        <v>46</v>
      </c>
      <c r="J162" s="88" t="s">
        <v>585</v>
      </c>
      <c r="K162" s="88" t="s">
        <v>48</v>
      </c>
      <c r="L162" s="88" t="s">
        <v>1458</v>
      </c>
      <c r="M162" s="88" t="s">
        <v>31</v>
      </c>
      <c r="N162" s="88" t="s">
        <v>1375</v>
      </c>
      <c r="O162" s="88" t="s">
        <v>1181</v>
      </c>
      <c r="P162" s="91" t="s">
        <v>1181</v>
      </c>
      <c r="Q162" s="88" t="s">
        <v>1598</v>
      </c>
      <c r="R162" s="88" t="s">
        <v>1599</v>
      </c>
      <c r="S162" s="88" t="s">
        <v>1610</v>
      </c>
      <c r="T162" s="88" t="s">
        <v>1610</v>
      </c>
      <c r="U162" s="88" t="s">
        <v>1611</v>
      </c>
    </row>
    <row r="163" spans="1:21">
      <c r="A163" s="87" t="s">
        <v>1612</v>
      </c>
      <c r="B163" s="88" t="s">
        <v>1613</v>
      </c>
      <c r="C163" s="88" t="s">
        <v>29</v>
      </c>
      <c r="D163" s="88">
        <v>2568</v>
      </c>
      <c r="E163" s="88" t="s">
        <v>1462</v>
      </c>
      <c r="F163" s="89">
        <v>243892</v>
      </c>
      <c r="G163" s="89" t="s">
        <v>1457</v>
      </c>
      <c r="H163" s="89">
        <v>244257</v>
      </c>
      <c r="I163" s="88" t="s">
        <v>659</v>
      </c>
      <c r="J163" s="88" t="s">
        <v>660</v>
      </c>
      <c r="K163" s="88" t="s">
        <v>66</v>
      </c>
      <c r="L163" s="88" t="s">
        <v>1458</v>
      </c>
      <c r="M163" s="88" t="s">
        <v>31</v>
      </c>
      <c r="N163" s="88" t="s">
        <v>1375</v>
      </c>
      <c r="O163" s="88" t="s">
        <v>1284</v>
      </c>
      <c r="P163" s="91" t="s">
        <v>1284</v>
      </c>
      <c r="Q163" s="88" t="s">
        <v>1598</v>
      </c>
      <c r="R163" s="88" t="s">
        <v>1599</v>
      </c>
      <c r="S163" s="88" t="s">
        <v>1614</v>
      </c>
      <c r="T163" s="88" t="s">
        <v>1614</v>
      </c>
      <c r="U163" s="88" t="s">
        <v>1615</v>
      </c>
    </row>
    <row r="164" spans="1:21">
      <c r="A164" s="87" t="s">
        <v>192</v>
      </c>
      <c r="B164" s="88" t="s">
        <v>193</v>
      </c>
      <c r="C164" s="88" t="s">
        <v>29</v>
      </c>
      <c r="D164" s="88">
        <v>2563</v>
      </c>
      <c r="E164" s="88" t="s">
        <v>88</v>
      </c>
      <c r="F164" s="89">
        <v>242066</v>
      </c>
      <c r="G164" s="89" t="s">
        <v>63</v>
      </c>
      <c r="H164" s="89">
        <v>242401</v>
      </c>
      <c r="I164" s="88" t="s">
        <v>195</v>
      </c>
      <c r="J164" s="88" t="s">
        <v>190</v>
      </c>
      <c r="K164" s="88" t="s">
        <v>84</v>
      </c>
      <c r="L164" s="89" t="s">
        <v>1616</v>
      </c>
      <c r="M164" s="89" t="s">
        <v>31</v>
      </c>
      <c r="N164" s="87">
        <v>10103</v>
      </c>
      <c r="O164" s="88" t="s">
        <v>197</v>
      </c>
      <c r="P164" s="91" t="s">
        <v>1181</v>
      </c>
      <c r="Q164" s="88"/>
      <c r="R164" s="87"/>
      <c r="S164" s="88"/>
      <c r="T164" s="88"/>
      <c r="U164" s="88" t="s">
        <v>1617</v>
      </c>
    </row>
    <row r="165" spans="1:21">
      <c r="A165" s="87" t="s">
        <v>226</v>
      </c>
      <c r="B165" s="88" t="s">
        <v>227</v>
      </c>
      <c r="C165" s="88" t="s">
        <v>29</v>
      </c>
      <c r="D165" s="88">
        <v>2563</v>
      </c>
      <c r="E165" s="88" t="s">
        <v>124</v>
      </c>
      <c r="F165" s="89">
        <v>242339</v>
      </c>
      <c r="G165" s="89" t="s">
        <v>63</v>
      </c>
      <c r="H165" s="89">
        <v>242401</v>
      </c>
      <c r="I165" s="88" t="s">
        <v>224</v>
      </c>
      <c r="J165" s="88" t="s">
        <v>190</v>
      </c>
      <c r="K165" s="88" t="s">
        <v>84</v>
      </c>
      <c r="L165" s="89" t="s">
        <v>1616</v>
      </c>
      <c r="M165" s="89" t="s">
        <v>31</v>
      </c>
      <c r="N165" s="87">
        <v>10103</v>
      </c>
      <c r="O165" s="88" t="s">
        <v>230</v>
      </c>
      <c r="P165" s="91" t="s">
        <v>1288</v>
      </c>
      <c r="Q165" s="88"/>
      <c r="R165" s="87"/>
      <c r="S165" s="88"/>
      <c r="T165" s="88"/>
      <c r="U165" s="88" t="s">
        <v>1618</v>
      </c>
    </row>
    <row r="166" spans="1:21">
      <c r="A166" s="87" t="s">
        <v>221</v>
      </c>
      <c r="B166" s="88" t="s">
        <v>222</v>
      </c>
      <c r="C166" s="88" t="s">
        <v>29</v>
      </c>
      <c r="D166" s="88">
        <v>2563</v>
      </c>
      <c r="E166" s="88" t="s">
        <v>124</v>
      </c>
      <c r="F166" s="89">
        <v>242339</v>
      </c>
      <c r="G166" s="89" t="s">
        <v>63</v>
      </c>
      <c r="H166" s="89">
        <v>242401</v>
      </c>
      <c r="I166" s="88" t="s">
        <v>224</v>
      </c>
      <c r="J166" s="88" t="s">
        <v>190</v>
      </c>
      <c r="K166" s="88" t="s">
        <v>84</v>
      </c>
      <c r="L166" s="89" t="s">
        <v>1616</v>
      </c>
      <c r="M166" s="89" t="s">
        <v>31</v>
      </c>
      <c r="N166" s="87">
        <v>10103</v>
      </c>
      <c r="O166" s="88" t="s">
        <v>225</v>
      </c>
      <c r="P166" s="91" t="s">
        <v>1201</v>
      </c>
      <c r="Q166" s="88"/>
      <c r="R166" s="87"/>
      <c r="S166" s="88"/>
      <c r="T166" s="88"/>
      <c r="U166" s="88" t="s">
        <v>1619</v>
      </c>
    </row>
    <row r="167" spans="1:21">
      <c r="A167" s="87" t="s">
        <v>295</v>
      </c>
      <c r="B167" s="88" t="s">
        <v>296</v>
      </c>
      <c r="C167" s="88" t="s">
        <v>29</v>
      </c>
      <c r="D167" s="88">
        <v>2564</v>
      </c>
      <c r="E167" s="88" t="s">
        <v>254</v>
      </c>
      <c r="F167" s="89">
        <v>242431</v>
      </c>
      <c r="G167" s="89" t="s">
        <v>173</v>
      </c>
      <c r="H167" s="89">
        <v>242767</v>
      </c>
      <c r="I167" s="88" t="s">
        <v>46</v>
      </c>
      <c r="J167" s="88" t="s">
        <v>47</v>
      </c>
      <c r="K167" s="88" t="s">
        <v>48</v>
      </c>
      <c r="L167" s="89" t="s">
        <v>1620</v>
      </c>
      <c r="M167" s="89" t="s">
        <v>31</v>
      </c>
      <c r="N167" s="87">
        <v>10103</v>
      </c>
      <c r="O167" s="88" t="s">
        <v>197</v>
      </c>
      <c r="P167" s="91" t="s">
        <v>1181</v>
      </c>
      <c r="Q167" s="88"/>
      <c r="R167" s="87"/>
      <c r="S167" s="88"/>
      <c r="T167" s="88"/>
      <c r="U167" s="88" t="s">
        <v>1621</v>
      </c>
    </row>
    <row r="168" spans="1:21">
      <c r="A168" s="87" t="s">
        <v>293</v>
      </c>
      <c r="B168" s="88" t="s">
        <v>102</v>
      </c>
      <c r="C168" s="88" t="s">
        <v>29</v>
      </c>
      <c r="D168" s="88">
        <v>2564</v>
      </c>
      <c r="E168" s="88" t="s">
        <v>254</v>
      </c>
      <c r="F168" s="89">
        <v>242431</v>
      </c>
      <c r="G168" s="89" t="s">
        <v>173</v>
      </c>
      <c r="H168" s="89">
        <v>242767</v>
      </c>
      <c r="I168" s="88" t="s">
        <v>46</v>
      </c>
      <c r="J168" s="88" t="s">
        <v>47</v>
      </c>
      <c r="K168" s="88" t="s">
        <v>48</v>
      </c>
      <c r="L168" s="89" t="s">
        <v>1620</v>
      </c>
      <c r="M168" s="89" t="s">
        <v>31</v>
      </c>
      <c r="N168" s="87">
        <v>10103</v>
      </c>
      <c r="O168" s="88" t="s">
        <v>197</v>
      </c>
      <c r="P168" s="91" t="s">
        <v>1181</v>
      </c>
      <c r="Q168" s="88"/>
      <c r="R168" s="87"/>
      <c r="S168" s="88"/>
      <c r="T168" s="88"/>
      <c r="U168" s="88" t="s">
        <v>1622</v>
      </c>
    </row>
    <row r="169" spans="1:21">
      <c r="A169" s="87" t="s">
        <v>291</v>
      </c>
      <c r="B169" s="88" t="s">
        <v>99</v>
      </c>
      <c r="C169" s="88" t="s">
        <v>29</v>
      </c>
      <c r="D169" s="88">
        <v>2564</v>
      </c>
      <c r="E169" s="88" t="s">
        <v>254</v>
      </c>
      <c r="F169" s="89">
        <v>242431</v>
      </c>
      <c r="G169" s="89" t="s">
        <v>173</v>
      </c>
      <c r="H169" s="89">
        <v>242767</v>
      </c>
      <c r="I169" s="88" t="s">
        <v>46</v>
      </c>
      <c r="J169" s="88" t="s">
        <v>47</v>
      </c>
      <c r="K169" s="88" t="s">
        <v>48</v>
      </c>
      <c r="L169" s="89" t="s">
        <v>1620</v>
      </c>
      <c r="M169" s="89" t="s">
        <v>31</v>
      </c>
      <c r="N169" s="87">
        <v>10103</v>
      </c>
      <c r="O169" s="88" t="s">
        <v>197</v>
      </c>
      <c r="P169" s="91" t="s">
        <v>1181</v>
      </c>
      <c r="Q169" s="88"/>
      <c r="R169" s="87"/>
      <c r="S169" s="88"/>
      <c r="T169" s="88"/>
      <c r="U169" s="88" t="s">
        <v>1623</v>
      </c>
    </row>
    <row r="170" spans="1:21">
      <c r="A170" s="87" t="s">
        <v>288</v>
      </c>
      <c r="B170" s="88" t="s">
        <v>289</v>
      </c>
      <c r="C170" s="88" t="s">
        <v>29</v>
      </c>
      <c r="D170" s="88">
        <v>2564</v>
      </c>
      <c r="E170" s="88" t="s">
        <v>281</v>
      </c>
      <c r="F170" s="89">
        <v>242492</v>
      </c>
      <c r="G170" s="89" t="s">
        <v>173</v>
      </c>
      <c r="H170" s="89">
        <v>242767</v>
      </c>
      <c r="I170" s="88" t="s">
        <v>46</v>
      </c>
      <c r="J170" s="88" t="s">
        <v>47</v>
      </c>
      <c r="K170" s="88" t="s">
        <v>48</v>
      </c>
      <c r="L170" s="89" t="s">
        <v>1620</v>
      </c>
      <c r="M170" s="89" t="s">
        <v>31</v>
      </c>
      <c r="N170" s="87">
        <v>10103</v>
      </c>
      <c r="O170" s="88" t="s">
        <v>197</v>
      </c>
      <c r="P170" s="91" t="s">
        <v>1181</v>
      </c>
      <c r="Q170" s="88"/>
      <c r="R170" s="87"/>
      <c r="S170" s="88"/>
      <c r="T170" s="88"/>
      <c r="U170" s="88" t="s">
        <v>1624</v>
      </c>
    </row>
    <row r="171" spans="1:21">
      <c r="A171" s="87" t="s">
        <v>286</v>
      </c>
      <c r="B171" s="88" t="s">
        <v>90</v>
      </c>
      <c r="C171" s="88" t="s">
        <v>29</v>
      </c>
      <c r="D171" s="88">
        <v>2564</v>
      </c>
      <c r="E171" s="88" t="s">
        <v>254</v>
      </c>
      <c r="F171" s="89">
        <v>242431</v>
      </c>
      <c r="G171" s="89" t="s">
        <v>173</v>
      </c>
      <c r="H171" s="89">
        <v>242767</v>
      </c>
      <c r="I171" s="88" t="s">
        <v>46</v>
      </c>
      <c r="J171" s="88" t="s">
        <v>47</v>
      </c>
      <c r="K171" s="88" t="s">
        <v>48</v>
      </c>
      <c r="L171" s="89" t="s">
        <v>1620</v>
      </c>
      <c r="M171" s="89" t="s">
        <v>31</v>
      </c>
      <c r="N171" s="87">
        <v>10103</v>
      </c>
      <c r="O171" s="88" t="s">
        <v>197</v>
      </c>
      <c r="P171" s="91" t="s">
        <v>1181</v>
      </c>
      <c r="Q171" s="88"/>
      <c r="R171" s="87"/>
      <c r="S171" s="88"/>
      <c r="T171" s="88"/>
      <c r="U171" s="88" t="s">
        <v>1625</v>
      </c>
    </row>
    <row r="172" spans="1:21">
      <c r="A172" s="87" t="s">
        <v>282</v>
      </c>
      <c r="B172" s="88" t="s">
        <v>283</v>
      </c>
      <c r="C172" s="88" t="s">
        <v>29</v>
      </c>
      <c r="D172" s="88">
        <v>2564</v>
      </c>
      <c r="E172" s="88" t="s">
        <v>285</v>
      </c>
      <c r="F172" s="89">
        <v>242523</v>
      </c>
      <c r="G172" s="89" t="s">
        <v>173</v>
      </c>
      <c r="H172" s="89">
        <v>242767</v>
      </c>
      <c r="I172" s="88" t="s">
        <v>46</v>
      </c>
      <c r="J172" s="88" t="s">
        <v>47</v>
      </c>
      <c r="K172" s="88" t="s">
        <v>48</v>
      </c>
      <c r="L172" s="89" t="s">
        <v>1620</v>
      </c>
      <c r="M172" s="89" t="s">
        <v>31</v>
      </c>
      <c r="N172" s="87">
        <v>10103</v>
      </c>
      <c r="O172" s="88" t="s">
        <v>197</v>
      </c>
      <c r="P172" s="91" t="s">
        <v>1181</v>
      </c>
      <c r="Q172" s="88"/>
      <c r="R172" s="87"/>
      <c r="S172" s="88"/>
      <c r="T172" s="88"/>
      <c r="U172" s="88" t="s">
        <v>1626</v>
      </c>
    </row>
    <row r="173" spans="1:21">
      <c r="A173" s="87" t="s">
        <v>278</v>
      </c>
      <c r="B173" s="88" t="s">
        <v>279</v>
      </c>
      <c r="C173" s="88" t="s">
        <v>29</v>
      </c>
      <c r="D173" s="88">
        <v>2564</v>
      </c>
      <c r="E173" s="88" t="s">
        <v>281</v>
      </c>
      <c r="F173" s="89">
        <v>242492</v>
      </c>
      <c r="G173" s="89" t="s">
        <v>173</v>
      </c>
      <c r="H173" s="89">
        <v>242767</v>
      </c>
      <c r="I173" s="88" t="s">
        <v>46</v>
      </c>
      <c r="J173" s="88" t="s">
        <v>47</v>
      </c>
      <c r="K173" s="88" t="s">
        <v>48</v>
      </c>
      <c r="L173" s="89" t="s">
        <v>1620</v>
      </c>
      <c r="M173" s="89" t="s">
        <v>31</v>
      </c>
      <c r="N173" s="87">
        <v>10103</v>
      </c>
      <c r="O173" s="88" t="s">
        <v>197</v>
      </c>
      <c r="P173" s="91" t="s">
        <v>1181</v>
      </c>
      <c r="Q173" s="88"/>
      <c r="R173" s="87"/>
      <c r="S173" s="88"/>
      <c r="T173" s="88"/>
      <c r="U173" s="88" t="s">
        <v>1627</v>
      </c>
    </row>
    <row r="174" spans="1:21">
      <c r="A174" s="87" t="s">
        <v>274</v>
      </c>
      <c r="B174" s="88" t="s">
        <v>275</v>
      </c>
      <c r="C174" s="88" t="s">
        <v>29</v>
      </c>
      <c r="D174" s="88">
        <v>2564</v>
      </c>
      <c r="E174" s="88" t="s">
        <v>254</v>
      </c>
      <c r="F174" s="89">
        <v>242431</v>
      </c>
      <c r="G174" s="89" t="s">
        <v>277</v>
      </c>
      <c r="H174" s="89">
        <v>242583</v>
      </c>
      <c r="I174" s="88" t="s">
        <v>46</v>
      </c>
      <c r="J174" s="88" t="s">
        <v>47</v>
      </c>
      <c r="K174" s="88" t="s">
        <v>48</v>
      </c>
      <c r="L174" s="89" t="s">
        <v>1620</v>
      </c>
      <c r="M174" s="89" t="s">
        <v>31</v>
      </c>
      <c r="N174" s="87">
        <v>10103</v>
      </c>
      <c r="O174" s="88" t="s">
        <v>197</v>
      </c>
      <c r="P174" s="91" t="s">
        <v>1181</v>
      </c>
      <c r="Q174" s="88"/>
      <c r="R174" s="87"/>
      <c r="S174" s="88"/>
      <c r="T174" s="88"/>
      <c r="U174" s="88" t="s">
        <v>1628</v>
      </c>
    </row>
    <row r="175" spans="1:21">
      <c r="A175" s="87" t="s">
        <v>271</v>
      </c>
      <c r="B175" s="88" t="s">
        <v>272</v>
      </c>
      <c r="C175" s="88" t="s">
        <v>29</v>
      </c>
      <c r="D175" s="88">
        <v>2564</v>
      </c>
      <c r="E175" s="88" t="s">
        <v>254</v>
      </c>
      <c r="F175" s="89">
        <v>242431</v>
      </c>
      <c r="G175" s="89" t="s">
        <v>173</v>
      </c>
      <c r="H175" s="89">
        <v>242767</v>
      </c>
      <c r="I175" s="88" t="s">
        <v>46</v>
      </c>
      <c r="J175" s="88" t="s">
        <v>47</v>
      </c>
      <c r="K175" s="88" t="s">
        <v>48</v>
      </c>
      <c r="L175" s="89" t="s">
        <v>1620</v>
      </c>
      <c r="M175" s="89" t="s">
        <v>31</v>
      </c>
      <c r="N175" s="87">
        <v>10103</v>
      </c>
      <c r="O175" s="88" t="s">
        <v>197</v>
      </c>
      <c r="P175" s="91" t="s">
        <v>1181</v>
      </c>
      <c r="Q175" s="88"/>
      <c r="R175" s="87"/>
      <c r="S175" s="88"/>
      <c r="T175" s="88"/>
      <c r="U175" s="88" t="s">
        <v>1629</v>
      </c>
    </row>
    <row r="176" spans="1:21">
      <c r="A176" s="87" t="s">
        <v>331</v>
      </c>
      <c r="B176" s="88" t="s">
        <v>332</v>
      </c>
      <c r="C176" s="88" t="s">
        <v>29</v>
      </c>
      <c r="D176" s="88">
        <v>2564</v>
      </c>
      <c r="E176" s="88" t="s">
        <v>254</v>
      </c>
      <c r="F176" s="89">
        <v>242431</v>
      </c>
      <c r="G176" s="89" t="s">
        <v>173</v>
      </c>
      <c r="H176" s="89">
        <v>242767</v>
      </c>
      <c r="I176" s="88" t="s">
        <v>162</v>
      </c>
      <c r="J176" s="88" t="s">
        <v>163</v>
      </c>
      <c r="K176" s="88" t="s">
        <v>164</v>
      </c>
      <c r="L176" s="89" t="s">
        <v>1620</v>
      </c>
      <c r="M176" s="89" t="s">
        <v>31</v>
      </c>
      <c r="N176" s="87">
        <v>10103</v>
      </c>
      <c r="O176" s="88" t="s">
        <v>197</v>
      </c>
      <c r="P176" s="91" t="s">
        <v>1181</v>
      </c>
      <c r="Q176" s="88"/>
      <c r="R176" s="87"/>
      <c r="S176" s="88"/>
      <c r="T176" s="88"/>
      <c r="U176" s="88" t="s">
        <v>1630</v>
      </c>
    </row>
    <row r="177" spans="1:21">
      <c r="A177" s="87" t="s">
        <v>329</v>
      </c>
      <c r="B177" s="88" t="s">
        <v>1631</v>
      </c>
      <c r="C177" s="88" t="s">
        <v>29</v>
      </c>
      <c r="D177" s="88">
        <v>2564</v>
      </c>
      <c r="E177" s="88" t="s">
        <v>63</v>
      </c>
      <c r="F177" s="89">
        <v>242401</v>
      </c>
      <c r="G177" s="89" t="s">
        <v>285</v>
      </c>
      <c r="H177" s="89">
        <v>242523</v>
      </c>
      <c r="I177" s="88" t="s">
        <v>162</v>
      </c>
      <c r="J177" s="88" t="s">
        <v>163</v>
      </c>
      <c r="K177" s="88" t="s">
        <v>164</v>
      </c>
      <c r="L177" s="89" t="s">
        <v>1620</v>
      </c>
      <c r="M177" s="89" t="s">
        <v>31</v>
      </c>
      <c r="N177" s="87">
        <v>10103</v>
      </c>
      <c r="O177" s="88" t="s">
        <v>328</v>
      </c>
      <c r="P177" s="91" t="s">
        <v>1276</v>
      </c>
      <c r="Q177" s="88"/>
      <c r="R177" s="87"/>
      <c r="S177" s="88"/>
      <c r="T177" s="88"/>
      <c r="U177" s="88" t="s">
        <v>1632</v>
      </c>
    </row>
    <row r="178" spans="1:21">
      <c r="A178" s="87" t="s">
        <v>326</v>
      </c>
      <c r="B178" s="88" t="s">
        <v>1633</v>
      </c>
      <c r="C178" s="88" t="s">
        <v>29</v>
      </c>
      <c r="D178" s="88">
        <v>2564</v>
      </c>
      <c r="E178" s="88" t="s">
        <v>254</v>
      </c>
      <c r="F178" s="89">
        <v>242431</v>
      </c>
      <c r="G178" s="89" t="s">
        <v>173</v>
      </c>
      <c r="H178" s="89">
        <v>242767</v>
      </c>
      <c r="I178" s="88" t="s">
        <v>162</v>
      </c>
      <c r="J178" s="88" t="s">
        <v>163</v>
      </c>
      <c r="K178" s="88" t="s">
        <v>164</v>
      </c>
      <c r="L178" s="89" t="s">
        <v>1620</v>
      </c>
      <c r="M178" s="89" t="s">
        <v>31</v>
      </c>
      <c r="N178" s="87">
        <v>10103</v>
      </c>
      <c r="O178" s="88" t="s">
        <v>328</v>
      </c>
      <c r="P178" s="91" t="s">
        <v>1276</v>
      </c>
      <c r="Q178" s="88"/>
      <c r="R178" s="87"/>
      <c r="S178" s="88"/>
      <c r="T178" s="88"/>
      <c r="U178" s="88" t="s">
        <v>1634</v>
      </c>
    </row>
    <row r="179" spans="1:21">
      <c r="A179" s="87" t="s">
        <v>324</v>
      </c>
      <c r="B179" s="88" t="s">
        <v>325</v>
      </c>
      <c r="C179" s="88" t="s">
        <v>29</v>
      </c>
      <c r="D179" s="88">
        <v>2564</v>
      </c>
      <c r="E179" s="88" t="s">
        <v>254</v>
      </c>
      <c r="F179" s="89">
        <v>242431</v>
      </c>
      <c r="G179" s="89" t="s">
        <v>173</v>
      </c>
      <c r="H179" s="89">
        <v>242767</v>
      </c>
      <c r="I179" s="88" t="s">
        <v>162</v>
      </c>
      <c r="J179" s="88" t="s">
        <v>163</v>
      </c>
      <c r="K179" s="88" t="s">
        <v>164</v>
      </c>
      <c r="L179" s="89" t="s">
        <v>1620</v>
      </c>
      <c r="M179" s="89" t="s">
        <v>31</v>
      </c>
      <c r="N179" s="87">
        <v>10103</v>
      </c>
      <c r="O179" s="88" t="s">
        <v>197</v>
      </c>
      <c r="P179" s="91" t="s">
        <v>1181</v>
      </c>
      <c r="Q179" s="88"/>
      <c r="R179" s="87"/>
      <c r="S179" s="88"/>
      <c r="T179" s="88"/>
      <c r="U179" s="88" t="s">
        <v>1635</v>
      </c>
    </row>
    <row r="180" spans="1:21">
      <c r="A180" s="87" t="s">
        <v>320</v>
      </c>
      <c r="B180" s="88" t="s">
        <v>321</v>
      </c>
      <c r="C180" s="88" t="s">
        <v>29</v>
      </c>
      <c r="D180" s="88">
        <v>2564</v>
      </c>
      <c r="E180" s="88" t="s">
        <v>254</v>
      </c>
      <c r="F180" s="89">
        <v>242431</v>
      </c>
      <c r="G180" s="89" t="s">
        <v>173</v>
      </c>
      <c r="H180" s="89">
        <v>242767</v>
      </c>
      <c r="I180" s="88" t="s">
        <v>162</v>
      </c>
      <c r="J180" s="88" t="s">
        <v>163</v>
      </c>
      <c r="K180" s="88" t="s">
        <v>164</v>
      </c>
      <c r="L180" s="89" t="s">
        <v>1620</v>
      </c>
      <c r="M180" s="89" t="s">
        <v>31</v>
      </c>
      <c r="N180" s="87">
        <v>10103</v>
      </c>
      <c r="O180" s="88" t="s">
        <v>323</v>
      </c>
      <c r="P180" s="91" t="s">
        <v>1284</v>
      </c>
      <c r="Q180" s="88"/>
      <c r="R180" s="87"/>
      <c r="S180" s="88"/>
      <c r="T180" s="88"/>
      <c r="U180" s="88" t="s">
        <v>1636</v>
      </c>
    </row>
    <row r="181" spans="1:21">
      <c r="A181" s="87" t="s">
        <v>317</v>
      </c>
      <c r="B181" s="88" t="s">
        <v>318</v>
      </c>
      <c r="C181" s="88" t="s">
        <v>29</v>
      </c>
      <c r="D181" s="88">
        <v>2564</v>
      </c>
      <c r="E181" s="88" t="s">
        <v>254</v>
      </c>
      <c r="F181" s="89">
        <v>242431</v>
      </c>
      <c r="G181" s="89" t="s">
        <v>173</v>
      </c>
      <c r="H181" s="89">
        <v>242767</v>
      </c>
      <c r="I181" s="88" t="s">
        <v>162</v>
      </c>
      <c r="J181" s="88" t="s">
        <v>163</v>
      </c>
      <c r="K181" s="88" t="s">
        <v>164</v>
      </c>
      <c r="L181" s="89" t="s">
        <v>1620</v>
      </c>
      <c r="M181" s="89" t="s">
        <v>31</v>
      </c>
      <c r="N181" s="87">
        <v>10103</v>
      </c>
      <c r="O181" s="88" t="s">
        <v>263</v>
      </c>
      <c r="P181" s="91" t="s">
        <v>1302</v>
      </c>
      <c r="Q181" s="88"/>
      <c r="R181" s="87"/>
      <c r="S181" s="88"/>
      <c r="T181" s="88"/>
      <c r="U181" s="88" t="s">
        <v>1637</v>
      </c>
    </row>
    <row r="182" spans="1:21">
      <c r="A182" s="87" t="s">
        <v>431</v>
      </c>
      <c r="B182" s="88" t="s">
        <v>432</v>
      </c>
      <c r="C182" s="88" t="s">
        <v>29</v>
      </c>
      <c r="D182" s="88">
        <v>2564</v>
      </c>
      <c r="E182" s="88" t="s">
        <v>141</v>
      </c>
      <c r="F182" s="89">
        <v>242189</v>
      </c>
      <c r="G182" s="89" t="s">
        <v>285</v>
      </c>
      <c r="H182" s="89">
        <v>242523</v>
      </c>
      <c r="I182" s="88" t="s">
        <v>262</v>
      </c>
      <c r="J182" s="88" t="s">
        <v>163</v>
      </c>
      <c r="K182" s="88" t="s">
        <v>164</v>
      </c>
      <c r="L182" s="89" t="s">
        <v>1620</v>
      </c>
      <c r="M182" s="89" t="s">
        <v>31</v>
      </c>
      <c r="N182" s="87">
        <v>10103</v>
      </c>
      <c r="O182" s="88" t="s">
        <v>249</v>
      </c>
      <c r="P182" s="91" t="s">
        <v>1288</v>
      </c>
      <c r="Q182" s="88"/>
      <c r="R182" s="87"/>
      <c r="S182" s="88"/>
      <c r="T182" s="88"/>
      <c r="U182" s="88" t="s">
        <v>1638</v>
      </c>
    </row>
    <row r="183" spans="1:21">
      <c r="A183" s="87" t="s">
        <v>373</v>
      </c>
      <c r="B183" s="88" t="s">
        <v>374</v>
      </c>
      <c r="C183" s="88" t="s">
        <v>29</v>
      </c>
      <c r="D183" s="88">
        <v>2564</v>
      </c>
      <c r="E183" s="88" t="s">
        <v>254</v>
      </c>
      <c r="F183" s="89">
        <v>242431</v>
      </c>
      <c r="G183" s="89" t="s">
        <v>173</v>
      </c>
      <c r="H183" s="89">
        <v>242767</v>
      </c>
      <c r="I183" s="88" t="s">
        <v>262</v>
      </c>
      <c r="J183" s="88" t="s">
        <v>163</v>
      </c>
      <c r="K183" s="88" t="s">
        <v>164</v>
      </c>
      <c r="L183" s="89" t="s">
        <v>1620</v>
      </c>
      <c r="M183" s="89" t="s">
        <v>31</v>
      </c>
      <c r="N183" s="87">
        <v>10103</v>
      </c>
      <c r="O183" s="88" t="s">
        <v>249</v>
      </c>
      <c r="P183" s="91" t="s">
        <v>1288</v>
      </c>
      <c r="Q183" s="88"/>
      <c r="R183" s="87"/>
      <c r="S183" s="88"/>
      <c r="T183" s="88"/>
      <c r="U183" s="88" t="s">
        <v>1639</v>
      </c>
    </row>
    <row r="184" spans="1:21">
      <c r="A184" s="87" t="s">
        <v>359</v>
      </c>
      <c r="B184" s="88" t="s">
        <v>360</v>
      </c>
      <c r="C184" s="88" t="s">
        <v>29</v>
      </c>
      <c r="D184" s="88">
        <v>2564</v>
      </c>
      <c r="E184" s="88" t="s">
        <v>63</v>
      </c>
      <c r="F184" s="89">
        <v>242401</v>
      </c>
      <c r="G184" s="89" t="s">
        <v>161</v>
      </c>
      <c r="H184" s="89">
        <v>242462</v>
      </c>
      <c r="I184" s="88" t="s">
        <v>262</v>
      </c>
      <c r="J184" s="88" t="s">
        <v>163</v>
      </c>
      <c r="K184" s="88" t="s">
        <v>164</v>
      </c>
      <c r="L184" s="89" t="s">
        <v>1620</v>
      </c>
      <c r="M184" s="89" t="s">
        <v>31</v>
      </c>
      <c r="N184" s="87">
        <v>10103</v>
      </c>
      <c r="O184" s="88" t="s">
        <v>362</v>
      </c>
      <c r="P184" s="91" t="s">
        <v>1640</v>
      </c>
      <c r="Q184" s="88"/>
      <c r="R184" s="87"/>
      <c r="S184" s="88"/>
      <c r="T184" s="88"/>
      <c r="U184" s="88" t="s">
        <v>1641</v>
      </c>
    </row>
    <row r="185" spans="1:21">
      <c r="A185" s="87" t="s">
        <v>258</v>
      </c>
      <c r="B185" s="88" t="s">
        <v>259</v>
      </c>
      <c r="C185" s="88" t="s">
        <v>29</v>
      </c>
      <c r="D185" s="88">
        <v>2564</v>
      </c>
      <c r="E185" s="88" t="s">
        <v>261</v>
      </c>
      <c r="F185" s="89">
        <v>240422</v>
      </c>
      <c r="G185" s="89" t="s">
        <v>173</v>
      </c>
      <c r="H185" s="89">
        <v>242767</v>
      </c>
      <c r="I185" s="88" t="s">
        <v>262</v>
      </c>
      <c r="J185" s="88" t="s">
        <v>163</v>
      </c>
      <c r="K185" s="88" t="s">
        <v>164</v>
      </c>
      <c r="L185" s="89" t="s">
        <v>1620</v>
      </c>
      <c r="M185" s="89" t="s">
        <v>31</v>
      </c>
      <c r="N185" s="87">
        <v>10103</v>
      </c>
      <c r="O185" s="88" t="s">
        <v>263</v>
      </c>
      <c r="P185" s="91" t="s">
        <v>1302</v>
      </c>
      <c r="Q185" s="88"/>
      <c r="R185" s="87"/>
      <c r="S185" s="88"/>
      <c r="T185" s="88"/>
      <c r="U185" s="88" t="s">
        <v>1642</v>
      </c>
    </row>
    <row r="186" spans="1:21">
      <c r="A186" s="87" t="s">
        <v>356</v>
      </c>
      <c r="B186" s="88" t="s">
        <v>357</v>
      </c>
      <c r="C186" s="88" t="s">
        <v>29</v>
      </c>
      <c r="D186" s="88">
        <v>2564</v>
      </c>
      <c r="E186" s="88" t="s">
        <v>247</v>
      </c>
      <c r="F186" s="89">
        <v>242675</v>
      </c>
      <c r="G186" s="89" t="s">
        <v>173</v>
      </c>
      <c r="H186" s="89">
        <v>242767</v>
      </c>
      <c r="I186" s="88" t="s">
        <v>355</v>
      </c>
      <c r="J186" s="88" t="s">
        <v>163</v>
      </c>
      <c r="K186" s="88" t="s">
        <v>164</v>
      </c>
      <c r="L186" s="89" t="s">
        <v>1620</v>
      </c>
      <c r="M186" s="89" t="s">
        <v>31</v>
      </c>
      <c r="N186" s="87">
        <v>10103</v>
      </c>
      <c r="O186" s="88" t="s">
        <v>249</v>
      </c>
      <c r="P186" s="91" t="s">
        <v>1288</v>
      </c>
      <c r="Q186" s="88"/>
      <c r="R186" s="87"/>
      <c r="S186" s="88"/>
      <c r="T186" s="88"/>
      <c r="U186" s="88" t="s">
        <v>1643</v>
      </c>
    </row>
    <row r="187" spans="1:21">
      <c r="A187" s="87" t="s">
        <v>352</v>
      </c>
      <c r="B187" s="88" t="s">
        <v>353</v>
      </c>
      <c r="C187" s="88" t="s">
        <v>29</v>
      </c>
      <c r="D187" s="88">
        <v>2564</v>
      </c>
      <c r="E187" s="88" t="s">
        <v>254</v>
      </c>
      <c r="F187" s="89">
        <v>242431</v>
      </c>
      <c r="G187" s="89" t="s">
        <v>285</v>
      </c>
      <c r="H187" s="89">
        <v>242523</v>
      </c>
      <c r="I187" s="88" t="s">
        <v>355</v>
      </c>
      <c r="J187" s="88" t="s">
        <v>163</v>
      </c>
      <c r="K187" s="88" t="s">
        <v>164</v>
      </c>
      <c r="L187" s="89" t="s">
        <v>1620</v>
      </c>
      <c r="M187" s="89" t="s">
        <v>31</v>
      </c>
      <c r="N187" s="87">
        <v>10103</v>
      </c>
      <c r="O187" s="88" t="s">
        <v>270</v>
      </c>
      <c r="P187" s="91" t="s">
        <v>1556</v>
      </c>
      <c r="Q187" s="88"/>
      <c r="R187" s="87"/>
      <c r="S187" s="88"/>
      <c r="T187" s="88"/>
      <c r="U187" s="88" t="s">
        <v>1644</v>
      </c>
    </row>
    <row r="188" spans="1:21">
      <c r="A188" s="87" t="s">
        <v>435</v>
      </c>
      <c r="B188" s="88" t="s">
        <v>436</v>
      </c>
      <c r="C188" s="88" t="s">
        <v>29</v>
      </c>
      <c r="D188" s="88">
        <v>2564</v>
      </c>
      <c r="E188" s="88" t="s">
        <v>254</v>
      </c>
      <c r="F188" s="89">
        <v>242431</v>
      </c>
      <c r="G188" s="89" t="s">
        <v>173</v>
      </c>
      <c r="H188" s="89">
        <v>242767</v>
      </c>
      <c r="I188" s="88" t="s">
        <v>438</v>
      </c>
      <c r="J188" s="88" t="s">
        <v>163</v>
      </c>
      <c r="K188" s="88" t="s">
        <v>164</v>
      </c>
      <c r="L188" s="89" t="s">
        <v>1620</v>
      </c>
      <c r="M188" s="89" t="s">
        <v>31</v>
      </c>
      <c r="N188" s="87">
        <v>10103</v>
      </c>
      <c r="O188" s="88" t="s">
        <v>323</v>
      </c>
      <c r="P188" s="91" t="s">
        <v>1284</v>
      </c>
      <c r="Q188" s="88"/>
      <c r="R188" s="87"/>
      <c r="S188" s="88"/>
      <c r="T188" s="88"/>
      <c r="U188" s="88" t="s">
        <v>1645</v>
      </c>
    </row>
    <row r="189" spans="1:21">
      <c r="A189" s="87" t="s">
        <v>419</v>
      </c>
      <c r="B189" s="88" t="s">
        <v>1646</v>
      </c>
      <c r="C189" s="88" t="s">
        <v>29</v>
      </c>
      <c r="D189" s="88">
        <v>2564</v>
      </c>
      <c r="E189" s="88" t="s">
        <v>247</v>
      </c>
      <c r="F189" s="89">
        <v>242675</v>
      </c>
      <c r="G189" s="89" t="s">
        <v>173</v>
      </c>
      <c r="H189" s="89">
        <v>242767</v>
      </c>
      <c r="I189" s="88" t="s">
        <v>422</v>
      </c>
      <c r="J189" s="88" t="s">
        <v>163</v>
      </c>
      <c r="K189" s="88" t="s">
        <v>164</v>
      </c>
      <c r="L189" s="89" t="s">
        <v>1620</v>
      </c>
      <c r="M189" s="89" t="s">
        <v>31</v>
      </c>
      <c r="N189" s="87">
        <v>10103</v>
      </c>
      <c r="O189" s="88" t="s">
        <v>249</v>
      </c>
      <c r="P189" s="91" t="s">
        <v>1288</v>
      </c>
      <c r="Q189" s="88"/>
      <c r="R189" s="87"/>
      <c r="S189" s="88"/>
      <c r="T189" s="88"/>
      <c r="U189" s="88" t="s">
        <v>1647</v>
      </c>
    </row>
    <row r="190" spans="1:21">
      <c r="A190" s="87" t="s">
        <v>423</v>
      </c>
      <c r="B190" s="88" t="s">
        <v>424</v>
      </c>
      <c r="C190" s="88" t="s">
        <v>29</v>
      </c>
      <c r="D190" s="88">
        <v>2564</v>
      </c>
      <c r="E190" s="88" t="s">
        <v>254</v>
      </c>
      <c r="F190" s="89">
        <v>242431</v>
      </c>
      <c r="G190" s="89" t="s">
        <v>173</v>
      </c>
      <c r="H190" s="89">
        <v>242767</v>
      </c>
      <c r="I190" s="88" t="s">
        <v>242</v>
      </c>
      <c r="J190" s="88" t="s">
        <v>163</v>
      </c>
      <c r="K190" s="88" t="s">
        <v>164</v>
      </c>
      <c r="L190" s="89" t="s">
        <v>1620</v>
      </c>
      <c r="M190" s="89" t="s">
        <v>31</v>
      </c>
      <c r="N190" s="87">
        <v>10103</v>
      </c>
      <c r="O190" s="88" t="s">
        <v>197</v>
      </c>
      <c r="P190" s="91" t="s">
        <v>1181</v>
      </c>
      <c r="Q190" s="88"/>
      <c r="R190" s="87"/>
      <c r="S190" s="88"/>
      <c r="T190" s="88"/>
      <c r="U190" s="88" t="s">
        <v>1648</v>
      </c>
    </row>
    <row r="191" spans="1:21">
      <c r="A191" s="87" t="s">
        <v>314</v>
      </c>
      <c r="B191" s="88" t="s">
        <v>315</v>
      </c>
      <c r="C191" s="88" t="s">
        <v>29</v>
      </c>
      <c r="D191" s="88">
        <v>2564</v>
      </c>
      <c r="E191" s="88" t="s">
        <v>254</v>
      </c>
      <c r="F191" s="89">
        <v>242431</v>
      </c>
      <c r="G191" s="89" t="s">
        <v>173</v>
      </c>
      <c r="H191" s="89">
        <v>242767</v>
      </c>
      <c r="I191" s="88" t="s">
        <v>242</v>
      </c>
      <c r="J191" s="88" t="s">
        <v>163</v>
      </c>
      <c r="K191" s="88" t="s">
        <v>164</v>
      </c>
      <c r="L191" s="89" t="s">
        <v>1620</v>
      </c>
      <c r="M191" s="89" t="s">
        <v>31</v>
      </c>
      <c r="N191" s="87">
        <v>10103</v>
      </c>
      <c r="O191" s="88" t="s">
        <v>197</v>
      </c>
      <c r="P191" s="91" t="s">
        <v>1181</v>
      </c>
      <c r="Q191" s="88"/>
      <c r="R191" s="87"/>
      <c r="S191" s="88"/>
      <c r="T191" s="88"/>
      <c r="U191" s="88" t="s">
        <v>1649</v>
      </c>
    </row>
    <row r="192" spans="1:21">
      <c r="A192" s="87" t="s">
        <v>240</v>
      </c>
      <c r="B192" s="88" t="s">
        <v>204</v>
      </c>
      <c r="C192" s="88" t="s">
        <v>29</v>
      </c>
      <c r="D192" s="88">
        <v>2564</v>
      </c>
      <c r="E192" s="88" t="s">
        <v>88</v>
      </c>
      <c r="F192" s="89">
        <v>242066</v>
      </c>
      <c r="G192" s="89" t="s">
        <v>63</v>
      </c>
      <c r="H192" s="89">
        <v>242401</v>
      </c>
      <c r="I192" s="88" t="s">
        <v>242</v>
      </c>
      <c r="J192" s="88" t="s">
        <v>163</v>
      </c>
      <c r="K192" s="88" t="s">
        <v>164</v>
      </c>
      <c r="L192" s="89" t="s">
        <v>1620</v>
      </c>
      <c r="M192" s="89" t="s">
        <v>31</v>
      </c>
      <c r="N192" s="87">
        <v>10103</v>
      </c>
      <c r="O192" s="88" t="s">
        <v>197</v>
      </c>
      <c r="P192" s="91" t="s">
        <v>1181</v>
      </c>
      <c r="Q192" s="88"/>
      <c r="R192" s="87"/>
      <c r="S192" s="88"/>
      <c r="T192" s="88"/>
      <c r="U192" s="88" t="s">
        <v>1650</v>
      </c>
    </row>
    <row r="193" spans="1:21">
      <c r="A193" s="87" t="s">
        <v>439</v>
      </c>
      <c r="B193" s="88" t="s">
        <v>440</v>
      </c>
      <c r="C193" s="88" t="s">
        <v>29</v>
      </c>
      <c r="D193" s="88">
        <v>2564</v>
      </c>
      <c r="E193" s="88" t="s">
        <v>180</v>
      </c>
      <c r="F193" s="89">
        <v>242614</v>
      </c>
      <c r="G193" s="89" t="s">
        <v>173</v>
      </c>
      <c r="H193" s="89">
        <v>242767</v>
      </c>
      <c r="I193" s="88" t="s">
        <v>202</v>
      </c>
      <c r="J193" s="88" t="s">
        <v>163</v>
      </c>
      <c r="K193" s="88" t="s">
        <v>164</v>
      </c>
      <c r="L193" s="89" t="s">
        <v>1620</v>
      </c>
      <c r="M193" s="89" t="s">
        <v>31</v>
      </c>
      <c r="N193" s="87">
        <v>10103</v>
      </c>
      <c r="O193" s="88" t="s">
        <v>197</v>
      </c>
      <c r="P193" s="91" t="s">
        <v>1181</v>
      </c>
      <c r="Q193" s="88"/>
      <c r="R193" s="87"/>
      <c r="S193" s="88"/>
      <c r="T193" s="88"/>
      <c r="U193" s="88" t="s">
        <v>1651</v>
      </c>
    </row>
    <row r="194" spans="1:21">
      <c r="A194" s="87" t="s">
        <v>348</v>
      </c>
      <c r="B194" s="88" t="s">
        <v>349</v>
      </c>
      <c r="C194" s="88" t="s">
        <v>29</v>
      </c>
      <c r="D194" s="88">
        <v>2564</v>
      </c>
      <c r="E194" s="88" t="s">
        <v>254</v>
      </c>
      <c r="F194" s="89">
        <v>242431</v>
      </c>
      <c r="G194" s="89" t="s">
        <v>173</v>
      </c>
      <c r="H194" s="89">
        <v>242767</v>
      </c>
      <c r="I194" s="88" t="s">
        <v>202</v>
      </c>
      <c r="J194" s="88" t="s">
        <v>163</v>
      </c>
      <c r="K194" s="88" t="s">
        <v>164</v>
      </c>
      <c r="L194" s="89" t="s">
        <v>1620</v>
      </c>
      <c r="M194" s="89" t="s">
        <v>31</v>
      </c>
      <c r="N194" s="87">
        <v>10103</v>
      </c>
      <c r="O194" s="88" t="s">
        <v>197</v>
      </c>
      <c r="P194" s="91" t="s">
        <v>1181</v>
      </c>
      <c r="Q194" s="88"/>
      <c r="R194" s="87"/>
      <c r="S194" s="88"/>
      <c r="T194" s="88"/>
      <c r="U194" s="88" t="s">
        <v>1652</v>
      </c>
    </row>
    <row r="195" spans="1:21">
      <c r="A195" s="87" t="s">
        <v>346</v>
      </c>
      <c r="B195" s="88" t="s">
        <v>347</v>
      </c>
      <c r="C195" s="88" t="s">
        <v>29</v>
      </c>
      <c r="D195" s="88">
        <v>2564</v>
      </c>
      <c r="E195" s="88" t="s">
        <v>254</v>
      </c>
      <c r="F195" s="89">
        <v>242431</v>
      </c>
      <c r="G195" s="89" t="s">
        <v>173</v>
      </c>
      <c r="H195" s="89">
        <v>242767</v>
      </c>
      <c r="I195" s="88" t="s">
        <v>202</v>
      </c>
      <c r="J195" s="88" t="s">
        <v>163</v>
      </c>
      <c r="K195" s="88" t="s">
        <v>164</v>
      </c>
      <c r="L195" s="89" t="s">
        <v>1620</v>
      </c>
      <c r="M195" s="89" t="s">
        <v>31</v>
      </c>
      <c r="N195" s="87">
        <v>10103</v>
      </c>
      <c r="O195" s="88" t="s">
        <v>197</v>
      </c>
      <c r="P195" s="91" t="s">
        <v>1181</v>
      </c>
      <c r="Q195" s="88"/>
      <c r="R195" s="87"/>
      <c r="S195" s="88"/>
      <c r="T195" s="88"/>
      <c r="U195" s="88" t="s">
        <v>1653</v>
      </c>
    </row>
    <row r="196" spans="1:21">
      <c r="A196" s="87" t="s">
        <v>343</v>
      </c>
      <c r="B196" s="88" t="s">
        <v>344</v>
      </c>
      <c r="C196" s="88" t="s">
        <v>29</v>
      </c>
      <c r="D196" s="88">
        <v>2564</v>
      </c>
      <c r="E196" s="88" t="s">
        <v>254</v>
      </c>
      <c r="F196" s="89">
        <v>242431</v>
      </c>
      <c r="G196" s="89" t="s">
        <v>173</v>
      </c>
      <c r="H196" s="89">
        <v>242767</v>
      </c>
      <c r="I196" s="88" t="s">
        <v>202</v>
      </c>
      <c r="J196" s="88" t="s">
        <v>163</v>
      </c>
      <c r="K196" s="88" t="s">
        <v>164</v>
      </c>
      <c r="L196" s="89" t="s">
        <v>1620</v>
      </c>
      <c r="M196" s="89" t="s">
        <v>31</v>
      </c>
      <c r="N196" s="87">
        <v>10103</v>
      </c>
      <c r="O196" s="88" t="s">
        <v>323</v>
      </c>
      <c r="P196" s="91" t="s">
        <v>1284</v>
      </c>
      <c r="Q196" s="88"/>
      <c r="R196" s="87"/>
      <c r="S196" s="88"/>
      <c r="T196" s="88"/>
      <c r="U196" s="88" t="s">
        <v>1654</v>
      </c>
    </row>
    <row r="197" spans="1:21">
      <c r="A197" s="87" t="s">
        <v>339</v>
      </c>
      <c r="B197" s="88" t="s">
        <v>340</v>
      </c>
      <c r="C197" s="88" t="s">
        <v>29</v>
      </c>
      <c r="D197" s="88">
        <v>2564</v>
      </c>
      <c r="E197" s="88" t="s">
        <v>254</v>
      </c>
      <c r="F197" s="89">
        <v>242431</v>
      </c>
      <c r="G197" s="89" t="s">
        <v>173</v>
      </c>
      <c r="H197" s="89">
        <v>242767</v>
      </c>
      <c r="I197" s="88" t="s">
        <v>202</v>
      </c>
      <c r="J197" s="88" t="s">
        <v>163</v>
      </c>
      <c r="K197" s="88" t="s">
        <v>164</v>
      </c>
      <c r="L197" s="89" t="s">
        <v>1620</v>
      </c>
      <c r="M197" s="89" t="s">
        <v>31</v>
      </c>
      <c r="N197" s="87">
        <v>10103</v>
      </c>
      <c r="O197" s="88" t="s">
        <v>323</v>
      </c>
      <c r="P197" s="91" t="s">
        <v>1284</v>
      </c>
      <c r="Q197" s="88"/>
      <c r="R197" s="87"/>
      <c r="S197" s="88"/>
      <c r="T197" s="88"/>
      <c r="U197" s="88" t="s">
        <v>1655</v>
      </c>
    </row>
    <row r="198" spans="1:21">
      <c r="A198" s="87" t="s">
        <v>401</v>
      </c>
      <c r="B198" s="88" t="s">
        <v>402</v>
      </c>
      <c r="C198" s="88" t="s">
        <v>29</v>
      </c>
      <c r="D198" s="88">
        <v>2564</v>
      </c>
      <c r="E198" s="88" t="s">
        <v>247</v>
      </c>
      <c r="F198" s="89">
        <v>242675</v>
      </c>
      <c r="G198" s="89" t="s">
        <v>173</v>
      </c>
      <c r="H198" s="89">
        <v>242767</v>
      </c>
      <c r="I198" s="88" t="s">
        <v>369</v>
      </c>
      <c r="J198" s="88" t="s">
        <v>163</v>
      </c>
      <c r="K198" s="88" t="s">
        <v>164</v>
      </c>
      <c r="L198" s="89" t="s">
        <v>1620</v>
      </c>
      <c r="M198" s="89" t="s">
        <v>31</v>
      </c>
      <c r="N198" s="87">
        <v>10103</v>
      </c>
      <c r="O198" s="88" t="s">
        <v>197</v>
      </c>
      <c r="P198" s="91" t="s">
        <v>1181</v>
      </c>
      <c r="Q198" s="88"/>
      <c r="R198" s="87"/>
      <c r="S198" s="88"/>
      <c r="T198" s="88"/>
      <c r="U198" s="88" t="s">
        <v>1656</v>
      </c>
    </row>
    <row r="199" spans="1:21">
      <c r="A199" s="87" t="s">
        <v>393</v>
      </c>
      <c r="B199" s="88" t="s">
        <v>394</v>
      </c>
      <c r="C199" s="88" t="s">
        <v>29</v>
      </c>
      <c r="D199" s="88">
        <v>2564</v>
      </c>
      <c r="E199" s="88" t="s">
        <v>254</v>
      </c>
      <c r="F199" s="89">
        <v>242431</v>
      </c>
      <c r="G199" s="89" t="s">
        <v>173</v>
      </c>
      <c r="H199" s="89">
        <v>242767</v>
      </c>
      <c r="I199" s="88" t="s">
        <v>369</v>
      </c>
      <c r="J199" s="88" t="s">
        <v>163</v>
      </c>
      <c r="K199" s="88" t="s">
        <v>164</v>
      </c>
      <c r="L199" s="89" t="s">
        <v>1620</v>
      </c>
      <c r="M199" s="89" t="s">
        <v>31</v>
      </c>
      <c r="N199" s="87">
        <v>10103</v>
      </c>
      <c r="O199" s="88" t="s">
        <v>323</v>
      </c>
      <c r="P199" s="91" t="s">
        <v>1284</v>
      </c>
      <c r="Q199" s="88"/>
      <c r="R199" s="87"/>
      <c r="S199" s="88"/>
      <c r="T199" s="88"/>
      <c r="U199" s="88" t="s">
        <v>1657</v>
      </c>
    </row>
    <row r="200" spans="1:21">
      <c r="A200" s="87" t="s">
        <v>389</v>
      </c>
      <c r="B200" s="88" t="s">
        <v>390</v>
      </c>
      <c r="C200" s="88" t="s">
        <v>29</v>
      </c>
      <c r="D200" s="88">
        <v>2564</v>
      </c>
      <c r="E200" s="88" t="s">
        <v>161</v>
      </c>
      <c r="F200" s="89">
        <v>242462</v>
      </c>
      <c r="G200" s="89" t="s">
        <v>392</v>
      </c>
      <c r="H200" s="89">
        <v>242828</v>
      </c>
      <c r="I200" s="88" t="s">
        <v>369</v>
      </c>
      <c r="J200" s="88" t="s">
        <v>163</v>
      </c>
      <c r="K200" s="88" t="s">
        <v>164</v>
      </c>
      <c r="L200" s="89" t="s">
        <v>1620</v>
      </c>
      <c r="M200" s="89" t="s">
        <v>31</v>
      </c>
      <c r="N200" s="87">
        <v>10103</v>
      </c>
      <c r="O200" s="88" t="s">
        <v>323</v>
      </c>
      <c r="P200" s="91" t="s">
        <v>1284</v>
      </c>
      <c r="Q200" s="88"/>
      <c r="R200" s="87"/>
      <c r="S200" s="88"/>
      <c r="T200" s="88"/>
      <c r="U200" s="88" t="s">
        <v>1658</v>
      </c>
    </row>
    <row r="201" spans="1:21">
      <c r="A201" s="87" t="s">
        <v>379</v>
      </c>
      <c r="B201" s="88" t="s">
        <v>380</v>
      </c>
      <c r="C201" s="88" t="s">
        <v>29</v>
      </c>
      <c r="D201" s="88">
        <v>2564</v>
      </c>
      <c r="E201" s="88" t="s">
        <v>180</v>
      </c>
      <c r="F201" s="89">
        <v>242614</v>
      </c>
      <c r="G201" s="89" t="s">
        <v>382</v>
      </c>
      <c r="H201" s="89">
        <v>243009</v>
      </c>
      <c r="I201" s="88" t="s">
        <v>369</v>
      </c>
      <c r="J201" s="88" t="s">
        <v>163</v>
      </c>
      <c r="K201" s="88" t="s">
        <v>164</v>
      </c>
      <c r="L201" s="89" t="s">
        <v>1620</v>
      </c>
      <c r="M201" s="89" t="s">
        <v>31</v>
      </c>
      <c r="N201" s="87">
        <v>10103</v>
      </c>
      <c r="O201" s="88" t="s">
        <v>197</v>
      </c>
      <c r="P201" s="91" t="s">
        <v>1181</v>
      </c>
      <c r="Q201" s="88"/>
      <c r="R201" s="87"/>
      <c r="S201" s="88"/>
      <c r="T201" s="88"/>
      <c r="U201" s="88" t="s">
        <v>1659</v>
      </c>
    </row>
    <row r="202" spans="1:21">
      <c r="A202" s="87" t="s">
        <v>376</v>
      </c>
      <c r="B202" s="88" t="s">
        <v>377</v>
      </c>
      <c r="C202" s="88" t="s">
        <v>29</v>
      </c>
      <c r="D202" s="88">
        <v>2564</v>
      </c>
      <c r="E202" s="88" t="s">
        <v>254</v>
      </c>
      <c r="F202" s="89">
        <v>242431</v>
      </c>
      <c r="G202" s="89" t="s">
        <v>173</v>
      </c>
      <c r="H202" s="89">
        <v>242767</v>
      </c>
      <c r="I202" s="88" t="s">
        <v>369</v>
      </c>
      <c r="J202" s="88" t="s">
        <v>163</v>
      </c>
      <c r="K202" s="88" t="s">
        <v>164</v>
      </c>
      <c r="L202" s="89" t="s">
        <v>1620</v>
      </c>
      <c r="M202" s="89" t="s">
        <v>31</v>
      </c>
      <c r="N202" s="87">
        <v>10103</v>
      </c>
      <c r="O202" s="88" t="s">
        <v>249</v>
      </c>
      <c r="P202" s="91" t="s">
        <v>1288</v>
      </c>
      <c r="Q202" s="88"/>
      <c r="R202" s="87"/>
      <c r="S202" s="88"/>
      <c r="T202" s="88"/>
      <c r="U202" s="88" t="s">
        <v>1660</v>
      </c>
    </row>
    <row r="203" spans="1:21">
      <c r="A203" s="87" t="s">
        <v>364</v>
      </c>
      <c r="B203" s="88" t="s">
        <v>365</v>
      </c>
      <c r="C203" s="88" t="s">
        <v>29</v>
      </c>
      <c r="D203" s="88">
        <v>2564</v>
      </c>
      <c r="E203" s="88" t="s">
        <v>367</v>
      </c>
      <c r="F203" s="89">
        <v>242644</v>
      </c>
      <c r="G203" s="89" t="s">
        <v>368</v>
      </c>
      <c r="H203" s="89">
        <v>242979</v>
      </c>
      <c r="I203" s="88" t="s">
        <v>369</v>
      </c>
      <c r="J203" s="88" t="s">
        <v>163</v>
      </c>
      <c r="K203" s="88" t="s">
        <v>164</v>
      </c>
      <c r="L203" s="89" t="s">
        <v>1620</v>
      </c>
      <c r="M203" s="89" t="s">
        <v>31</v>
      </c>
      <c r="N203" s="87">
        <v>10103</v>
      </c>
      <c r="O203" s="88" t="s">
        <v>323</v>
      </c>
      <c r="P203" s="91" t="s">
        <v>1284</v>
      </c>
      <c r="Q203" s="88"/>
      <c r="R203" s="87"/>
      <c r="S203" s="88"/>
      <c r="T203" s="88"/>
      <c r="U203" s="88" t="s">
        <v>1661</v>
      </c>
    </row>
    <row r="204" spans="1:21">
      <c r="A204" s="87" t="s">
        <v>370</v>
      </c>
      <c r="B204" s="88" t="s">
        <v>371</v>
      </c>
      <c r="C204" s="88" t="s">
        <v>29</v>
      </c>
      <c r="D204" s="88">
        <v>2564</v>
      </c>
      <c r="E204" s="88" t="s">
        <v>254</v>
      </c>
      <c r="F204" s="89">
        <v>242431</v>
      </c>
      <c r="G204" s="89" t="s">
        <v>173</v>
      </c>
      <c r="H204" s="89">
        <v>242767</v>
      </c>
      <c r="I204" s="88" t="s">
        <v>248</v>
      </c>
      <c r="J204" s="88" t="s">
        <v>163</v>
      </c>
      <c r="K204" s="88" t="s">
        <v>164</v>
      </c>
      <c r="L204" s="89" t="s">
        <v>1620</v>
      </c>
      <c r="M204" s="89" t="s">
        <v>31</v>
      </c>
      <c r="N204" s="87">
        <v>10103</v>
      </c>
      <c r="O204" s="88" t="s">
        <v>362</v>
      </c>
      <c r="P204" s="91" t="s">
        <v>1640</v>
      </c>
      <c r="Q204" s="88"/>
      <c r="R204" s="87"/>
      <c r="S204" s="88"/>
      <c r="T204" s="88"/>
      <c r="U204" s="88" t="s">
        <v>1662</v>
      </c>
    </row>
    <row r="205" spans="1:21">
      <c r="A205" s="87" t="s">
        <v>244</v>
      </c>
      <c r="B205" s="88" t="s">
        <v>245</v>
      </c>
      <c r="C205" s="88" t="s">
        <v>29</v>
      </c>
      <c r="D205" s="88">
        <v>2564</v>
      </c>
      <c r="E205" s="88" t="s">
        <v>209</v>
      </c>
      <c r="F205" s="89">
        <v>242278</v>
      </c>
      <c r="G205" s="89" t="s">
        <v>247</v>
      </c>
      <c r="H205" s="89">
        <v>242675</v>
      </c>
      <c r="I205" s="88" t="s">
        <v>248</v>
      </c>
      <c r="J205" s="88" t="s">
        <v>163</v>
      </c>
      <c r="K205" s="88" t="s">
        <v>164</v>
      </c>
      <c r="L205" s="89" t="s">
        <v>1620</v>
      </c>
      <c r="M205" s="89" t="s">
        <v>31</v>
      </c>
      <c r="N205" s="87">
        <v>10103</v>
      </c>
      <c r="O205" s="88" t="s">
        <v>249</v>
      </c>
      <c r="P205" s="91" t="s">
        <v>1288</v>
      </c>
      <c r="Q205" s="88"/>
      <c r="R205" s="87"/>
      <c r="S205" s="88"/>
      <c r="T205" s="88"/>
      <c r="U205" s="88" t="s">
        <v>1663</v>
      </c>
    </row>
    <row r="206" spans="1:21">
      <c r="A206" s="87" t="s">
        <v>265</v>
      </c>
      <c r="B206" s="88" t="s">
        <v>266</v>
      </c>
      <c r="C206" s="88" t="s">
        <v>29</v>
      </c>
      <c r="D206" s="88">
        <v>2564</v>
      </c>
      <c r="E206" s="88" t="s">
        <v>209</v>
      </c>
      <c r="F206" s="89">
        <v>242278</v>
      </c>
      <c r="G206" s="89" t="s">
        <v>173</v>
      </c>
      <c r="H206" s="89">
        <v>242767</v>
      </c>
      <c r="I206" s="88" t="s">
        <v>268</v>
      </c>
      <c r="J206" s="88" t="s">
        <v>163</v>
      </c>
      <c r="K206" s="88" t="s">
        <v>164</v>
      </c>
      <c r="L206" s="89" t="s">
        <v>1620</v>
      </c>
      <c r="M206" s="89" t="s">
        <v>31</v>
      </c>
      <c r="N206" s="87">
        <v>10103</v>
      </c>
      <c r="O206" s="88" t="s">
        <v>270</v>
      </c>
      <c r="P206" s="91" t="s">
        <v>1556</v>
      </c>
      <c r="Q206" s="88"/>
      <c r="R206" s="87"/>
      <c r="S206" s="88"/>
      <c r="T206" s="88"/>
      <c r="U206" s="88" t="s">
        <v>1664</v>
      </c>
    </row>
    <row r="207" spans="1:21">
      <c r="A207" s="87" t="s">
        <v>561</v>
      </c>
      <c r="B207" s="88" t="s">
        <v>398</v>
      </c>
      <c r="C207" s="88" t="s">
        <v>29</v>
      </c>
      <c r="D207" s="88">
        <v>2564</v>
      </c>
      <c r="E207" s="88" t="s">
        <v>254</v>
      </c>
      <c r="F207" s="89">
        <v>242431</v>
      </c>
      <c r="G207" s="89" t="s">
        <v>173</v>
      </c>
      <c r="H207" s="89">
        <v>242767</v>
      </c>
      <c r="I207" s="88" t="s">
        <v>409</v>
      </c>
      <c r="J207" s="88" t="s">
        <v>163</v>
      </c>
      <c r="K207" s="88" t="s">
        <v>164</v>
      </c>
      <c r="L207" s="89" t="s">
        <v>1620</v>
      </c>
      <c r="M207" s="89" t="s">
        <v>31</v>
      </c>
      <c r="N207" s="87">
        <v>10103</v>
      </c>
      <c r="O207" s="88" t="s">
        <v>417</v>
      </c>
      <c r="P207" s="91" t="s">
        <v>1665</v>
      </c>
      <c r="Q207" s="88"/>
      <c r="R207" s="87"/>
      <c r="S207" s="88"/>
      <c r="T207" s="88"/>
      <c r="U207" s="88" t="s">
        <v>1666</v>
      </c>
    </row>
    <row r="208" spans="1:21">
      <c r="A208" s="87" t="s">
        <v>413</v>
      </c>
      <c r="B208" s="88" t="s">
        <v>414</v>
      </c>
      <c r="C208" s="88" t="s">
        <v>29</v>
      </c>
      <c r="D208" s="88">
        <v>2564</v>
      </c>
      <c r="E208" s="88" t="s">
        <v>168</v>
      </c>
      <c r="F208" s="89">
        <v>242554</v>
      </c>
      <c r="G208" s="89" t="s">
        <v>416</v>
      </c>
      <c r="H208" s="89">
        <v>242705</v>
      </c>
      <c r="I208" s="88" t="s">
        <v>409</v>
      </c>
      <c r="J208" s="88" t="s">
        <v>163</v>
      </c>
      <c r="K208" s="88" t="s">
        <v>164</v>
      </c>
      <c r="L208" s="89" t="s">
        <v>1620</v>
      </c>
      <c r="M208" s="89" t="s">
        <v>31</v>
      </c>
      <c r="N208" s="87">
        <v>10103</v>
      </c>
      <c r="O208" s="88" t="s">
        <v>417</v>
      </c>
      <c r="P208" s="91" t="s">
        <v>1665</v>
      </c>
      <c r="Q208" s="88"/>
      <c r="R208" s="87"/>
      <c r="S208" s="88"/>
      <c r="T208" s="88"/>
      <c r="U208" s="88" t="s">
        <v>1667</v>
      </c>
    </row>
    <row r="209" spans="1:21">
      <c r="A209" s="87" t="s">
        <v>405</v>
      </c>
      <c r="B209" s="88" t="s">
        <v>406</v>
      </c>
      <c r="C209" s="88" t="s">
        <v>29</v>
      </c>
      <c r="D209" s="88">
        <v>2564</v>
      </c>
      <c r="E209" s="88" t="s">
        <v>168</v>
      </c>
      <c r="F209" s="89">
        <v>242554</v>
      </c>
      <c r="G209" s="89" t="s">
        <v>408</v>
      </c>
      <c r="H209" s="89">
        <v>243070</v>
      </c>
      <c r="I209" s="88" t="s">
        <v>409</v>
      </c>
      <c r="J209" s="88" t="s">
        <v>163</v>
      </c>
      <c r="K209" s="88" t="s">
        <v>164</v>
      </c>
      <c r="L209" s="89" t="s">
        <v>1620</v>
      </c>
      <c r="M209" s="89" t="s">
        <v>31</v>
      </c>
      <c r="N209" s="87">
        <v>10103</v>
      </c>
      <c r="O209" s="88" t="s">
        <v>323</v>
      </c>
      <c r="P209" s="91" t="s">
        <v>1284</v>
      </c>
      <c r="Q209" s="88"/>
      <c r="R209" s="87"/>
      <c r="S209" s="88"/>
      <c r="T209" s="88"/>
      <c r="U209" s="88" t="s">
        <v>1668</v>
      </c>
    </row>
    <row r="210" spans="1:21">
      <c r="A210" s="87" t="s">
        <v>426</v>
      </c>
      <c r="B210" s="88" t="s">
        <v>427</v>
      </c>
      <c r="C210" s="88" t="s">
        <v>29</v>
      </c>
      <c r="D210" s="88">
        <v>2564</v>
      </c>
      <c r="E210" s="88" t="s">
        <v>254</v>
      </c>
      <c r="F210" s="89">
        <v>242431</v>
      </c>
      <c r="G210" s="89" t="s">
        <v>173</v>
      </c>
      <c r="H210" s="89">
        <v>242767</v>
      </c>
      <c r="I210" s="88" t="s">
        <v>386</v>
      </c>
      <c r="J210" s="88" t="s">
        <v>163</v>
      </c>
      <c r="K210" s="88" t="s">
        <v>164</v>
      </c>
      <c r="L210" s="89" t="s">
        <v>1620</v>
      </c>
      <c r="M210" s="89" t="s">
        <v>31</v>
      </c>
      <c r="N210" s="87">
        <v>10103</v>
      </c>
      <c r="O210" s="88" t="s">
        <v>249</v>
      </c>
      <c r="P210" s="91" t="s">
        <v>1288</v>
      </c>
      <c r="Q210" s="88"/>
      <c r="R210" s="87"/>
      <c r="S210" s="88"/>
      <c r="T210" s="88"/>
      <c r="U210" s="88" t="s">
        <v>1669</v>
      </c>
    </row>
    <row r="211" spans="1:21">
      <c r="A211" s="87" t="s">
        <v>387</v>
      </c>
      <c r="B211" s="88" t="s">
        <v>1631</v>
      </c>
      <c r="C211" s="88" t="s">
        <v>29</v>
      </c>
      <c r="D211" s="88">
        <v>2564</v>
      </c>
      <c r="E211" s="88" t="s">
        <v>254</v>
      </c>
      <c r="F211" s="89">
        <v>242431</v>
      </c>
      <c r="G211" s="89" t="s">
        <v>173</v>
      </c>
      <c r="H211" s="89">
        <v>242767</v>
      </c>
      <c r="I211" s="88" t="s">
        <v>386</v>
      </c>
      <c r="J211" s="88" t="s">
        <v>163</v>
      </c>
      <c r="K211" s="88" t="s">
        <v>164</v>
      </c>
      <c r="L211" s="89" t="s">
        <v>1620</v>
      </c>
      <c r="M211" s="89" t="s">
        <v>31</v>
      </c>
      <c r="N211" s="87">
        <v>10103</v>
      </c>
      <c r="O211" s="88" t="s">
        <v>328</v>
      </c>
      <c r="P211" s="91" t="s">
        <v>1276</v>
      </c>
      <c r="Q211" s="88"/>
      <c r="R211" s="87"/>
      <c r="S211" s="88"/>
      <c r="T211" s="88"/>
      <c r="U211" s="88" t="s">
        <v>1670</v>
      </c>
    </row>
    <row r="212" spans="1:21">
      <c r="A212" s="87" t="s">
        <v>384</v>
      </c>
      <c r="B212" s="88" t="s">
        <v>158</v>
      </c>
      <c r="C212" s="88" t="s">
        <v>29</v>
      </c>
      <c r="D212" s="88">
        <v>2564</v>
      </c>
      <c r="E212" s="88" t="s">
        <v>285</v>
      </c>
      <c r="F212" s="89">
        <v>242523</v>
      </c>
      <c r="G212" s="89" t="s">
        <v>173</v>
      </c>
      <c r="H212" s="89">
        <v>242767</v>
      </c>
      <c r="I212" s="88" t="s">
        <v>386</v>
      </c>
      <c r="J212" s="88" t="s">
        <v>163</v>
      </c>
      <c r="K212" s="88" t="s">
        <v>164</v>
      </c>
      <c r="L212" s="89" t="s">
        <v>1620</v>
      </c>
      <c r="M212" s="89" t="s">
        <v>31</v>
      </c>
      <c r="N212" s="87">
        <v>10103</v>
      </c>
      <c r="O212" s="88" t="s">
        <v>328</v>
      </c>
      <c r="P212" s="91" t="s">
        <v>1276</v>
      </c>
      <c r="Q212" s="88"/>
      <c r="R212" s="87"/>
      <c r="S212" s="88"/>
      <c r="T212" s="88"/>
      <c r="U212" s="88" t="s">
        <v>1671</v>
      </c>
    </row>
    <row r="213" spans="1:21">
      <c r="A213" s="87" t="s">
        <v>397</v>
      </c>
      <c r="B213" s="88" t="s">
        <v>398</v>
      </c>
      <c r="C213" s="88" t="s">
        <v>29</v>
      </c>
      <c r="D213" s="88">
        <v>2564</v>
      </c>
      <c r="E213" s="88" t="s">
        <v>141</v>
      </c>
      <c r="F213" s="89">
        <v>242189</v>
      </c>
      <c r="G213" s="89" t="s">
        <v>173</v>
      </c>
      <c r="H213" s="89">
        <v>242767</v>
      </c>
      <c r="I213" s="88" t="s">
        <v>400</v>
      </c>
      <c r="J213" s="88" t="s">
        <v>163</v>
      </c>
      <c r="K213" s="88" t="s">
        <v>164</v>
      </c>
      <c r="L213" s="89" t="s">
        <v>1620</v>
      </c>
      <c r="M213" s="89" t="s">
        <v>31</v>
      </c>
      <c r="N213" s="87">
        <v>10103</v>
      </c>
      <c r="O213" s="88" t="s">
        <v>249</v>
      </c>
      <c r="P213" s="91" t="s">
        <v>1288</v>
      </c>
      <c r="Q213" s="88"/>
      <c r="R213" s="87"/>
      <c r="S213" s="88"/>
      <c r="T213" s="88"/>
      <c r="U213" s="88" t="s">
        <v>1672</v>
      </c>
    </row>
    <row r="214" spans="1:21">
      <c r="A214" s="87" t="s">
        <v>303</v>
      </c>
      <c r="B214" s="88" t="s">
        <v>304</v>
      </c>
      <c r="C214" s="88" t="s">
        <v>29</v>
      </c>
      <c r="D214" s="88">
        <v>2564</v>
      </c>
      <c r="E214" s="88" t="s">
        <v>254</v>
      </c>
      <c r="F214" s="89">
        <v>242431</v>
      </c>
      <c r="G214" s="89" t="s">
        <v>173</v>
      </c>
      <c r="H214" s="89">
        <v>242767</v>
      </c>
      <c r="I214" s="88" t="s">
        <v>46</v>
      </c>
      <c r="J214" s="88" t="s">
        <v>306</v>
      </c>
      <c r="K214" s="88" t="s">
        <v>218</v>
      </c>
      <c r="L214" s="89" t="s">
        <v>1620</v>
      </c>
      <c r="M214" s="89" t="s">
        <v>31</v>
      </c>
      <c r="N214" s="87">
        <v>10103</v>
      </c>
      <c r="O214" s="88" t="s">
        <v>197</v>
      </c>
      <c r="P214" s="91" t="s">
        <v>1181</v>
      </c>
      <c r="Q214" s="88"/>
      <c r="R214" s="87"/>
      <c r="S214" s="88"/>
      <c r="T214" s="88"/>
      <c r="U214" s="88" t="s">
        <v>1673</v>
      </c>
    </row>
    <row r="215" spans="1:21">
      <c r="A215" s="87" t="s">
        <v>308</v>
      </c>
      <c r="B215" s="88" t="s">
        <v>309</v>
      </c>
      <c r="C215" s="88" t="s">
        <v>29</v>
      </c>
      <c r="D215" s="88">
        <v>2564</v>
      </c>
      <c r="E215" s="88" t="s">
        <v>254</v>
      </c>
      <c r="F215" s="89">
        <v>242431</v>
      </c>
      <c r="G215" s="89" t="s">
        <v>173</v>
      </c>
      <c r="H215" s="89">
        <v>242767</v>
      </c>
      <c r="I215" s="88" t="s">
        <v>311</v>
      </c>
      <c r="J215" s="88" t="s">
        <v>312</v>
      </c>
      <c r="K215" s="88" t="s">
        <v>313</v>
      </c>
      <c r="L215" s="89" t="s">
        <v>1620</v>
      </c>
      <c r="M215" s="89" t="s">
        <v>31</v>
      </c>
      <c r="N215" s="87">
        <v>10103</v>
      </c>
      <c r="O215" s="88" t="s">
        <v>197</v>
      </c>
      <c r="P215" s="91" t="s">
        <v>1181</v>
      </c>
      <c r="Q215" s="88"/>
      <c r="R215" s="87"/>
      <c r="S215" s="88"/>
      <c r="T215" s="88"/>
      <c r="U215" s="88" t="s">
        <v>1674</v>
      </c>
    </row>
    <row r="216" spans="1:21">
      <c r="A216" s="87" t="s">
        <v>466</v>
      </c>
      <c r="B216" s="88" t="s">
        <v>467</v>
      </c>
      <c r="C216" s="88" t="s">
        <v>29</v>
      </c>
      <c r="D216" s="88">
        <v>2564</v>
      </c>
      <c r="E216" s="88" t="s">
        <v>214</v>
      </c>
      <c r="F216" s="89">
        <v>242797</v>
      </c>
      <c r="G216" s="89" t="s">
        <v>215</v>
      </c>
      <c r="H216" s="89">
        <v>243132</v>
      </c>
      <c r="I216" s="88" t="s">
        <v>446</v>
      </c>
      <c r="J216" s="88" t="s">
        <v>447</v>
      </c>
      <c r="K216" s="88" t="s">
        <v>48</v>
      </c>
      <c r="L216" s="89" t="s">
        <v>1620</v>
      </c>
      <c r="M216" s="89" t="s">
        <v>31</v>
      </c>
      <c r="N216" s="87">
        <v>10103</v>
      </c>
      <c r="O216" s="88" t="s">
        <v>225</v>
      </c>
      <c r="P216" s="91" t="s">
        <v>1201</v>
      </c>
      <c r="Q216" s="88"/>
      <c r="R216" s="87"/>
      <c r="S216" s="88"/>
      <c r="T216" s="88"/>
      <c r="U216" s="88" t="s">
        <v>1675</v>
      </c>
    </row>
    <row r="217" spans="1:21">
      <c r="A217" s="87" t="s">
        <v>463</v>
      </c>
      <c r="B217" s="88" t="s">
        <v>464</v>
      </c>
      <c r="C217" s="88" t="s">
        <v>29</v>
      </c>
      <c r="D217" s="88">
        <v>2564</v>
      </c>
      <c r="E217" s="88" t="s">
        <v>214</v>
      </c>
      <c r="F217" s="89">
        <v>242797</v>
      </c>
      <c r="G217" s="89" t="s">
        <v>215</v>
      </c>
      <c r="H217" s="89">
        <v>243132</v>
      </c>
      <c r="I217" s="88" t="s">
        <v>446</v>
      </c>
      <c r="J217" s="88" t="s">
        <v>447</v>
      </c>
      <c r="K217" s="88" t="s">
        <v>48</v>
      </c>
      <c r="L217" s="89" t="s">
        <v>1620</v>
      </c>
      <c r="M217" s="89" t="s">
        <v>31</v>
      </c>
      <c r="N217" s="87">
        <v>10103</v>
      </c>
      <c r="O217" s="88" t="s">
        <v>197</v>
      </c>
      <c r="P217" s="91" t="s">
        <v>1181</v>
      </c>
      <c r="Q217" s="88"/>
      <c r="R217" s="87"/>
      <c r="S217" s="88"/>
      <c r="T217" s="88"/>
      <c r="U217" s="88" t="s">
        <v>1676</v>
      </c>
    </row>
    <row r="218" spans="1:21">
      <c r="A218" s="87" t="s">
        <v>460</v>
      </c>
      <c r="B218" s="88" t="s">
        <v>461</v>
      </c>
      <c r="C218" s="88" t="s">
        <v>29</v>
      </c>
      <c r="D218" s="88">
        <v>2564</v>
      </c>
      <c r="E218" s="88" t="s">
        <v>214</v>
      </c>
      <c r="F218" s="89">
        <v>242797</v>
      </c>
      <c r="G218" s="89" t="s">
        <v>215</v>
      </c>
      <c r="H218" s="89">
        <v>243132</v>
      </c>
      <c r="I218" s="88" t="s">
        <v>446</v>
      </c>
      <c r="J218" s="88" t="s">
        <v>447</v>
      </c>
      <c r="K218" s="88" t="s">
        <v>48</v>
      </c>
      <c r="L218" s="89" t="s">
        <v>1620</v>
      </c>
      <c r="M218" s="89" t="s">
        <v>31</v>
      </c>
      <c r="N218" s="87">
        <v>10103</v>
      </c>
      <c r="O218" s="88" t="s">
        <v>197</v>
      </c>
      <c r="P218" s="91" t="s">
        <v>1181</v>
      </c>
      <c r="Q218" s="88"/>
      <c r="R218" s="87"/>
      <c r="S218" s="88"/>
      <c r="T218" s="88"/>
      <c r="U218" s="88" t="s">
        <v>1677</v>
      </c>
    </row>
    <row r="219" spans="1:21">
      <c r="A219" s="87" t="s">
        <v>458</v>
      </c>
      <c r="B219" s="88" t="s">
        <v>452</v>
      </c>
      <c r="C219" s="88" t="s">
        <v>29</v>
      </c>
      <c r="D219" s="88">
        <v>2564</v>
      </c>
      <c r="E219" s="88" t="s">
        <v>214</v>
      </c>
      <c r="F219" s="89">
        <v>242797</v>
      </c>
      <c r="G219" s="89" t="s">
        <v>215</v>
      </c>
      <c r="H219" s="89">
        <v>243132</v>
      </c>
      <c r="I219" s="88" t="s">
        <v>446</v>
      </c>
      <c r="J219" s="88" t="s">
        <v>447</v>
      </c>
      <c r="K219" s="88" t="s">
        <v>48</v>
      </c>
      <c r="L219" s="89" t="s">
        <v>1620</v>
      </c>
      <c r="M219" s="89" t="s">
        <v>31</v>
      </c>
      <c r="N219" s="87">
        <v>10103</v>
      </c>
      <c r="O219" s="88" t="s">
        <v>197</v>
      </c>
      <c r="P219" s="91" t="s">
        <v>1181</v>
      </c>
      <c r="Q219" s="88"/>
      <c r="R219" s="87"/>
      <c r="S219" s="88"/>
      <c r="T219" s="88"/>
      <c r="U219" s="88" t="s">
        <v>784</v>
      </c>
    </row>
    <row r="220" spans="1:21">
      <c r="A220" s="87" t="s">
        <v>456</v>
      </c>
      <c r="B220" s="88" t="s">
        <v>449</v>
      </c>
      <c r="C220" s="88" t="s">
        <v>29</v>
      </c>
      <c r="D220" s="88">
        <v>2564</v>
      </c>
      <c r="E220" s="88" t="s">
        <v>285</v>
      </c>
      <c r="F220" s="89">
        <v>242523</v>
      </c>
      <c r="G220" s="89" t="s">
        <v>173</v>
      </c>
      <c r="H220" s="89">
        <v>242767</v>
      </c>
      <c r="I220" s="88" t="s">
        <v>446</v>
      </c>
      <c r="J220" s="88" t="s">
        <v>447</v>
      </c>
      <c r="K220" s="88" t="s">
        <v>48</v>
      </c>
      <c r="L220" s="89" t="s">
        <v>1620</v>
      </c>
      <c r="M220" s="89" t="s">
        <v>31</v>
      </c>
      <c r="N220" s="87">
        <v>10103</v>
      </c>
      <c r="O220" s="88" t="s">
        <v>197</v>
      </c>
      <c r="P220" s="91" t="s">
        <v>1181</v>
      </c>
      <c r="Q220" s="88"/>
      <c r="R220" s="87"/>
      <c r="S220" s="88"/>
      <c r="T220" s="88"/>
      <c r="U220" s="88" t="s">
        <v>1678</v>
      </c>
    </row>
    <row r="221" spans="1:21">
      <c r="A221" s="87" t="s">
        <v>454</v>
      </c>
      <c r="B221" s="88" t="s">
        <v>444</v>
      </c>
      <c r="C221" s="88" t="s">
        <v>29</v>
      </c>
      <c r="D221" s="88">
        <v>2564</v>
      </c>
      <c r="E221" s="88" t="s">
        <v>214</v>
      </c>
      <c r="F221" s="89">
        <v>242797</v>
      </c>
      <c r="G221" s="89" t="s">
        <v>215</v>
      </c>
      <c r="H221" s="89">
        <v>243132</v>
      </c>
      <c r="I221" s="88" t="s">
        <v>446</v>
      </c>
      <c r="J221" s="88" t="s">
        <v>447</v>
      </c>
      <c r="K221" s="88" t="s">
        <v>48</v>
      </c>
      <c r="L221" s="89" t="s">
        <v>1620</v>
      </c>
      <c r="M221" s="89" t="s">
        <v>31</v>
      </c>
      <c r="N221" s="87">
        <v>10103</v>
      </c>
      <c r="O221" s="88" t="s">
        <v>197</v>
      </c>
      <c r="P221" s="91" t="s">
        <v>1181</v>
      </c>
      <c r="Q221" s="88"/>
      <c r="R221" s="87"/>
      <c r="S221" s="88"/>
      <c r="T221" s="88"/>
      <c r="U221" s="88" t="s">
        <v>1679</v>
      </c>
    </row>
    <row r="222" spans="1:21">
      <c r="A222" s="87" t="s">
        <v>451</v>
      </c>
      <c r="B222" s="88" t="s">
        <v>452</v>
      </c>
      <c r="C222" s="88" t="s">
        <v>29</v>
      </c>
      <c r="D222" s="88">
        <v>2564</v>
      </c>
      <c r="E222" s="88" t="s">
        <v>254</v>
      </c>
      <c r="F222" s="89">
        <v>242431</v>
      </c>
      <c r="G222" s="89" t="s">
        <v>173</v>
      </c>
      <c r="H222" s="89">
        <v>242767</v>
      </c>
      <c r="I222" s="88" t="s">
        <v>446</v>
      </c>
      <c r="J222" s="88" t="s">
        <v>447</v>
      </c>
      <c r="K222" s="88" t="s">
        <v>48</v>
      </c>
      <c r="L222" s="89" t="s">
        <v>1620</v>
      </c>
      <c r="M222" s="89" t="s">
        <v>31</v>
      </c>
      <c r="N222" s="87">
        <v>10103</v>
      </c>
      <c r="O222" s="88" t="s">
        <v>197</v>
      </c>
      <c r="P222" s="91" t="s">
        <v>1181</v>
      </c>
      <c r="Q222" s="88"/>
      <c r="R222" s="87"/>
      <c r="S222" s="88"/>
      <c r="T222" s="88"/>
      <c r="U222" s="88" t="s">
        <v>1680</v>
      </c>
    </row>
    <row r="223" spans="1:21">
      <c r="A223" s="87" t="s">
        <v>448</v>
      </c>
      <c r="B223" s="88" t="s">
        <v>449</v>
      </c>
      <c r="C223" s="88" t="s">
        <v>29</v>
      </c>
      <c r="D223" s="88">
        <v>2564</v>
      </c>
      <c r="E223" s="88" t="s">
        <v>214</v>
      </c>
      <c r="F223" s="89">
        <v>242797</v>
      </c>
      <c r="G223" s="89" t="s">
        <v>215</v>
      </c>
      <c r="H223" s="89">
        <v>243132</v>
      </c>
      <c r="I223" s="88" t="s">
        <v>446</v>
      </c>
      <c r="J223" s="88" t="s">
        <v>447</v>
      </c>
      <c r="K223" s="88" t="s">
        <v>48</v>
      </c>
      <c r="L223" s="89" t="s">
        <v>1620</v>
      </c>
      <c r="M223" s="89" t="s">
        <v>31</v>
      </c>
      <c r="N223" s="87">
        <v>10103</v>
      </c>
      <c r="O223" s="88" t="s">
        <v>197</v>
      </c>
      <c r="P223" s="91" t="s">
        <v>1181</v>
      </c>
      <c r="Q223" s="88"/>
      <c r="R223" s="87"/>
      <c r="S223" s="88"/>
      <c r="T223" s="88"/>
      <c r="U223" s="88" t="s">
        <v>1681</v>
      </c>
    </row>
    <row r="224" spans="1:21">
      <c r="A224" s="87" t="s">
        <v>443</v>
      </c>
      <c r="B224" s="88" t="s">
        <v>444</v>
      </c>
      <c r="C224" s="88" t="s">
        <v>29</v>
      </c>
      <c r="D224" s="88">
        <v>2564</v>
      </c>
      <c r="E224" s="88" t="s">
        <v>285</v>
      </c>
      <c r="F224" s="89">
        <v>242523</v>
      </c>
      <c r="G224" s="89" t="s">
        <v>173</v>
      </c>
      <c r="H224" s="89">
        <v>242767</v>
      </c>
      <c r="I224" s="88" t="s">
        <v>446</v>
      </c>
      <c r="J224" s="88" t="s">
        <v>447</v>
      </c>
      <c r="K224" s="88" t="s">
        <v>48</v>
      </c>
      <c r="L224" s="89" t="s">
        <v>1620</v>
      </c>
      <c r="M224" s="89" t="s">
        <v>31</v>
      </c>
      <c r="N224" s="87">
        <v>10103</v>
      </c>
      <c r="O224" s="88" t="s">
        <v>197</v>
      </c>
      <c r="P224" s="91" t="s">
        <v>1181</v>
      </c>
      <c r="Q224" s="88"/>
      <c r="R224" s="87"/>
      <c r="S224" s="88"/>
      <c r="T224" s="88"/>
      <c r="U224" s="88" t="s">
        <v>1682</v>
      </c>
    </row>
    <row r="225" spans="1:21">
      <c r="A225" s="87" t="s">
        <v>335</v>
      </c>
      <c r="B225" s="88" t="s">
        <v>336</v>
      </c>
      <c r="C225" s="88" t="s">
        <v>29</v>
      </c>
      <c r="D225" s="88">
        <v>2564</v>
      </c>
      <c r="E225" s="88" t="s">
        <v>254</v>
      </c>
      <c r="F225" s="89">
        <v>242431</v>
      </c>
      <c r="G225" s="89" t="s">
        <v>173</v>
      </c>
      <c r="H225" s="89">
        <v>242767</v>
      </c>
      <c r="I225" s="88" t="s">
        <v>338</v>
      </c>
      <c r="J225" s="88" t="s">
        <v>75</v>
      </c>
      <c r="K225" s="88" t="s">
        <v>66</v>
      </c>
      <c r="L225" s="89" t="s">
        <v>1620</v>
      </c>
      <c r="M225" s="89" t="s">
        <v>31</v>
      </c>
      <c r="N225" s="87">
        <v>10103</v>
      </c>
      <c r="O225" s="88" t="s">
        <v>238</v>
      </c>
      <c r="P225" s="91" t="s">
        <v>1499</v>
      </c>
      <c r="Q225" s="88"/>
      <c r="R225" s="87"/>
      <c r="S225" s="88"/>
      <c r="T225" s="88"/>
      <c r="U225" s="88" t="s">
        <v>1683</v>
      </c>
    </row>
    <row r="226" spans="1:21">
      <c r="A226" s="87" t="s">
        <v>251</v>
      </c>
      <c r="B226" s="88" t="s">
        <v>252</v>
      </c>
      <c r="C226" s="88" t="s">
        <v>29</v>
      </c>
      <c r="D226" s="88">
        <v>2564</v>
      </c>
      <c r="E226" s="88" t="s">
        <v>254</v>
      </c>
      <c r="F226" s="89">
        <v>242431</v>
      </c>
      <c r="G226" s="89" t="s">
        <v>173</v>
      </c>
      <c r="H226" s="89">
        <v>242767</v>
      </c>
      <c r="I226" s="88" t="s">
        <v>255</v>
      </c>
      <c r="J226" s="88" t="s">
        <v>882</v>
      </c>
      <c r="K226" s="88" t="s">
        <v>66</v>
      </c>
      <c r="L226" s="89" t="s">
        <v>1620</v>
      </c>
      <c r="M226" s="89" t="s">
        <v>31</v>
      </c>
      <c r="N226" s="87">
        <v>10103</v>
      </c>
      <c r="O226" s="88" t="s">
        <v>197</v>
      </c>
      <c r="P226" s="91" t="s">
        <v>1181</v>
      </c>
      <c r="Q226" s="88"/>
      <c r="R226" s="87"/>
      <c r="S226" s="88"/>
      <c r="T226" s="88"/>
      <c r="U226" s="88" t="s">
        <v>1684</v>
      </c>
    </row>
    <row r="227" spans="1:21">
      <c r="A227" s="87" t="s">
        <v>429</v>
      </c>
      <c r="B227" s="88" t="s">
        <v>430</v>
      </c>
      <c r="C227" s="88" t="s">
        <v>29</v>
      </c>
      <c r="D227" s="88">
        <v>2564</v>
      </c>
      <c r="E227" s="88" t="s">
        <v>254</v>
      </c>
      <c r="F227" s="89">
        <v>242431</v>
      </c>
      <c r="G227" s="89" t="s">
        <v>173</v>
      </c>
      <c r="H227" s="89">
        <v>242767</v>
      </c>
      <c r="I227" s="88" t="s">
        <v>64</v>
      </c>
      <c r="J227" s="88" t="s">
        <v>65</v>
      </c>
      <c r="K227" s="88" t="s">
        <v>66</v>
      </c>
      <c r="L227" s="89" t="s">
        <v>1620</v>
      </c>
      <c r="M227" s="89" t="s">
        <v>31</v>
      </c>
      <c r="N227" s="87">
        <v>10103</v>
      </c>
      <c r="O227" s="88" t="s">
        <v>197</v>
      </c>
      <c r="P227" s="91" t="s">
        <v>1181</v>
      </c>
      <c r="Q227" s="88"/>
      <c r="R227" s="87"/>
      <c r="S227" s="88"/>
      <c r="T227" s="88"/>
      <c r="U227" s="88" t="s">
        <v>1685</v>
      </c>
    </row>
    <row r="228" spans="1:21">
      <c r="A228" s="87" t="s">
        <v>736</v>
      </c>
      <c r="B228" s="88" t="s">
        <v>735</v>
      </c>
      <c r="C228" s="88" t="s">
        <v>29</v>
      </c>
      <c r="D228" s="88">
        <v>2565</v>
      </c>
      <c r="E228" s="88" t="s">
        <v>214</v>
      </c>
      <c r="F228" s="89">
        <v>242797</v>
      </c>
      <c r="G228" s="89" t="s">
        <v>215</v>
      </c>
      <c r="H228" s="89">
        <v>243132</v>
      </c>
      <c r="I228" s="88" t="s">
        <v>729</v>
      </c>
      <c r="J228" s="88" t="s">
        <v>190</v>
      </c>
      <c r="K228" s="88" t="s">
        <v>84</v>
      </c>
      <c r="L228" s="89" t="s">
        <v>1686</v>
      </c>
      <c r="M228" s="89" t="s">
        <v>31</v>
      </c>
      <c r="N228" s="87">
        <v>10103</v>
      </c>
      <c r="O228" s="88" t="s">
        <v>197</v>
      </c>
      <c r="P228" s="91" t="s">
        <v>1181</v>
      </c>
      <c r="Q228" s="88"/>
      <c r="R228" s="87"/>
      <c r="S228" s="88"/>
      <c r="T228" s="88"/>
      <c r="U228" s="88" t="s">
        <v>727</v>
      </c>
    </row>
    <row r="229" spans="1:21">
      <c r="A229" s="87" t="s">
        <v>646</v>
      </c>
      <c r="B229" s="88" t="s">
        <v>647</v>
      </c>
      <c r="C229" s="88" t="s">
        <v>29</v>
      </c>
      <c r="D229" s="88">
        <v>2565</v>
      </c>
      <c r="E229" s="88" t="s">
        <v>214</v>
      </c>
      <c r="F229" s="89">
        <v>242797</v>
      </c>
      <c r="G229" s="89" t="s">
        <v>215</v>
      </c>
      <c r="H229" s="89">
        <v>243132</v>
      </c>
      <c r="I229" s="88" t="s">
        <v>446</v>
      </c>
      <c r="J229" s="88" t="s">
        <v>447</v>
      </c>
      <c r="K229" s="88" t="s">
        <v>48</v>
      </c>
      <c r="L229" s="89" t="s">
        <v>1686</v>
      </c>
      <c r="M229" s="89" t="s">
        <v>31</v>
      </c>
      <c r="N229" s="87">
        <v>10103</v>
      </c>
      <c r="O229" s="88" t="s">
        <v>197</v>
      </c>
      <c r="P229" s="91" t="s">
        <v>1181</v>
      </c>
      <c r="Q229" s="88"/>
      <c r="R229" s="87"/>
      <c r="S229" s="88"/>
      <c r="T229" s="88"/>
      <c r="U229" s="88" t="s">
        <v>738</v>
      </c>
    </row>
    <row r="230" spans="1:21">
      <c r="A230" s="87" t="s">
        <v>649</v>
      </c>
      <c r="B230" s="88" t="s">
        <v>304</v>
      </c>
      <c r="C230" s="88" t="s">
        <v>29</v>
      </c>
      <c r="D230" s="88">
        <v>2565</v>
      </c>
      <c r="E230" s="88" t="s">
        <v>214</v>
      </c>
      <c r="F230" s="89">
        <v>242797</v>
      </c>
      <c r="G230" s="89" t="s">
        <v>215</v>
      </c>
      <c r="H230" s="89">
        <v>243132</v>
      </c>
      <c r="I230" s="88" t="s">
        <v>46</v>
      </c>
      <c r="J230" s="88" t="s">
        <v>306</v>
      </c>
      <c r="K230" s="88" t="s">
        <v>218</v>
      </c>
      <c r="L230" s="89" t="s">
        <v>1686</v>
      </c>
      <c r="M230" s="89" t="s">
        <v>31</v>
      </c>
      <c r="N230" s="87">
        <v>10103</v>
      </c>
      <c r="O230" s="88" t="s">
        <v>197</v>
      </c>
      <c r="P230" s="91" t="s">
        <v>1181</v>
      </c>
      <c r="Q230" s="88"/>
      <c r="R230" s="87"/>
      <c r="S230" s="88"/>
      <c r="T230" s="88"/>
      <c r="U230" s="88" t="s">
        <v>725</v>
      </c>
    </row>
    <row r="231" spans="1:21">
      <c r="A231" s="87" t="s">
        <v>651</v>
      </c>
      <c r="B231" s="88" t="s">
        <v>336</v>
      </c>
      <c r="C231" s="88" t="s">
        <v>29</v>
      </c>
      <c r="D231" s="88">
        <v>2565</v>
      </c>
      <c r="E231" s="88" t="s">
        <v>214</v>
      </c>
      <c r="F231" s="89">
        <v>242797</v>
      </c>
      <c r="G231" s="89" t="s">
        <v>215</v>
      </c>
      <c r="H231" s="89">
        <v>243132</v>
      </c>
      <c r="I231" s="88" t="s">
        <v>338</v>
      </c>
      <c r="J231" s="88" t="s">
        <v>75</v>
      </c>
      <c r="K231" s="88" t="s">
        <v>66</v>
      </c>
      <c r="L231" s="89" t="s">
        <v>1686</v>
      </c>
      <c r="M231" s="89" t="s">
        <v>31</v>
      </c>
      <c r="N231" s="87">
        <v>10103</v>
      </c>
      <c r="O231" s="88" t="s">
        <v>362</v>
      </c>
      <c r="P231" s="91" t="s">
        <v>1640</v>
      </c>
      <c r="Q231" s="88"/>
      <c r="R231" s="87"/>
      <c r="S231" s="88"/>
      <c r="T231" s="88"/>
      <c r="U231" s="88" t="s">
        <v>717</v>
      </c>
    </row>
    <row r="232" spans="1:21">
      <c r="A232" s="87" t="s">
        <v>654</v>
      </c>
      <c r="B232" s="88" t="s">
        <v>716</v>
      </c>
      <c r="C232" s="88" t="s">
        <v>29</v>
      </c>
      <c r="D232" s="88">
        <v>2565</v>
      </c>
      <c r="E232" s="88" t="s">
        <v>657</v>
      </c>
      <c r="F232" s="89">
        <v>242889</v>
      </c>
      <c r="G232" s="89" t="s">
        <v>658</v>
      </c>
      <c r="H232" s="89">
        <v>243223</v>
      </c>
      <c r="I232" s="88" t="s">
        <v>659</v>
      </c>
      <c r="J232" s="88" t="s">
        <v>660</v>
      </c>
      <c r="K232" s="88" t="s">
        <v>66</v>
      </c>
      <c r="L232" s="89" t="s">
        <v>1686</v>
      </c>
      <c r="M232" s="89" t="s">
        <v>31</v>
      </c>
      <c r="N232" s="87">
        <v>10103</v>
      </c>
      <c r="O232" s="88" t="s">
        <v>238</v>
      </c>
      <c r="P232" s="91" t="s">
        <v>1499</v>
      </c>
      <c r="Q232" s="88"/>
      <c r="R232" s="87"/>
      <c r="S232" s="88"/>
      <c r="T232" s="88"/>
      <c r="U232" s="88" t="s">
        <v>712</v>
      </c>
    </row>
    <row r="233" spans="1:21">
      <c r="A233" s="87" t="s">
        <v>706</v>
      </c>
      <c r="B233" s="88" t="s">
        <v>705</v>
      </c>
      <c r="C233" s="88" t="s">
        <v>29</v>
      </c>
      <c r="D233" s="88">
        <v>2565</v>
      </c>
      <c r="E233" s="88" t="s">
        <v>214</v>
      </c>
      <c r="F233" s="89">
        <v>242797</v>
      </c>
      <c r="G233" s="89" t="s">
        <v>215</v>
      </c>
      <c r="H233" s="89">
        <v>243132</v>
      </c>
      <c r="I233" s="88" t="s">
        <v>242</v>
      </c>
      <c r="J233" s="88" t="s">
        <v>163</v>
      </c>
      <c r="K233" s="88" t="s">
        <v>164</v>
      </c>
      <c r="L233" s="89" t="s">
        <v>1686</v>
      </c>
      <c r="M233" s="89" t="s">
        <v>31</v>
      </c>
      <c r="N233" s="87">
        <v>10103</v>
      </c>
      <c r="O233" s="88" t="s">
        <v>197</v>
      </c>
      <c r="P233" s="91" t="s">
        <v>1181</v>
      </c>
      <c r="Q233" s="88"/>
      <c r="R233" s="87"/>
      <c r="S233" s="88"/>
      <c r="T233" s="88"/>
      <c r="U233" s="88" t="s">
        <v>702</v>
      </c>
    </row>
    <row r="234" spans="1:21">
      <c r="A234" s="87" t="s">
        <v>701</v>
      </c>
      <c r="B234" s="88" t="s">
        <v>700</v>
      </c>
      <c r="C234" s="88" t="s">
        <v>29</v>
      </c>
      <c r="D234" s="88">
        <v>2565</v>
      </c>
      <c r="E234" s="88" t="s">
        <v>214</v>
      </c>
      <c r="F234" s="89">
        <v>242797</v>
      </c>
      <c r="G234" s="89" t="s">
        <v>215</v>
      </c>
      <c r="H234" s="89">
        <v>243132</v>
      </c>
      <c r="I234" s="88" t="s">
        <v>242</v>
      </c>
      <c r="J234" s="88" t="s">
        <v>163</v>
      </c>
      <c r="K234" s="88" t="s">
        <v>164</v>
      </c>
      <c r="L234" s="89" t="s">
        <v>1686</v>
      </c>
      <c r="M234" s="89" t="s">
        <v>31</v>
      </c>
      <c r="N234" s="87">
        <v>10103</v>
      </c>
      <c r="O234" s="88" t="s">
        <v>197</v>
      </c>
      <c r="P234" s="91" t="s">
        <v>1181</v>
      </c>
      <c r="Q234" s="88"/>
      <c r="R234" s="87"/>
      <c r="S234" s="88"/>
      <c r="T234" s="88"/>
      <c r="U234" s="88" t="s">
        <v>697</v>
      </c>
    </row>
    <row r="235" spans="1:21">
      <c r="A235" s="87" t="s">
        <v>696</v>
      </c>
      <c r="B235" s="88" t="s">
        <v>695</v>
      </c>
      <c r="C235" s="88" t="s">
        <v>29</v>
      </c>
      <c r="D235" s="88">
        <v>2565</v>
      </c>
      <c r="E235" s="88" t="s">
        <v>214</v>
      </c>
      <c r="F235" s="89">
        <v>242797</v>
      </c>
      <c r="G235" s="89" t="s">
        <v>215</v>
      </c>
      <c r="H235" s="89">
        <v>243132</v>
      </c>
      <c r="I235" s="88" t="s">
        <v>242</v>
      </c>
      <c r="J235" s="88" t="s">
        <v>163</v>
      </c>
      <c r="K235" s="88" t="s">
        <v>164</v>
      </c>
      <c r="L235" s="89" t="s">
        <v>1686</v>
      </c>
      <c r="M235" s="89" t="s">
        <v>31</v>
      </c>
      <c r="N235" s="87">
        <v>10103</v>
      </c>
      <c r="O235" s="88" t="s">
        <v>197</v>
      </c>
      <c r="P235" s="91" t="s">
        <v>1181</v>
      </c>
      <c r="Q235" s="88"/>
      <c r="R235" s="87"/>
      <c r="S235" s="88"/>
      <c r="T235" s="88"/>
      <c r="U235" s="88" t="s">
        <v>691</v>
      </c>
    </row>
    <row r="236" spans="1:21">
      <c r="A236" s="87" t="s">
        <v>576</v>
      </c>
      <c r="B236" s="88" t="s">
        <v>577</v>
      </c>
      <c r="C236" s="88" t="s">
        <v>29</v>
      </c>
      <c r="D236" s="88">
        <v>2565</v>
      </c>
      <c r="E236" s="88" t="s">
        <v>173</v>
      </c>
      <c r="F236" s="89">
        <v>242767</v>
      </c>
      <c r="G236" s="89" t="s">
        <v>173</v>
      </c>
      <c r="H236" s="89">
        <v>242767</v>
      </c>
      <c r="I236" s="88" t="s">
        <v>580</v>
      </c>
      <c r="J236" s="88" t="s">
        <v>190</v>
      </c>
      <c r="K236" s="88" t="s">
        <v>84</v>
      </c>
      <c r="L236" s="89" t="s">
        <v>1686</v>
      </c>
      <c r="M236" s="89" t="s">
        <v>31</v>
      </c>
      <c r="N236" s="87">
        <v>10103</v>
      </c>
      <c r="O236" s="88" t="s">
        <v>230</v>
      </c>
      <c r="P236" s="91" t="s">
        <v>1288</v>
      </c>
      <c r="Q236" s="88"/>
      <c r="R236" s="87"/>
      <c r="S236" s="88"/>
      <c r="T236" s="88"/>
      <c r="U236" s="88" t="s">
        <v>781</v>
      </c>
    </row>
    <row r="237" spans="1:21">
      <c r="A237" s="87" t="s">
        <v>640</v>
      </c>
      <c r="B237" s="88" t="s">
        <v>641</v>
      </c>
      <c r="C237" s="88" t="s">
        <v>29</v>
      </c>
      <c r="D237" s="88">
        <v>2565</v>
      </c>
      <c r="E237" s="88" t="s">
        <v>392</v>
      </c>
      <c r="F237" s="89">
        <v>242828</v>
      </c>
      <c r="G237" s="89" t="s">
        <v>215</v>
      </c>
      <c r="H237" s="89">
        <v>243132</v>
      </c>
      <c r="I237" s="88" t="s">
        <v>46</v>
      </c>
      <c r="J237" s="88" t="s">
        <v>47</v>
      </c>
      <c r="K237" s="88" t="s">
        <v>48</v>
      </c>
      <c r="L237" s="89" t="s">
        <v>1686</v>
      </c>
      <c r="M237" s="89" t="s">
        <v>31</v>
      </c>
      <c r="N237" s="87">
        <v>10103</v>
      </c>
      <c r="O237" s="88" t="s">
        <v>197</v>
      </c>
      <c r="P237" s="91" t="s">
        <v>1181</v>
      </c>
      <c r="Q237" s="88"/>
      <c r="R237" s="87"/>
      <c r="S237" s="88"/>
      <c r="T237" s="88"/>
      <c r="U237" s="88" t="s">
        <v>742</v>
      </c>
    </row>
    <row r="238" spans="1:21">
      <c r="A238" s="87" t="s">
        <v>637</v>
      </c>
      <c r="B238" s="88" t="s">
        <v>638</v>
      </c>
      <c r="C238" s="88" t="s">
        <v>29</v>
      </c>
      <c r="D238" s="88">
        <v>2565</v>
      </c>
      <c r="E238" s="88" t="s">
        <v>382</v>
      </c>
      <c r="F238" s="89">
        <v>243009</v>
      </c>
      <c r="G238" s="89" t="s">
        <v>215</v>
      </c>
      <c r="H238" s="89">
        <v>243132</v>
      </c>
      <c r="I238" s="88" t="s">
        <v>46</v>
      </c>
      <c r="J238" s="88" t="s">
        <v>47</v>
      </c>
      <c r="K238" s="88" t="s">
        <v>48</v>
      </c>
      <c r="L238" s="89" t="s">
        <v>1686</v>
      </c>
      <c r="M238" s="89" t="s">
        <v>31</v>
      </c>
      <c r="N238" s="87">
        <v>10103</v>
      </c>
      <c r="O238" s="88" t="s">
        <v>197</v>
      </c>
      <c r="P238" s="91" t="s">
        <v>1181</v>
      </c>
      <c r="Q238" s="88"/>
      <c r="R238" s="87"/>
      <c r="S238" s="88"/>
      <c r="T238" s="88"/>
      <c r="U238" s="88" t="s">
        <v>744</v>
      </c>
    </row>
    <row r="239" spans="1:21">
      <c r="A239" s="87" t="s">
        <v>643</v>
      </c>
      <c r="B239" s="88" t="s">
        <v>644</v>
      </c>
      <c r="C239" s="88" t="s">
        <v>29</v>
      </c>
      <c r="D239" s="88">
        <v>2565</v>
      </c>
      <c r="E239" s="88" t="s">
        <v>214</v>
      </c>
      <c r="F239" s="89">
        <v>242797</v>
      </c>
      <c r="G239" s="89" t="s">
        <v>215</v>
      </c>
      <c r="H239" s="89">
        <v>243132</v>
      </c>
      <c r="I239" s="88" t="s">
        <v>446</v>
      </c>
      <c r="J239" s="88" t="s">
        <v>447</v>
      </c>
      <c r="K239" s="88" t="s">
        <v>48</v>
      </c>
      <c r="L239" s="89" t="s">
        <v>1686</v>
      </c>
      <c r="M239" s="89" t="s">
        <v>31</v>
      </c>
      <c r="N239" s="87">
        <v>10103</v>
      </c>
      <c r="O239" s="88" t="s">
        <v>197</v>
      </c>
      <c r="P239" s="91" t="s">
        <v>1181</v>
      </c>
      <c r="Q239" s="88"/>
      <c r="R239" s="87"/>
      <c r="S239" s="88"/>
      <c r="T239" s="88"/>
      <c r="U239" s="88" t="s">
        <v>740</v>
      </c>
    </row>
    <row r="240" spans="1:21">
      <c r="A240" s="87" t="s">
        <v>582</v>
      </c>
      <c r="B240" s="88" t="s">
        <v>583</v>
      </c>
      <c r="C240" s="88" t="s">
        <v>29</v>
      </c>
      <c r="D240" s="88">
        <v>2565</v>
      </c>
      <c r="E240" s="88" t="s">
        <v>214</v>
      </c>
      <c r="F240" s="89">
        <v>242797</v>
      </c>
      <c r="G240" s="89" t="s">
        <v>215</v>
      </c>
      <c r="H240" s="89">
        <v>243132</v>
      </c>
      <c r="I240" s="88" t="s">
        <v>46</v>
      </c>
      <c r="J240" s="88" t="s">
        <v>585</v>
      </c>
      <c r="K240" s="88" t="s">
        <v>48</v>
      </c>
      <c r="L240" s="89" t="s">
        <v>1686</v>
      </c>
      <c r="M240" s="89" t="s">
        <v>31</v>
      </c>
      <c r="N240" s="87">
        <v>10103</v>
      </c>
      <c r="O240" s="88" t="s">
        <v>197</v>
      </c>
      <c r="P240" s="91" t="s">
        <v>1181</v>
      </c>
      <c r="Q240" s="88"/>
      <c r="R240" s="87"/>
      <c r="S240" s="88"/>
      <c r="T240" s="88"/>
      <c r="U240" s="88" t="s">
        <v>779</v>
      </c>
    </row>
    <row r="241" spans="1:21">
      <c r="A241" s="87" t="s">
        <v>586</v>
      </c>
      <c r="B241" s="88" t="s">
        <v>587</v>
      </c>
      <c r="C241" s="88" t="s">
        <v>29</v>
      </c>
      <c r="D241" s="88">
        <v>2565</v>
      </c>
      <c r="E241" s="88" t="s">
        <v>214</v>
      </c>
      <c r="F241" s="89">
        <v>242797</v>
      </c>
      <c r="G241" s="89" t="s">
        <v>215</v>
      </c>
      <c r="H241" s="89">
        <v>243132</v>
      </c>
      <c r="I241" s="88" t="s">
        <v>46</v>
      </c>
      <c r="J241" s="88" t="s">
        <v>585</v>
      </c>
      <c r="K241" s="88" t="s">
        <v>48</v>
      </c>
      <c r="L241" s="89" t="s">
        <v>1686</v>
      </c>
      <c r="M241" s="89" t="s">
        <v>31</v>
      </c>
      <c r="N241" s="87">
        <v>10103</v>
      </c>
      <c r="O241" s="88" t="s">
        <v>197</v>
      </c>
      <c r="P241" s="91" t="s">
        <v>1181</v>
      </c>
      <c r="Q241" s="88"/>
      <c r="R241" s="87"/>
      <c r="S241" s="88"/>
      <c r="T241" s="88"/>
      <c r="U241" s="88" t="s">
        <v>777</v>
      </c>
    </row>
    <row r="242" spans="1:21">
      <c r="A242" s="87" t="s">
        <v>596</v>
      </c>
      <c r="B242" s="88" t="s">
        <v>597</v>
      </c>
      <c r="C242" s="88" t="s">
        <v>29</v>
      </c>
      <c r="D242" s="88">
        <v>2565</v>
      </c>
      <c r="E242" s="88" t="s">
        <v>392</v>
      </c>
      <c r="F242" s="89">
        <v>242828</v>
      </c>
      <c r="G242" s="89" t="s">
        <v>215</v>
      </c>
      <c r="H242" s="89">
        <v>243132</v>
      </c>
      <c r="I242" s="88" t="s">
        <v>46</v>
      </c>
      <c r="J242" s="88" t="s">
        <v>47</v>
      </c>
      <c r="K242" s="88" t="s">
        <v>48</v>
      </c>
      <c r="L242" s="89" t="s">
        <v>1686</v>
      </c>
      <c r="M242" s="89" t="s">
        <v>31</v>
      </c>
      <c r="N242" s="87">
        <v>10103</v>
      </c>
      <c r="O242" s="88" t="s">
        <v>197</v>
      </c>
      <c r="P242" s="91" t="s">
        <v>1181</v>
      </c>
      <c r="Q242" s="88"/>
      <c r="R242" s="87"/>
      <c r="S242" s="88"/>
      <c r="T242" s="88"/>
      <c r="U242" s="88" t="s">
        <v>770</v>
      </c>
    </row>
    <row r="243" spans="1:21">
      <c r="A243" s="87" t="s">
        <v>602</v>
      </c>
      <c r="B243" s="88" t="s">
        <v>603</v>
      </c>
      <c r="C243" s="88" t="s">
        <v>29</v>
      </c>
      <c r="D243" s="88">
        <v>2565</v>
      </c>
      <c r="E243" s="88" t="s">
        <v>214</v>
      </c>
      <c r="F243" s="89">
        <v>242797</v>
      </c>
      <c r="G243" s="89" t="s">
        <v>215</v>
      </c>
      <c r="H243" s="89">
        <v>243132</v>
      </c>
      <c r="I243" s="88" t="s">
        <v>46</v>
      </c>
      <c r="J243" s="88" t="s">
        <v>47</v>
      </c>
      <c r="K243" s="88" t="s">
        <v>48</v>
      </c>
      <c r="L243" s="89" t="s">
        <v>1686</v>
      </c>
      <c r="M243" s="89" t="s">
        <v>31</v>
      </c>
      <c r="N243" s="87">
        <v>10103</v>
      </c>
      <c r="O243" s="88" t="s">
        <v>197</v>
      </c>
      <c r="P243" s="91" t="s">
        <v>1181</v>
      </c>
      <c r="Q243" s="88"/>
      <c r="R243" s="87"/>
      <c r="S243" s="88"/>
      <c r="T243" s="88"/>
      <c r="U243" s="88" t="s">
        <v>766</v>
      </c>
    </row>
    <row r="244" spans="1:21">
      <c r="A244" s="87" t="s">
        <v>608</v>
      </c>
      <c r="B244" s="88" t="s">
        <v>609</v>
      </c>
      <c r="C244" s="88" t="s">
        <v>29</v>
      </c>
      <c r="D244" s="88">
        <v>2565</v>
      </c>
      <c r="E244" s="88" t="s">
        <v>214</v>
      </c>
      <c r="F244" s="89">
        <v>242797</v>
      </c>
      <c r="G244" s="89" t="s">
        <v>611</v>
      </c>
      <c r="H244" s="89">
        <v>242920</v>
      </c>
      <c r="I244" s="88" t="s">
        <v>46</v>
      </c>
      <c r="J244" s="88" t="s">
        <v>47</v>
      </c>
      <c r="K244" s="88" t="s">
        <v>48</v>
      </c>
      <c r="L244" s="89" t="s">
        <v>1686</v>
      </c>
      <c r="M244" s="89" t="s">
        <v>31</v>
      </c>
      <c r="N244" s="87">
        <v>10103</v>
      </c>
      <c r="O244" s="88" t="s">
        <v>197</v>
      </c>
      <c r="P244" s="91" t="s">
        <v>1181</v>
      </c>
      <c r="Q244" s="88"/>
      <c r="R244" s="87"/>
      <c r="S244" s="88"/>
      <c r="T244" s="88"/>
      <c r="U244" s="88" t="s">
        <v>762</v>
      </c>
    </row>
    <row r="245" spans="1:21">
      <c r="A245" s="87" t="s">
        <v>605</v>
      </c>
      <c r="B245" s="88" t="s">
        <v>606</v>
      </c>
      <c r="C245" s="88" t="s">
        <v>29</v>
      </c>
      <c r="D245" s="88">
        <v>2565</v>
      </c>
      <c r="E245" s="88" t="s">
        <v>214</v>
      </c>
      <c r="F245" s="89">
        <v>242797</v>
      </c>
      <c r="G245" s="89" t="s">
        <v>215</v>
      </c>
      <c r="H245" s="89">
        <v>243132</v>
      </c>
      <c r="I245" s="88" t="s">
        <v>46</v>
      </c>
      <c r="J245" s="88" t="s">
        <v>47</v>
      </c>
      <c r="K245" s="88" t="s">
        <v>48</v>
      </c>
      <c r="L245" s="89" t="s">
        <v>1686</v>
      </c>
      <c r="M245" s="89" t="s">
        <v>31</v>
      </c>
      <c r="N245" s="87">
        <v>10103</v>
      </c>
      <c r="O245" s="88" t="s">
        <v>197</v>
      </c>
      <c r="P245" s="91" t="s">
        <v>1181</v>
      </c>
      <c r="Q245" s="88"/>
      <c r="R245" s="87"/>
      <c r="S245" s="88"/>
      <c r="T245" s="88"/>
      <c r="U245" s="88" t="s">
        <v>764</v>
      </c>
    </row>
    <row r="246" spans="1:21">
      <c r="A246" s="87" t="s">
        <v>612</v>
      </c>
      <c r="B246" s="88" t="s">
        <v>1687</v>
      </c>
      <c r="C246" s="88" t="s">
        <v>29</v>
      </c>
      <c r="D246" s="88">
        <v>2565</v>
      </c>
      <c r="E246" s="88" t="s">
        <v>615</v>
      </c>
      <c r="F246" s="89">
        <v>242858</v>
      </c>
      <c r="G246" s="89" t="s">
        <v>215</v>
      </c>
      <c r="H246" s="89">
        <v>243132</v>
      </c>
      <c r="I246" s="88" t="s">
        <v>46</v>
      </c>
      <c r="J246" s="88" t="s">
        <v>47</v>
      </c>
      <c r="K246" s="88" t="s">
        <v>48</v>
      </c>
      <c r="L246" s="89" t="s">
        <v>1686</v>
      </c>
      <c r="M246" s="89" t="s">
        <v>31</v>
      </c>
      <c r="N246" s="87">
        <v>10103</v>
      </c>
      <c r="O246" s="88" t="s">
        <v>197</v>
      </c>
      <c r="P246" s="91" t="s">
        <v>1181</v>
      </c>
      <c r="Q246" s="88"/>
      <c r="R246" s="87"/>
      <c r="S246" s="88"/>
      <c r="T246" s="88"/>
      <c r="U246" s="88" t="s">
        <v>760</v>
      </c>
    </row>
    <row r="247" spans="1:21">
      <c r="A247" s="87" t="s">
        <v>616</v>
      </c>
      <c r="B247" s="88" t="s">
        <v>617</v>
      </c>
      <c r="C247" s="88" t="s">
        <v>29</v>
      </c>
      <c r="D247" s="88">
        <v>2565</v>
      </c>
      <c r="E247" s="88" t="s">
        <v>214</v>
      </c>
      <c r="F247" s="89">
        <v>242797</v>
      </c>
      <c r="G247" s="89" t="s">
        <v>215</v>
      </c>
      <c r="H247" s="89">
        <v>243132</v>
      </c>
      <c r="I247" s="88" t="s">
        <v>46</v>
      </c>
      <c r="J247" s="88" t="s">
        <v>47</v>
      </c>
      <c r="K247" s="88" t="s">
        <v>48</v>
      </c>
      <c r="L247" s="89" t="s">
        <v>1686</v>
      </c>
      <c r="M247" s="89" t="s">
        <v>31</v>
      </c>
      <c r="N247" s="87">
        <v>10103</v>
      </c>
      <c r="O247" s="88" t="s">
        <v>197</v>
      </c>
      <c r="P247" s="91" t="s">
        <v>1181</v>
      </c>
      <c r="Q247" s="88"/>
      <c r="R247" s="87"/>
      <c r="S247" s="88"/>
      <c r="T247" s="88"/>
      <c r="U247" s="88" t="s">
        <v>758</v>
      </c>
    </row>
    <row r="248" spans="1:21">
      <c r="A248" s="87" t="s">
        <v>619</v>
      </c>
      <c r="B248" s="88" t="s">
        <v>620</v>
      </c>
      <c r="C248" s="88" t="s">
        <v>29</v>
      </c>
      <c r="D248" s="88">
        <v>2565</v>
      </c>
      <c r="E248" s="88" t="s">
        <v>214</v>
      </c>
      <c r="F248" s="89">
        <v>242797</v>
      </c>
      <c r="G248" s="89" t="s">
        <v>215</v>
      </c>
      <c r="H248" s="89">
        <v>243132</v>
      </c>
      <c r="I248" s="88" t="s">
        <v>46</v>
      </c>
      <c r="J248" s="88" t="s">
        <v>47</v>
      </c>
      <c r="K248" s="88" t="s">
        <v>48</v>
      </c>
      <c r="L248" s="89" t="s">
        <v>1686</v>
      </c>
      <c r="M248" s="89" t="s">
        <v>31</v>
      </c>
      <c r="N248" s="87">
        <v>10103</v>
      </c>
      <c r="O248" s="88" t="s">
        <v>197</v>
      </c>
      <c r="P248" s="91" t="s">
        <v>1181</v>
      </c>
      <c r="Q248" s="88"/>
      <c r="R248" s="87"/>
      <c r="S248" s="88"/>
      <c r="T248" s="88"/>
      <c r="U248" s="88" t="s">
        <v>756</v>
      </c>
    </row>
    <row r="249" spans="1:21">
      <c r="A249" s="87" t="s">
        <v>622</v>
      </c>
      <c r="B249" s="88" t="s">
        <v>623</v>
      </c>
      <c r="C249" s="88" t="s">
        <v>29</v>
      </c>
      <c r="D249" s="88">
        <v>2565</v>
      </c>
      <c r="E249" s="88" t="s">
        <v>382</v>
      </c>
      <c r="F249" s="89">
        <v>243009</v>
      </c>
      <c r="G249" s="89" t="s">
        <v>215</v>
      </c>
      <c r="H249" s="89">
        <v>243132</v>
      </c>
      <c r="I249" s="88" t="s">
        <v>46</v>
      </c>
      <c r="J249" s="88" t="s">
        <v>47</v>
      </c>
      <c r="K249" s="88" t="s">
        <v>48</v>
      </c>
      <c r="L249" s="89" t="s">
        <v>1686</v>
      </c>
      <c r="M249" s="89" t="s">
        <v>31</v>
      </c>
      <c r="N249" s="87">
        <v>10103</v>
      </c>
      <c r="O249" s="88" t="s">
        <v>197</v>
      </c>
      <c r="P249" s="91" t="s">
        <v>1181</v>
      </c>
      <c r="Q249" s="88"/>
      <c r="R249" s="87"/>
      <c r="S249" s="88"/>
      <c r="T249" s="88"/>
      <c r="U249" s="88" t="s">
        <v>754</v>
      </c>
    </row>
    <row r="250" spans="1:21">
      <c r="A250" s="87" t="s">
        <v>625</v>
      </c>
      <c r="B250" s="88" t="s">
        <v>626</v>
      </c>
      <c r="C250" s="88" t="s">
        <v>29</v>
      </c>
      <c r="D250" s="88">
        <v>2565</v>
      </c>
      <c r="E250" s="88" t="s">
        <v>214</v>
      </c>
      <c r="F250" s="89">
        <v>242797</v>
      </c>
      <c r="G250" s="89" t="s">
        <v>215</v>
      </c>
      <c r="H250" s="89">
        <v>243132</v>
      </c>
      <c r="I250" s="88" t="s">
        <v>46</v>
      </c>
      <c r="J250" s="88" t="s">
        <v>47</v>
      </c>
      <c r="K250" s="88" t="s">
        <v>48</v>
      </c>
      <c r="L250" s="89" t="s">
        <v>1686</v>
      </c>
      <c r="M250" s="89" t="s">
        <v>31</v>
      </c>
      <c r="N250" s="87">
        <v>10103</v>
      </c>
      <c r="O250" s="88" t="s">
        <v>197</v>
      </c>
      <c r="P250" s="91" t="s">
        <v>1181</v>
      </c>
      <c r="Q250" s="88"/>
      <c r="R250" s="87"/>
      <c r="S250" s="88"/>
      <c r="T250" s="88"/>
      <c r="U250" s="88" t="s">
        <v>752</v>
      </c>
    </row>
    <row r="251" spans="1:21">
      <c r="A251" s="87" t="s">
        <v>628</v>
      </c>
      <c r="B251" s="88" t="s">
        <v>629</v>
      </c>
      <c r="C251" s="88" t="s">
        <v>29</v>
      </c>
      <c r="D251" s="88">
        <v>2565</v>
      </c>
      <c r="E251" s="88" t="s">
        <v>214</v>
      </c>
      <c r="F251" s="89">
        <v>242797</v>
      </c>
      <c r="G251" s="89" t="s">
        <v>215</v>
      </c>
      <c r="H251" s="89">
        <v>243132</v>
      </c>
      <c r="I251" s="88" t="s">
        <v>46</v>
      </c>
      <c r="J251" s="88" t="s">
        <v>47</v>
      </c>
      <c r="K251" s="88" t="s">
        <v>48</v>
      </c>
      <c r="L251" s="89" t="s">
        <v>1686</v>
      </c>
      <c r="M251" s="89" t="s">
        <v>31</v>
      </c>
      <c r="N251" s="87">
        <v>10103</v>
      </c>
      <c r="O251" s="88" t="s">
        <v>197</v>
      </c>
      <c r="P251" s="91" t="s">
        <v>1181</v>
      </c>
      <c r="Q251" s="88"/>
      <c r="R251" s="87"/>
      <c r="S251" s="88"/>
      <c r="T251" s="88"/>
      <c r="U251" s="88" t="s">
        <v>750</v>
      </c>
    </row>
    <row r="252" spans="1:21">
      <c r="A252" s="87" t="s">
        <v>631</v>
      </c>
      <c r="B252" s="88" t="s">
        <v>632</v>
      </c>
      <c r="C252" s="88" t="s">
        <v>29</v>
      </c>
      <c r="D252" s="88">
        <v>2565</v>
      </c>
      <c r="E252" s="88" t="s">
        <v>214</v>
      </c>
      <c r="F252" s="89">
        <v>242797</v>
      </c>
      <c r="G252" s="89" t="s">
        <v>215</v>
      </c>
      <c r="H252" s="89">
        <v>243132</v>
      </c>
      <c r="I252" s="88" t="s">
        <v>46</v>
      </c>
      <c r="J252" s="88" t="s">
        <v>47</v>
      </c>
      <c r="K252" s="88" t="s">
        <v>48</v>
      </c>
      <c r="L252" s="89" t="s">
        <v>1686</v>
      </c>
      <c r="M252" s="89" t="s">
        <v>31</v>
      </c>
      <c r="N252" s="87">
        <v>10103</v>
      </c>
      <c r="O252" s="88" t="s">
        <v>197</v>
      </c>
      <c r="P252" s="91" t="s">
        <v>1181</v>
      </c>
      <c r="Q252" s="88"/>
      <c r="R252" s="87"/>
      <c r="S252" s="88"/>
      <c r="T252" s="88"/>
      <c r="U252" s="88" t="s">
        <v>748</v>
      </c>
    </row>
    <row r="253" spans="1:21">
      <c r="A253" s="87" t="s">
        <v>634</v>
      </c>
      <c r="B253" s="88" t="s">
        <v>635</v>
      </c>
      <c r="C253" s="88" t="s">
        <v>29</v>
      </c>
      <c r="D253" s="88">
        <v>2565</v>
      </c>
      <c r="E253" s="88" t="s">
        <v>214</v>
      </c>
      <c r="F253" s="89">
        <v>242797</v>
      </c>
      <c r="G253" s="89" t="s">
        <v>215</v>
      </c>
      <c r="H253" s="89">
        <v>243132</v>
      </c>
      <c r="I253" s="88" t="s">
        <v>46</v>
      </c>
      <c r="J253" s="88" t="s">
        <v>47</v>
      </c>
      <c r="K253" s="88" t="s">
        <v>48</v>
      </c>
      <c r="L253" s="89" t="s">
        <v>1686</v>
      </c>
      <c r="M253" s="89" t="s">
        <v>31</v>
      </c>
      <c r="N253" s="87">
        <v>10103</v>
      </c>
      <c r="O253" s="88" t="s">
        <v>197</v>
      </c>
      <c r="P253" s="91" t="s">
        <v>1181</v>
      </c>
      <c r="Q253" s="88"/>
      <c r="R253" s="87"/>
      <c r="S253" s="88"/>
      <c r="T253" s="88"/>
      <c r="U253" s="88" t="s">
        <v>746</v>
      </c>
    </row>
    <row r="254" spans="1:21">
      <c r="A254" s="87" t="s">
        <v>593</v>
      </c>
      <c r="B254" s="88" t="s">
        <v>594</v>
      </c>
      <c r="C254" s="88" t="s">
        <v>29</v>
      </c>
      <c r="D254" s="88">
        <v>2565</v>
      </c>
      <c r="E254" s="88" t="s">
        <v>214</v>
      </c>
      <c r="F254" s="89">
        <v>242797</v>
      </c>
      <c r="G254" s="89" t="s">
        <v>215</v>
      </c>
      <c r="H254" s="89">
        <v>243132</v>
      </c>
      <c r="I254" s="88" t="s">
        <v>46</v>
      </c>
      <c r="J254" s="88" t="s">
        <v>585</v>
      </c>
      <c r="K254" s="88" t="s">
        <v>48</v>
      </c>
      <c r="L254" s="89" t="s">
        <v>1686</v>
      </c>
      <c r="M254" s="89" t="s">
        <v>31</v>
      </c>
      <c r="N254" s="87">
        <v>10103</v>
      </c>
      <c r="O254" s="88" t="s">
        <v>197</v>
      </c>
      <c r="P254" s="91" t="s">
        <v>1181</v>
      </c>
      <c r="Q254" s="88"/>
      <c r="R254" s="87"/>
      <c r="S254" s="88"/>
      <c r="T254" s="88"/>
      <c r="U254" s="88" t="s">
        <v>772</v>
      </c>
    </row>
    <row r="255" spans="1:21">
      <c r="A255" s="87" t="s">
        <v>599</v>
      </c>
      <c r="B255" s="88" t="s">
        <v>600</v>
      </c>
      <c r="C255" s="88" t="s">
        <v>29</v>
      </c>
      <c r="D255" s="88">
        <v>2565</v>
      </c>
      <c r="E255" s="88" t="s">
        <v>214</v>
      </c>
      <c r="F255" s="89">
        <v>242797</v>
      </c>
      <c r="G255" s="89" t="s">
        <v>215</v>
      </c>
      <c r="H255" s="89">
        <v>243132</v>
      </c>
      <c r="I255" s="88" t="s">
        <v>46</v>
      </c>
      <c r="J255" s="88" t="s">
        <v>47</v>
      </c>
      <c r="K255" s="88" t="s">
        <v>48</v>
      </c>
      <c r="L255" s="89" t="s">
        <v>1686</v>
      </c>
      <c r="M255" s="89" t="s">
        <v>31</v>
      </c>
      <c r="N255" s="87">
        <v>10103</v>
      </c>
      <c r="O255" s="88" t="s">
        <v>197</v>
      </c>
      <c r="P255" s="91" t="s">
        <v>1181</v>
      </c>
      <c r="Q255" s="88"/>
      <c r="R255" s="87"/>
      <c r="S255" s="88"/>
      <c r="T255" s="88"/>
      <c r="U255" s="88" t="s">
        <v>768</v>
      </c>
    </row>
    <row r="256" spans="1:21">
      <c r="A256" s="87" t="s">
        <v>589</v>
      </c>
      <c r="B256" s="88" t="s">
        <v>590</v>
      </c>
      <c r="C256" s="88" t="s">
        <v>29</v>
      </c>
      <c r="D256" s="88">
        <v>2565</v>
      </c>
      <c r="E256" s="88" t="s">
        <v>214</v>
      </c>
      <c r="F256" s="89">
        <v>242797</v>
      </c>
      <c r="G256" s="89" t="s">
        <v>215</v>
      </c>
      <c r="H256" s="89">
        <v>243132</v>
      </c>
      <c r="I256" s="88" t="s">
        <v>46</v>
      </c>
      <c r="J256" s="88" t="s">
        <v>585</v>
      </c>
      <c r="K256" s="88" t="s">
        <v>48</v>
      </c>
      <c r="L256" s="89" t="s">
        <v>1686</v>
      </c>
      <c r="M256" s="89" t="s">
        <v>31</v>
      </c>
      <c r="N256" s="87">
        <v>10103</v>
      </c>
      <c r="O256" s="88" t="s">
        <v>592</v>
      </c>
      <c r="P256" s="91" t="s">
        <v>1556</v>
      </c>
      <c r="Q256" s="88"/>
      <c r="R256" s="87"/>
      <c r="S256" s="88"/>
      <c r="T256" s="88"/>
      <c r="U256" s="88" t="s">
        <v>774</v>
      </c>
    </row>
    <row r="257" spans="1:21">
      <c r="A257" s="87" t="s">
        <v>298</v>
      </c>
      <c r="B257" s="88" t="s">
        <v>299</v>
      </c>
      <c r="C257" s="88" t="s">
        <v>29</v>
      </c>
      <c r="D257" s="88">
        <v>2564</v>
      </c>
      <c r="E257" s="88" t="s">
        <v>254</v>
      </c>
      <c r="F257" s="89">
        <v>242431</v>
      </c>
      <c r="G257" s="89" t="s">
        <v>173</v>
      </c>
      <c r="H257" s="89">
        <v>242767</v>
      </c>
      <c r="I257" s="88" t="s">
        <v>242</v>
      </c>
      <c r="J257" s="88" t="s">
        <v>163</v>
      </c>
      <c r="K257" s="88" t="s">
        <v>164</v>
      </c>
      <c r="L257" s="89" t="s">
        <v>1620</v>
      </c>
      <c r="M257" s="89" t="s">
        <v>31</v>
      </c>
      <c r="N257" s="87">
        <v>10103</v>
      </c>
      <c r="O257" s="88" t="s">
        <v>270</v>
      </c>
      <c r="P257" s="91" t="s">
        <v>1556</v>
      </c>
      <c r="Q257" s="88" t="s">
        <v>31</v>
      </c>
      <c r="R257" s="87">
        <v>10103</v>
      </c>
      <c r="S257" s="88" t="s">
        <v>270</v>
      </c>
      <c r="T257" s="88" t="s">
        <v>1556</v>
      </c>
      <c r="U257" s="88" t="s">
        <v>1688</v>
      </c>
    </row>
    <row r="258" spans="1:21">
      <c r="A258" s="87" t="s">
        <v>724</v>
      </c>
      <c r="B258" s="88" t="s">
        <v>204</v>
      </c>
      <c r="C258" s="88" t="s">
        <v>29</v>
      </c>
      <c r="D258" s="88">
        <v>2565</v>
      </c>
      <c r="E258" s="88" t="s">
        <v>214</v>
      </c>
      <c r="F258" s="89">
        <v>242797</v>
      </c>
      <c r="G258" s="89" t="s">
        <v>215</v>
      </c>
      <c r="H258" s="89">
        <v>243132</v>
      </c>
      <c r="I258" s="88" t="s">
        <v>242</v>
      </c>
      <c r="J258" s="88" t="s">
        <v>163</v>
      </c>
      <c r="K258" s="88" t="s">
        <v>164</v>
      </c>
      <c r="L258" s="89" t="s">
        <v>1686</v>
      </c>
      <c r="M258" s="89" t="s">
        <v>31</v>
      </c>
      <c r="N258" s="87">
        <v>10103</v>
      </c>
      <c r="O258" s="88" t="s">
        <v>270</v>
      </c>
      <c r="P258" s="91" t="s">
        <v>1556</v>
      </c>
      <c r="Q258" s="88" t="s">
        <v>31</v>
      </c>
      <c r="R258" s="87">
        <v>10103</v>
      </c>
      <c r="S258" s="88" t="s">
        <v>197</v>
      </c>
      <c r="T258" s="88" t="s">
        <v>1181</v>
      </c>
      <c r="U258" s="88" t="s">
        <v>720</v>
      </c>
    </row>
    <row r="259" spans="1:21">
      <c r="A259" s="87" t="s">
        <v>711</v>
      </c>
      <c r="B259" s="88" t="s">
        <v>1689</v>
      </c>
      <c r="C259" s="88" t="s">
        <v>29</v>
      </c>
      <c r="D259" s="88">
        <v>2565</v>
      </c>
      <c r="E259" s="88" t="s">
        <v>214</v>
      </c>
      <c r="F259" s="89">
        <v>242797</v>
      </c>
      <c r="G259" s="89" t="s">
        <v>215</v>
      </c>
      <c r="H259" s="89">
        <v>243132</v>
      </c>
      <c r="I259" s="88" t="s">
        <v>242</v>
      </c>
      <c r="J259" s="88" t="s">
        <v>163</v>
      </c>
      <c r="K259" s="88" t="s">
        <v>164</v>
      </c>
      <c r="L259" s="89" t="s">
        <v>1686</v>
      </c>
      <c r="M259" s="89" t="s">
        <v>31</v>
      </c>
      <c r="N259" s="87">
        <v>10103</v>
      </c>
      <c r="O259" s="88" t="s">
        <v>197</v>
      </c>
      <c r="P259" s="91" t="s">
        <v>1181</v>
      </c>
      <c r="Q259" s="88" t="s">
        <v>31</v>
      </c>
      <c r="R259" s="87">
        <v>10103</v>
      </c>
      <c r="S259" s="88" t="s">
        <v>225</v>
      </c>
      <c r="T259" s="88" t="s">
        <v>1201</v>
      </c>
      <c r="U259" s="88" t="s">
        <v>707</v>
      </c>
    </row>
    <row r="260" spans="1:21">
      <c r="A260" s="87" t="s">
        <v>341</v>
      </c>
      <c r="B260" s="88" t="s">
        <v>204</v>
      </c>
      <c r="C260" s="88" t="s">
        <v>29</v>
      </c>
      <c r="D260" s="88">
        <v>2564</v>
      </c>
      <c r="E260" s="88" t="s">
        <v>254</v>
      </c>
      <c r="F260" s="89">
        <v>242431</v>
      </c>
      <c r="G260" s="89" t="s">
        <v>173</v>
      </c>
      <c r="H260" s="89">
        <v>242767</v>
      </c>
      <c r="I260" s="88" t="s">
        <v>162</v>
      </c>
      <c r="J260" s="88" t="s">
        <v>163</v>
      </c>
      <c r="K260" s="88" t="s">
        <v>164</v>
      </c>
      <c r="L260" s="89" t="s">
        <v>1620</v>
      </c>
      <c r="M260" s="89" t="s">
        <v>31</v>
      </c>
      <c r="N260" s="87">
        <v>10103</v>
      </c>
      <c r="O260" s="88" t="s">
        <v>197</v>
      </c>
      <c r="P260" s="91" t="s">
        <v>1181</v>
      </c>
      <c r="Q260" s="87">
        <v>200401</v>
      </c>
      <c r="R260" s="87">
        <v>200401</v>
      </c>
      <c r="S260" s="88" t="s">
        <v>1690</v>
      </c>
      <c r="T260" s="88" t="s">
        <v>1691</v>
      </c>
      <c r="U260" s="88" t="s">
        <v>1692</v>
      </c>
    </row>
    <row r="261" spans="1:21">
      <c r="A261" s="87" t="s">
        <v>410</v>
      </c>
      <c r="B261" s="88" t="s">
        <v>411</v>
      </c>
      <c r="C261" s="88" t="s">
        <v>29</v>
      </c>
      <c r="D261" s="88">
        <v>2564</v>
      </c>
      <c r="E261" s="88" t="s">
        <v>277</v>
      </c>
      <c r="F261" s="89">
        <v>242583</v>
      </c>
      <c r="G261" s="89" t="s">
        <v>173</v>
      </c>
      <c r="H261" s="89">
        <v>242767</v>
      </c>
      <c r="I261" s="88" t="s">
        <v>409</v>
      </c>
      <c r="J261" s="88" t="s">
        <v>163</v>
      </c>
      <c r="K261" s="88" t="s">
        <v>164</v>
      </c>
      <c r="L261" s="89" t="s">
        <v>1620</v>
      </c>
      <c r="M261" s="89" t="s">
        <v>31</v>
      </c>
      <c r="N261" s="87">
        <v>10103</v>
      </c>
      <c r="O261" s="88" t="s">
        <v>323</v>
      </c>
      <c r="P261" s="91" t="s">
        <v>1284</v>
      </c>
      <c r="Q261" s="87">
        <v>200401</v>
      </c>
      <c r="R261" s="87">
        <v>200401</v>
      </c>
      <c r="S261" s="88" t="s">
        <v>1693</v>
      </c>
      <c r="T261" s="88" t="s">
        <v>1694</v>
      </c>
      <c r="U261" s="88" t="s">
        <v>1695</v>
      </c>
    </row>
    <row r="262" spans="1:21">
      <c r="A262" s="88" t="s">
        <v>880</v>
      </c>
      <c r="B262" s="88" t="s">
        <v>881</v>
      </c>
      <c r="C262" s="88" t="s">
        <v>29</v>
      </c>
      <c r="D262" s="88">
        <v>2566</v>
      </c>
      <c r="E262" s="88" t="s">
        <v>472</v>
      </c>
      <c r="F262" s="88">
        <v>243162</v>
      </c>
      <c r="G262" s="88" t="s">
        <v>473</v>
      </c>
      <c r="H262" s="88">
        <v>243526</v>
      </c>
      <c r="I262" s="88" t="s">
        <v>66</v>
      </c>
      <c r="J262" s="88" t="s">
        <v>882</v>
      </c>
      <c r="K262" s="88" t="s">
        <v>255</v>
      </c>
      <c r="L262" s="88" t="s">
        <v>1374</v>
      </c>
      <c r="M262" s="88" t="s">
        <v>31</v>
      </c>
      <c r="N262" s="88" t="s">
        <v>1375</v>
      </c>
      <c r="O262" s="88" t="s">
        <v>481</v>
      </c>
      <c r="P262" s="171" t="s">
        <v>1181</v>
      </c>
      <c r="Q262" s="88"/>
      <c r="R262" s="88"/>
      <c r="S262" s="88"/>
      <c r="T262" s="88"/>
      <c r="U262" s="88" t="s">
        <v>884</v>
      </c>
    </row>
    <row r="263" spans="1:21">
      <c r="A263" s="88" t="s">
        <v>885</v>
      </c>
      <c r="B263" s="88" t="s">
        <v>886</v>
      </c>
      <c r="C263" s="88" t="s">
        <v>29</v>
      </c>
      <c r="D263" s="88">
        <v>2566</v>
      </c>
      <c r="E263" s="88" t="s">
        <v>472</v>
      </c>
      <c r="F263" s="88">
        <v>243162</v>
      </c>
      <c r="G263" s="88" t="s">
        <v>473</v>
      </c>
      <c r="H263" s="88">
        <v>243526</v>
      </c>
      <c r="I263" s="88" t="s">
        <v>48</v>
      </c>
      <c r="J263" s="88" t="s">
        <v>447</v>
      </c>
      <c r="K263" s="88" t="s">
        <v>446</v>
      </c>
      <c r="L263" s="88" t="s">
        <v>1374</v>
      </c>
      <c r="M263" s="88" t="s">
        <v>31</v>
      </c>
      <c r="N263" s="88" t="s">
        <v>1375</v>
      </c>
      <c r="O263" s="88" t="s">
        <v>481</v>
      </c>
      <c r="P263" s="171" t="s">
        <v>1181</v>
      </c>
      <c r="Q263" s="88"/>
      <c r="R263" s="88"/>
      <c r="S263" s="88"/>
      <c r="T263" s="88"/>
      <c r="U263" s="88" t="s">
        <v>888</v>
      </c>
    </row>
    <row r="264" spans="1:21">
      <c r="A264" s="88" t="s">
        <v>889</v>
      </c>
      <c r="B264" s="88" t="s">
        <v>890</v>
      </c>
      <c r="C264" s="88" t="s">
        <v>29</v>
      </c>
      <c r="D264" s="88">
        <v>2566</v>
      </c>
      <c r="E264" s="88" t="s">
        <v>472</v>
      </c>
      <c r="F264" s="88">
        <v>243162</v>
      </c>
      <c r="G264" s="88" t="s">
        <v>473</v>
      </c>
      <c r="H264" s="88">
        <v>243526</v>
      </c>
      <c r="I264" s="88" t="s">
        <v>48</v>
      </c>
      <c r="J264" s="88" t="s">
        <v>447</v>
      </c>
      <c r="K264" s="88" t="s">
        <v>446</v>
      </c>
      <c r="L264" s="88" t="s">
        <v>1374</v>
      </c>
      <c r="M264" s="88" t="s">
        <v>31</v>
      </c>
      <c r="N264" s="88" t="s">
        <v>1375</v>
      </c>
      <c r="O264" s="88" t="s">
        <v>481</v>
      </c>
      <c r="P264" s="171" t="s">
        <v>1181</v>
      </c>
      <c r="Q264" s="88"/>
      <c r="R264" s="88"/>
      <c r="S264" s="88"/>
      <c r="T264" s="88"/>
      <c r="U264" s="88" t="s">
        <v>892</v>
      </c>
    </row>
    <row r="265" spans="1:21">
      <c r="A265" s="88" t="s">
        <v>893</v>
      </c>
      <c r="B265" s="88" t="s">
        <v>894</v>
      </c>
      <c r="C265" s="88" t="s">
        <v>29</v>
      </c>
      <c r="D265" s="88">
        <v>2566</v>
      </c>
      <c r="E265" s="88" t="s">
        <v>472</v>
      </c>
      <c r="F265" s="88">
        <v>243162</v>
      </c>
      <c r="G265" s="88" t="s">
        <v>473</v>
      </c>
      <c r="H265" s="88">
        <v>243526</v>
      </c>
      <c r="I265" s="88" t="s">
        <v>48</v>
      </c>
      <c r="J265" s="88" t="s">
        <v>447</v>
      </c>
      <c r="K265" s="88" t="s">
        <v>446</v>
      </c>
      <c r="L265" s="88" t="s">
        <v>1374</v>
      </c>
      <c r="M265" s="88" t="s">
        <v>31</v>
      </c>
      <c r="N265" s="88" t="s">
        <v>1375</v>
      </c>
      <c r="O265" s="88" t="s">
        <v>481</v>
      </c>
      <c r="P265" s="171" t="s">
        <v>1181</v>
      </c>
      <c r="Q265" s="88"/>
      <c r="R265" s="88"/>
      <c r="S265" s="88"/>
      <c r="T265" s="88"/>
      <c r="U265" s="88" t="s">
        <v>896</v>
      </c>
    </row>
    <row r="266" spans="1:21">
      <c r="A266" s="88" t="s">
        <v>910</v>
      </c>
      <c r="B266" s="88" t="s">
        <v>911</v>
      </c>
      <c r="C266" s="88" t="s">
        <v>29</v>
      </c>
      <c r="D266" s="88">
        <v>2566</v>
      </c>
      <c r="E266" s="88" t="s">
        <v>472</v>
      </c>
      <c r="F266" s="88">
        <v>243162</v>
      </c>
      <c r="G266" s="88" t="s">
        <v>473</v>
      </c>
      <c r="H266" s="88">
        <v>243526</v>
      </c>
      <c r="I266" s="88" t="s">
        <v>48</v>
      </c>
      <c r="J266" s="88" t="s">
        <v>447</v>
      </c>
      <c r="K266" s="88" t="s">
        <v>446</v>
      </c>
      <c r="L266" s="88" t="s">
        <v>1374</v>
      </c>
      <c r="M266" s="88" t="s">
        <v>31</v>
      </c>
      <c r="N266" s="88" t="s">
        <v>1375</v>
      </c>
      <c r="O266" s="88" t="s">
        <v>903</v>
      </c>
      <c r="P266" s="171" t="s">
        <v>1246</v>
      </c>
      <c r="Q266" s="88"/>
      <c r="R266" s="88"/>
      <c r="S266" s="88"/>
      <c r="T266" s="88"/>
      <c r="U266" s="88" t="s">
        <v>913</v>
      </c>
    </row>
    <row r="267" spans="1:21">
      <c r="A267" s="88" t="s">
        <v>914</v>
      </c>
      <c r="B267" s="88" t="s">
        <v>915</v>
      </c>
      <c r="C267" s="88" t="s">
        <v>29</v>
      </c>
      <c r="D267" s="88">
        <v>2566</v>
      </c>
      <c r="E267" s="88" t="s">
        <v>472</v>
      </c>
      <c r="F267" s="88">
        <v>243162</v>
      </c>
      <c r="G267" s="88" t="s">
        <v>473</v>
      </c>
      <c r="H267" s="88">
        <v>243526</v>
      </c>
      <c r="I267" s="88" t="s">
        <v>48</v>
      </c>
      <c r="J267" s="88" t="s">
        <v>447</v>
      </c>
      <c r="K267" s="88" t="s">
        <v>446</v>
      </c>
      <c r="L267" s="88" t="s">
        <v>1374</v>
      </c>
      <c r="M267" s="88" t="s">
        <v>31</v>
      </c>
      <c r="N267" s="88" t="s">
        <v>1375</v>
      </c>
      <c r="O267" s="88" t="s">
        <v>903</v>
      </c>
      <c r="P267" s="171" t="s">
        <v>1246</v>
      </c>
      <c r="Q267" s="88"/>
      <c r="R267" s="88"/>
      <c r="S267" s="88"/>
      <c r="T267" s="88"/>
      <c r="U267" s="88" t="s">
        <v>917</v>
      </c>
    </row>
    <row r="268" spans="1:21">
      <c r="A268" s="88" t="s">
        <v>918</v>
      </c>
      <c r="B268" s="88" t="s">
        <v>919</v>
      </c>
      <c r="C268" s="88" t="s">
        <v>29</v>
      </c>
      <c r="D268" s="88">
        <v>2566</v>
      </c>
      <c r="E268" s="88" t="s">
        <v>472</v>
      </c>
      <c r="F268" s="88">
        <v>243162</v>
      </c>
      <c r="G268" s="88" t="s">
        <v>473</v>
      </c>
      <c r="H268" s="88">
        <v>243526</v>
      </c>
      <c r="I268" s="88" t="s">
        <v>48</v>
      </c>
      <c r="J268" s="88" t="s">
        <v>447</v>
      </c>
      <c r="K268" s="88" t="s">
        <v>446</v>
      </c>
      <c r="L268" s="88" t="s">
        <v>1374</v>
      </c>
      <c r="M268" s="88" t="s">
        <v>31</v>
      </c>
      <c r="N268" s="88" t="s">
        <v>1375</v>
      </c>
      <c r="O268" s="88" t="s">
        <v>903</v>
      </c>
      <c r="P268" s="171" t="s">
        <v>1246</v>
      </c>
      <c r="Q268" s="88"/>
      <c r="R268" s="88"/>
      <c r="S268" s="88"/>
      <c r="T268" s="88"/>
      <c r="U268" s="88" t="s">
        <v>921</v>
      </c>
    </row>
    <row r="269" spans="1:21">
      <c r="A269" s="88" t="s">
        <v>922</v>
      </c>
      <c r="B269" s="88" t="s">
        <v>923</v>
      </c>
      <c r="C269" s="88" t="s">
        <v>29</v>
      </c>
      <c r="D269" s="88">
        <v>2566</v>
      </c>
      <c r="E269" s="88" t="s">
        <v>472</v>
      </c>
      <c r="F269" s="88">
        <v>243162</v>
      </c>
      <c r="G269" s="88" t="s">
        <v>473</v>
      </c>
      <c r="H269" s="88">
        <v>243526</v>
      </c>
      <c r="I269" s="88" t="s">
        <v>48</v>
      </c>
      <c r="J269" s="88" t="s">
        <v>447</v>
      </c>
      <c r="K269" s="88" t="s">
        <v>446</v>
      </c>
      <c r="L269" s="88" t="s">
        <v>1374</v>
      </c>
      <c r="M269" s="88" t="s">
        <v>31</v>
      </c>
      <c r="N269" s="88" t="s">
        <v>1375</v>
      </c>
      <c r="O269" s="88" t="s">
        <v>903</v>
      </c>
      <c r="P269" s="171" t="s">
        <v>1246</v>
      </c>
      <c r="Q269" s="88"/>
      <c r="R269" s="88"/>
      <c r="S269" s="88"/>
      <c r="T269" s="88"/>
      <c r="U269" s="88" t="s">
        <v>925</v>
      </c>
    </row>
    <row r="270" spans="1:21">
      <c r="A270" s="88" t="s">
        <v>926</v>
      </c>
      <c r="B270" s="88" t="s">
        <v>927</v>
      </c>
      <c r="C270" s="88" t="s">
        <v>29</v>
      </c>
      <c r="D270" s="88">
        <v>2566</v>
      </c>
      <c r="E270" s="88" t="s">
        <v>472</v>
      </c>
      <c r="F270" s="88">
        <v>243162</v>
      </c>
      <c r="G270" s="88" t="s">
        <v>473</v>
      </c>
      <c r="H270" s="88">
        <v>243526</v>
      </c>
      <c r="I270" s="88" t="s">
        <v>48</v>
      </c>
      <c r="J270" s="88" t="s">
        <v>447</v>
      </c>
      <c r="K270" s="88" t="s">
        <v>446</v>
      </c>
      <c r="L270" s="88" t="s">
        <v>1374</v>
      </c>
      <c r="M270" s="88" t="s">
        <v>31</v>
      </c>
      <c r="N270" s="88" t="s">
        <v>1375</v>
      </c>
      <c r="O270" s="88" t="s">
        <v>903</v>
      </c>
      <c r="P270" s="171" t="s">
        <v>1246</v>
      </c>
      <c r="Q270" s="88"/>
      <c r="R270" s="88"/>
      <c r="S270" s="88"/>
      <c r="T270" s="88"/>
      <c r="U270" s="88" t="s">
        <v>929</v>
      </c>
    </row>
    <row r="271" spans="1:21">
      <c r="A271" s="88" t="s">
        <v>930</v>
      </c>
      <c r="B271" s="88" t="s">
        <v>1376</v>
      </c>
      <c r="C271" s="88" t="s">
        <v>29</v>
      </c>
      <c r="D271" s="88">
        <v>2566</v>
      </c>
      <c r="E271" s="88" t="s">
        <v>520</v>
      </c>
      <c r="F271" s="88">
        <v>243193</v>
      </c>
      <c r="G271" s="88" t="s">
        <v>473</v>
      </c>
      <c r="H271" s="88">
        <v>243526</v>
      </c>
      <c r="I271" s="88" t="s">
        <v>164</v>
      </c>
      <c r="J271" s="88" t="s">
        <v>163</v>
      </c>
      <c r="K271" s="88" t="s">
        <v>409</v>
      </c>
      <c r="L271" s="88" t="s">
        <v>1374</v>
      </c>
      <c r="M271" s="88" t="s">
        <v>31</v>
      </c>
      <c r="N271" s="88" t="s">
        <v>1375</v>
      </c>
      <c r="O271" s="88" t="s">
        <v>503</v>
      </c>
      <c r="P271" s="171" t="s">
        <v>1288</v>
      </c>
      <c r="Q271" s="88"/>
      <c r="R271" s="88"/>
      <c r="S271" s="88"/>
      <c r="T271" s="88"/>
      <c r="U271" s="88" t="s">
        <v>932</v>
      </c>
    </row>
    <row r="272" spans="1:21">
      <c r="A272" s="88" t="s">
        <v>933</v>
      </c>
      <c r="B272" s="88" t="s">
        <v>934</v>
      </c>
      <c r="C272" s="88" t="s">
        <v>29</v>
      </c>
      <c r="D272" s="88">
        <v>2566</v>
      </c>
      <c r="E272" s="88" t="s">
        <v>472</v>
      </c>
      <c r="F272" s="88">
        <v>243162</v>
      </c>
      <c r="G272" s="88" t="s">
        <v>473</v>
      </c>
      <c r="H272" s="88">
        <v>243526</v>
      </c>
      <c r="I272" s="88" t="s">
        <v>164</v>
      </c>
      <c r="J272" s="88" t="s">
        <v>163</v>
      </c>
      <c r="K272" s="88" t="s">
        <v>497</v>
      </c>
      <c r="L272" s="88" t="s">
        <v>1374</v>
      </c>
      <c r="M272" s="88" t="s">
        <v>31</v>
      </c>
      <c r="N272" s="88" t="s">
        <v>1375</v>
      </c>
      <c r="O272" s="88" t="s">
        <v>503</v>
      </c>
      <c r="P272" s="171" t="s">
        <v>1288</v>
      </c>
      <c r="Q272" s="88"/>
      <c r="R272" s="88"/>
      <c r="S272" s="88"/>
      <c r="T272" s="88"/>
      <c r="U272" s="88" t="s">
        <v>936</v>
      </c>
    </row>
    <row r="273" spans="1:21">
      <c r="A273" s="88" t="s">
        <v>957</v>
      </c>
      <c r="B273" s="88" t="s">
        <v>200</v>
      </c>
      <c r="C273" s="88" t="s">
        <v>29</v>
      </c>
      <c r="D273" s="88">
        <v>2566</v>
      </c>
      <c r="E273" s="88" t="s">
        <v>472</v>
      </c>
      <c r="F273" s="88">
        <v>243162</v>
      </c>
      <c r="G273" s="88" t="s">
        <v>473</v>
      </c>
      <c r="H273" s="88">
        <v>243526</v>
      </c>
      <c r="I273" s="88" t="s">
        <v>164</v>
      </c>
      <c r="J273" s="88" t="s">
        <v>163</v>
      </c>
      <c r="K273" s="88" t="s">
        <v>202</v>
      </c>
      <c r="L273" s="88" t="s">
        <v>1374</v>
      </c>
      <c r="M273" s="88" t="s">
        <v>31</v>
      </c>
      <c r="N273" s="88" t="s">
        <v>1375</v>
      </c>
      <c r="O273" s="88" t="s">
        <v>499</v>
      </c>
      <c r="P273" s="171" t="s">
        <v>1295</v>
      </c>
      <c r="Q273" s="88"/>
      <c r="R273" s="88"/>
      <c r="S273" s="88"/>
      <c r="T273" s="88"/>
      <c r="U273" s="88" t="s">
        <v>959</v>
      </c>
    </row>
    <row r="274" spans="1:21">
      <c r="A274" s="88" t="s">
        <v>960</v>
      </c>
      <c r="B274" s="88" t="s">
        <v>961</v>
      </c>
      <c r="C274" s="88" t="s">
        <v>29</v>
      </c>
      <c r="D274" s="88">
        <v>2566</v>
      </c>
      <c r="E274" s="88" t="s">
        <v>472</v>
      </c>
      <c r="F274" s="88">
        <v>243162</v>
      </c>
      <c r="G274" s="88" t="s">
        <v>473</v>
      </c>
      <c r="H274" s="88">
        <v>243526</v>
      </c>
      <c r="I274" s="88" t="s">
        <v>164</v>
      </c>
      <c r="J274" s="88" t="s">
        <v>163</v>
      </c>
      <c r="K274" s="88" t="s">
        <v>242</v>
      </c>
      <c r="L274" s="88" t="s">
        <v>1374</v>
      </c>
      <c r="M274" s="88" t="s">
        <v>31</v>
      </c>
      <c r="N274" s="88" t="s">
        <v>1375</v>
      </c>
      <c r="O274" s="88" t="s">
        <v>903</v>
      </c>
      <c r="P274" s="171" t="s">
        <v>1246</v>
      </c>
      <c r="Q274" s="88"/>
      <c r="R274" s="88"/>
      <c r="S274" s="88"/>
      <c r="T274" s="88"/>
      <c r="U274" s="88" t="s">
        <v>963</v>
      </c>
    </row>
    <row r="275" spans="1:21">
      <c r="A275" s="88" t="s">
        <v>906</v>
      </c>
      <c r="B275" s="88" t="s">
        <v>907</v>
      </c>
      <c r="C275" s="88" t="s">
        <v>29</v>
      </c>
      <c r="D275" s="88">
        <v>2566</v>
      </c>
      <c r="E275" s="88" t="s">
        <v>472</v>
      </c>
      <c r="F275" s="88">
        <v>243162</v>
      </c>
      <c r="G275" s="88" t="s">
        <v>473</v>
      </c>
      <c r="H275" s="88">
        <v>243526</v>
      </c>
      <c r="I275" s="88" t="s">
        <v>48</v>
      </c>
      <c r="J275" s="88" t="s">
        <v>447</v>
      </c>
      <c r="K275" s="88" t="s">
        <v>446</v>
      </c>
      <c r="L275" s="88" t="s">
        <v>1374</v>
      </c>
      <c r="M275" s="88" t="s">
        <v>31</v>
      </c>
      <c r="N275" s="88" t="s">
        <v>1375</v>
      </c>
      <c r="O275" s="88" t="s">
        <v>903</v>
      </c>
      <c r="P275" s="171" t="s">
        <v>1246</v>
      </c>
      <c r="Q275" s="88"/>
      <c r="R275" s="88"/>
      <c r="S275" s="88"/>
      <c r="T275" s="88"/>
      <c r="U275" s="88" t="s">
        <v>909</v>
      </c>
    </row>
    <row r="276" spans="1:21">
      <c r="A276" s="88" t="s">
        <v>897</v>
      </c>
      <c r="B276" s="88" t="s">
        <v>898</v>
      </c>
      <c r="C276" s="88" t="s">
        <v>29</v>
      </c>
      <c r="D276" s="88">
        <v>2566</v>
      </c>
      <c r="E276" s="88" t="s">
        <v>472</v>
      </c>
      <c r="F276" s="88">
        <v>243162</v>
      </c>
      <c r="G276" s="88" t="s">
        <v>473</v>
      </c>
      <c r="H276" s="88">
        <v>243526</v>
      </c>
      <c r="I276" s="88" t="s">
        <v>48</v>
      </c>
      <c r="J276" s="88" t="s">
        <v>447</v>
      </c>
      <c r="K276" s="88" t="s">
        <v>446</v>
      </c>
      <c r="L276" s="88" t="s">
        <v>1374</v>
      </c>
      <c r="M276" s="88" t="s">
        <v>31</v>
      </c>
      <c r="N276" s="88" t="s">
        <v>1375</v>
      </c>
      <c r="O276" s="88" t="s">
        <v>481</v>
      </c>
      <c r="P276" s="171" t="s">
        <v>1181</v>
      </c>
      <c r="Q276" s="88"/>
      <c r="R276" s="88"/>
      <c r="S276" s="88"/>
      <c r="T276" s="88"/>
      <c r="U276" s="88" t="s">
        <v>900</v>
      </c>
    </row>
    <row r="277" spans="1:21">
      <c r="A277" s="88" t="s">
        <v>949</v>
      </c>
      <c r="B277" s="88" t="s">
        <v>436</v>
      </c>
      <c r="C277" s="88" t="s">
        <v>29</v>
      </c>
      <c r="D277" s="88">
        <v>2566</v>
      </c>
      <c r="E277" s="88" t="s">
        <v>472</v>
      </c>
      <c r="F277" s="88">
        <v>243162</v>
      </c>
      <c r="G277" s="88" t="s">
        <v>473</v>
      </c>
      <c r="H277" s="88">
        <v>243526</v>
      </c>
      <c r="I277" s="88" t="s">
        <v>164</v>
      </c>
      <c r="J277" s="88" t="s">
        <v>163</v>
      </c>
      <c r="K277" s="88" t="s">
        <v>242</v>
      </c>
      <c r="L277" s="88" t="s">
        <v>1374</v>
      </c>
      <c r="M277" s="88" t="s">
        <v>31</v>
      </c>
      <c r="N277" s="88" t="s">
        <v>1375</v>
      </c>
      <c r="O277" s="88" t="s">
        <v>950</v>
      </c>
      <c r="P277" s="171" t="s">
        <v>1201</v>
      </c>
      <c r="Q277" s="88"/>
      <c r="R277" s="88"/>
      <c r="S277" s="88"/>
      <c r="T277" s="88"/>
      <c r="U277" s="88" t="s">
        <v>952</v>
      </c>
    </row>
    <row r="278" spans="1:21">
      <c r="A278" s="88" t="s">
        <v>901</v>
      </c>
      <c r="B278" s="88" t="s">
        <v>902</v>
      </c>
      <c r="C278" s="88" t="s">
        <v>29</v>
      </c>
      <c r="D278" s="88">
        <v>2566</v>
      </c>
      <c r="E278" s="88" t="s">
        <v>472</v>
      </c>
      <c r="F278" s="88">
        <v>243162</v>
      </c>
      <c r="G278" s="88" t="s">
        <v>473</v>
      </c>
      <c r="H278" s="88">
        <v>243526</v>
      </c>
      <c r="I278" s="88" t="s">
        <v>48</v>
      </c>
      <c r="J278" s="88" t="s">
        <v>447</v>
      </c>
      <c r="K278" s="88" t="s">
        <v>446</v>
      </c>
      <c r="L278" s="88" t="s">
        <v>1374</v>
      </c>
      <c r="M278" s="88" t="s">
        <v>31</v>
      </c>
      <c r="N278" s="88" t="s">
        <v>1375</v>
      </c>
      <c r="O278" s="88" t="s">
        <v>903</v>
      </c>
      <c r="P278" s="171" t="s">
        <v>1246</v>
      </c>
      <c r="Q278" s="88"/>
      <c r="R278" s="88"/>
      <c r="S278" s="88"/>
      <c r="T278" s="88"/>
      <c r="U278" s="88" t="s">
        <v>905</v>
      </c>
    </row>
    <row r="279" spans="1:21">
      <c r="A279" s="88" t="s">
        <v>937</v>
      </c>
      <c r="B279" s="88" t="s">
        <v>938</v>
      </c>
      <c r="C279" s="88" t="s">
        <v>29</v>
      </c>
      <c r="D279" s="88">
        <v>2566</v>
      </c>
      <c r="E279" s="88" t="s">
        <v>472</v>
      </c>
      <c r="F279" s="88">
        <v>243162</v>
      </c>
      <c r="G279" s="88" t="s">
        <v>473</v>
      </c>
      <c r="H279" s="88">
        <v>243526</v>
      </c>
      <c r="I279" s="88" t="s">
        <v>164</v>
      </c>
      <c r="J279" s="88" t="s">
        <v>163</v>
      </c>
      <c r="K279" s="88" t="s">
        <v>262</v>
      </c>
      <c r="L279" s="88" t="s">
        <v>1374</v>
      </c>
      <c r="M279" s="88" t="s">
        <v>31</v>
      </c>
      <c r="N279" s="88" t="s">
        <v>1375</v>
      </c>
      <c r="O279" s="88" t="s">
        <v>476</v>
      </c>
      <c r="P279" s="171" t="s">
        <v>1276</v>
      </c>
      <c r="Q279" s="88"/>
      <c r="R279" s="88"/>
      <c r="S279" s="88"/>
      <c r="T279" s="88"/>
      <c r="U279" s="88" t="s">
        <v>940</v>
      </c>
    </row>
    <row r="280" spans="1:21">
      <c r="A280" s="88" t="s">
        <v>945</v>
      </c>
      <c r="B280" s="88" t="s">
        <v>946</v>
      </c>
      <c r="C280" s="88" t="s">
        <v>29</v>
      </c>
      <c r="D280" s="88">
        <v>2566</v>
      </c>
      <c r="E280" s="88" t="s">
        <v>472</v>
      </c>
      <c r="F280" s="88">
        <v>243162</v>
      </c>
      <c r="G280" s="88" t="s">
        <v>473</v>
      </c>
      <c r="H280" s="88">
        <v>243526</v>
      </c>
      <c r="I280" s="88" t="s">
        <v>164</v>
      </c>
      <c r="J280" s="88" t="s">
        <v>163</v>
      </c>
      <c r="K280" s="88" t="s">
        <v>202</v>
      </c>
      <c r="L280" s="88" t="s">
        <v>1374</v>
      </c>
      <c r="M280" s="88" t="s">
        <v>31</v>
      </c>
      <c r="N280" s="88" t="s">
        <v>1375</v>
      </c>
      <c r="O280" s="88" t="s">
        <v>942</v>
      </c>
      <c r="P280" s="171" t="s">
        <v>1284</v>
      </c>
      <c r="Q280" s="88"/>
      <c r="R280" s="88"/>
      <c r="S280" s="88"/>
      <c r="T280" s="88"/>
      <c r="U280" s="88" t="s">
        <v>948</v>
      </c>
    </row>
    <row r="281" spans="1:21">
      <c r="A281" s="88" t="s">
        <v>953</v>
      </c>
      <c r="B281" s="88" t="s">
        <v>954</v>
      </c>
      <c r="C281" s="88" t="s">
        <v>29</v>
      </c>
      <c r="D281" s="88">
        <v>2566</v>
      </c>
      <c r="E281" s="88" t="s">
        <v>472</v>
      </c>
      <c r="F281" s="88">
        <v>243162</v>
      </c>
      <c r="G281" s="88" t="s">
        <v>473</v>
      </c>
      <c r="H281" s="88">
        <v>243526</v>
      </c>
      <c r="I281" s="88" t="s">
        <v>164</v>
      </c>
      <c r="J281" s="88" t="s">
        <v>163</v>
      </c>
      <c r="K281" s="88" t="s">
        <v>438</v>
      </c>
      <c r="L281" s="88" t="s">
        <v>1374</v>
      </c>
      <c r="M281" s="88" t="s">
        <v>31</v>
      </c>
      <c r="N281" s="88" t="s">
        <v>1375</v>
      </c>
      <c r="O281" s="88" t="s">
        <v>481</v>
      </c>
      <c r="P281" s="171" t="s">
        <v>1181</v>
      </c>
      <c r="Q281" s="88"/>
      <c r="R281" s="88"/>
      <c r="S281" s="88"/>
      <c r="T281" s="88"/>
      <c r="U281" s="88" t="s">
        <v>956</v>
      </c>
    </row>
    <row r="282" spans="1:21">
      <c r="A282" s="88" t="s">
        <v>941</v>
      </c>
      <c r="B282" s="88" t="s">
        <v>505</v>
      </c>
      <c r="C282" s="88" t="s">
        <v>29</v>
      </c>
      <c r="D282" s="88">
        <v>2566</v>
      </c>
      <c r="E282" s="88" t="s">
        <v>472</v>
      </c>
      <c r="F282" s="88">
        <v>243162</v>
      </c>
      <c r="G282" s="88" t="s">
        <v>473</v>
      </c>
      <c r="H282" s="88">
        <v>243526</v>
      </c>
      <c r="I282" s="88" t="s">
        <v>164</v>
      </c>
      <c r="J282" s="88" t="s">
        <v>163</v>
      </c>
      <c r="K282" s="88" t="s">
        <v>497</v>
      </c>
      <c r="L282" s="88" t="s">
        <v>1374</v>
      </c>
      <c r="M282" s="88" t="s">
        <v>31</v>
      </c>
      <c r="N282" s="88" t="s">
        <v>1375</v>
      </c>
      <c r="O282" s="88" t="s">
        <v>942</v>
      </c>
      <c r="P282" s="171" t="s">
        <v>1284</v>
      </c>
      <c r="Q282" s="88"/>
      <c r="R282" s="88"/>
      <c r="S282" s="88"/>
      <c r="T282" s="88"/>
      <c r="U282" s="88" t="s">
        <v>944</v>
      </c>
    </row>
    <row r="283" spans="1:21">
      <c r="A283" s="88" t="s">
        <v>967</v>
      </c>
      <c r="B283" s="88" t="s">
        <v>523</v>
      </c>
      <c r="C283" s="88" t="s">
        <v>29</v>
      </c>
      <c r="D283" s="88">
        <v>2566</v>
      </c>
      <c r="E283" s="88" t="s">
        <v>472</v>
      </c>
      <c r="F283" s="88">
        <v>243162</v>
      </c>
      <c r="G283" s="88" t="s">
        <v>473</v>
      </c>
      <c r="H283" s="88">
        <v>243526</v>
      </c>
      <c r="I283" s="88" t="s">
        <v>164</v>
      </c>
      <c r="J283" s="88" t="s">
        <v>163</v>
      </c>
      <c r="K283" s="88" t="s">
        <v>202</v>
      </c>
      <c r="L283" s="88" t="s">
        <v>1374</v>
      </c>
      <c r="M283" s="88" t="s">
        <v>31</v>
      </c>
      <c r="N283" s="88" t="s">
        <v>1375</v>
      </c>
      <c r="O283" s="88" t="s">
        <v>903</v>
      </c>
      <c r="P283" s="171" t="s">
        <v>1246</v>
      </c>
      <c r="Q283" s="88"/>
      <c r="R283" s="88"/>
      <c r="S283" s="88"/>
      <c r="T283" s="88"/>
      <c r="U283" s="88" t="s">
        <v>969</v>
      </c>
    </row>
    <row r="284" spans="1:21">
      <c r="A284" s="88" t="s">
        <v>970</v>
      </c>
      <c r="B284" s="88" t="s">
        <v>971</v>
      </c>
      <c r="C284" s="88" t="s">
        <v>29</v>
      </c>
      <c r="D284" s="88">
        <v>2566</v>
      </c>
      <c r="E284" s="88" t="s">
        <v>472</v>
      </c>
      <c r="F284" s="88">
        <v>243162</v>
      </c>
      <c r="G284" s="88" t="s">
        <v>473</v>
      </c>
      <c r="H284" s="88">
        <v>243526</v>
      </c>
      <c r="I284" s="88" t="s">
        <v>164</v>
      </c>
      <c r="J284" s="88" t="s">
        <v>163</v>
      </c>
      <c r="K284" s="88" t="s">
        <v>242</v>
      </c>
      <c r="L284" s="88" t="s">
        <v>1374</v>
      </c>
      <c r="M284" s="88" t="s">
        <v>31</v>
      </c>
      <c r="N284" s="88" t="s">
        <v>1375</v>
      </c>
      <c r="O284" s="88" t="s">
        <v>950</v>
      </c>
      <c r="P284" s="171" t="s">
        <v>1201</v>
      </c>
      <c r="Q284" s="88"/>
      <c r="R284" s="88"/>
      <c r="S284" s="88"/>
      <c r="T284" s="88"/>
      <c r="U284" s="88" t="s">
        <v>973</v>
      </c>
    </row>
    <row r="285" spans="1:21">
      <c r="A285" s="88" t="s">
        <v>974</v>
      </c>
      <c r="B285" s="88" t="s">
        <v>1377</v>
      </c>
      <c r="C285" s="88" t="s">
        <v>29</v>
      </c>
      <c r="D285" s="88">
        <v>2566</v>
      </c>
      <c r="E285" s="88" t="s">
        <v>472</v>
      </c>
      <c r="F285" s="88">
        <v>243162</v>
      </c>
      <c r="G285" s="88" t="s">
        <v>473</v>
      </c>
      <c r="H285" s="88">
        <v>243526</v>
      </c>
      <c r="I285" s="88" t="s">
        <v>164</v>
      </c>
      <c r="J285" s="88" t="s">
        <v>163</v>
      </c>
      <c r="K285" s="88" t="s">
        <v>242</v>
      </c>
      <c r="L285" s="88" t="s">
        <v>1374</v>
      </c>
      <c r="M285" s="88" t="s">
        <v>31</v>
      </c>
      <c r="N285" s="88" t="s">
        <v>1375</v>
      </c>
      <c r="O285" s="88" t="s">
        <v>942</v>
      </c>
      <c r="P285" s="171" t="s">
        <v>1284</v>
      </c>
      <c r="Q285" s="88"/>
      <c r="R285" s="88"/>
      <c r="S285" s="88"/>
      <c r="T285" s="88"/>
      <c r="U285" s="88" t="s">
        <v>976</v>
      </c>
    </row>
    <row r="286" spans="1:21">
      <c r="A286" s="88" t="s">
        <v>977</v>
      </c>
      <c r="B286" s="88" t="s">
        <v>978</v>
      </c>
      <c r="C286" s="88" t="s">
        <v>29</v>
      </c>
      <c r="D286" s="88">
        <v>2566</v>
      </c>
      <c r="E286" s="88" t="s">
        <v>472</v>
      </c>
      <c r="F286" s="88">
        <v>243162</v>
      </c>
      <c r="G286" s="88" t="s">
        <v>473</v>
      </c>
      <c r="H286" s="88">
        <v>243526</v>
      </c>
      <c r="I286" s="88" t="s">
        <v>164</v>
      </c>
      <c r="J286" s="88" t="s">
        <v>163</v>
      </c>
      <c r="K286" s="88" t="s">
        <v>162</v>
      </c>
      <c r="L286" s="88" t="s">
        <v>1374</v>
      </c>
      <c r="M286" s="88" t="s">
        <v>31</v>
      </c>
      <c r="N286" s="88" t="s">
        <v>1375</v>
      </c>
      <c r="O286" s="88" t="s">
        <v>476</v>
      </c>
      <c r="P286" s="171" t="s">
        <v>1276</v>
      </c>
      <c r="Q286" s="88"/>
      <c r="R286" s="88"/>
      <c r="S286" s="88"/>
      <c r="T286" s="88"/>
      <c r="U286" s="88" t="s">
        <v>980</v>
      </c>
    </row>
    <row r="287" spans="1:21">
      <c r="A287" s="88" t="s">
        <v>981</v>
      </c>
      <c r="B287" s="88" t="s">
        <v>982</v>
      </c>
      <c r="C287" s="88" t="s">
        <v>29</v>
      </c>
      <c r="D287" s="88">
        <v>2566</v>
      </c>
      <c r="E287" s="88" t="s">
        <v>472</v>
      </c>
      <c r="F287" s="88">
        <v>243162</v>
      </c>
      <c r="G287" s="88" t="s">
        <v>473</v>
      </c>
      <c r="H287" s="88">
        <v>243526</v>
      </c>
      <c r="I287" s="88" t="s">
        <v>164</v>
      </c>
      <c r="J287" s="88" t="s">
        <v>163</v>
      </c>
      <c r="K287" s="88" t="s">
        <v>409</v>
      </c>
      <c r="L287" s="88" t="s">
        <v>1374</v>
      </c>
      <c r="M287" s="88" t="s">
        <v>31</v>
      </c>
      <c r="N287" s="88" t="s">
        <v>1375</v>
      </c>
      <c r="O287" s="88" t="s">
        <v>503</v>
      </c>
      <c r="P287" s="171" t="s">
        <v>1288</v>
      </c>
      <c r="Q287" s="88"/>
      <c r="R287" s="88"/>
      <c r="S287" s="88"/>
      <c r="T287" s="88"/>
      <c r="U287" s="88" t="s">
        <v>984</v>
      </c>
    </row>
    <row r="288" spans="1:21">
      <c r="A288" s="88" t="s">
        <v>985</v>
      </c>
      <c r="B288" s="88" t="s">
        <v>986</v>
      </c>
      <c r="C288" s="88" t="s">
        <v>29</v>
      </c>
      <c r="D288" s="88">
        <v>2566</v>
      </c>
      <c r="E288" s="88" t="s">
        <v>472</v>
      </c>
      <c r="F288" s="88">
        <v>243162</v>
      </c>
      <c r="G288" s="88" t="s">
        <v>473</v>
      </c>
      <c r="H288" s="88">
        <v>243526</v>
      </c>
      <c r="I288" s="88" t="s">
        <v>164</v>
      </c>
      <c r="J288" s="88" t="s">
        <v>163</v>
      </c>
      <c r="K288" s="88" t="s">
        <v>242</v>
      </c>
      <c r="L288" s="88" t="s">
        <v>1374</v>
      </c>
      <c r="M288" s="88" t="s">
        <v>31</v>
      </c>
      <c r="N288" s="88" t="s">
        <v>1375</v>
      </c>
      <c r="O288" s="88" t="s">
        <v>481</v>
      </c>
      <c r="P288" s="171" t="s">
        <v>1181</v>
      </c>
      <c r="Q288" s="88"/>
      <c r="R288" s="88"/>
      <c r="S288" s="88"/>
      <c r="T288" s="88"/>
      <c r="U288" s="88" t="s">
        <v>988</v>
      </c>
    </row>
    <row r="289" spans="1:21">
      <c r="A289" s="88" t="s">
        <v>989</v>
      </c>
      <c r="B289" s="88" t="s">
        <v>523</v>
      </c>
      <c r="C289" s="88" t="s">
        <v>29</v>
      </c>
      <c r="D289" s="88">
        <v>2566</v>
      </c>
      <c r="E289" s="88" t="s">
        <v>472</v>
      </c>
      <c r="F289" s="88">
        <v>243162</v>
      </c>
      <c r="G289" s="88" t="s">
        <v>473</v>
      </c>
      <c r="H289" s="88">
        <v>243526</v>
      </c>
      <c r="I289" s="88" t="s">
        <v>164</v>
      </c>
      <c r="J289" s="88" t="s">
        <v>163</v>
      </c>
      <c r="K289" s="88" t="s">
        <v>262</v>
      </c>
      <c r="L289" s="88" t="s">
        <v>1374</v>
      </c>
      <c r="M289" s="88" t="s">
        <v>31</v>
      </c>
      <c r="N289" s="88" t="s">
        <v>1375</v>
      </c>
      <c r="O289" s="88" t="s">
        <v>481</v>
      </c>
      <c r="P289" s="171" t="s">
        <v>1181</v>
      </c>
      <c r="Q289" s="88"/>
      <c r="R289" s="88"/>
      <c r="S289" s="88"/>
      <c r="T289" s="88"/>
      <c r="U289" s="88" t="s">
        <v>991</v>
      </c>
    </row>
    <row r="290" spans="1:21">
      <c r="A290" s="88" t="s">
        <v>1005</v>
      </c>
      <c r="B290" s="88" t="s">
        <v>1006</v>
      </c>
      <c r="C290" s="88" t="s">
        <v>29</v>
      </c>
      <c r="D290" s="88">
        <v>2566</v>
      </c>
      <c r="E290" s="88" t="s">
        <v>472</v>
      </c>
      <c r="F290" s="88">
        <v>243162</v>
      </c>
      <c r="G290" s="88" t="s">
        <v>473</v>
      </c>
      <c r="H290" s="88">
        <v>243526</v>
      </c>
      <c r="I290" s="88" t="s">
        <v>48</v>
      </c>
      <c r="J290" s="88" t="s">
        <v>585</v>
      </c>
      <c r="K290" s="88" t="s">
        <v>46</v>
      </c>
      <c r="L290" s="88" t="s">
        <v>1374</v>
      </c>
      <c r="M290" s="88" t="s">
        <v>31</v>
      </c>
      <c r="N290" s="88" t="s">
        <v>1375</v>
      </c>
      <c r="O290" s="88" t="s">
        <v>481</v>
      </c>
      <c r="P290" s="171" t="s">
        <v>1181</v>
      </c>
      <c r="Q290" s="88"/>
      <c r="R290" s="88"/>
      <c r="S290" s="88"/>
      <c r="T290" s="88"/>
      <c r="U290" s="88" t="s">
        <v>1008</v>
      </c>
    </row>
    <row r="291" spans="1:21">
      <c r="A291" s="88" t="s">
        <v>1009</v>
      </c>
      <c r="B291" s="88" t="s">
        <v>1378</v>
      </c>
      <c r="C291" s="88" t="s">
        <v>29</v>
      </c>
      <c r="D291" s="88">
        <v>2566</v>
      </c>
      <c r="E291" s="88" t="s">
        <v>472</v>
      </c>
      <c r="F291" s="88">
        <v>243162</v>
      </c>
      <c r="G291" s="88" t="s">
        <v>473</v>
      </c>
      <c r="H291" s="88">
        <v>243526</v>
      </c>
      <c r="I291" s="88" t="s">
        <v>48</v>
      </c>
      <c r="J291" s="88" t="s">
        <v>585</v>
      </c>
      <c r="K291" s="88" t="s">
        <v>46</v>
      </c>
      <c r="L291" s="88" t="s">
        <v>1374</v>
      </c>
      <c r="M291" s="88" t="s">
        <v>31</v>
      </c>
      <c r="N291" s="88" t="s">
        <v>1375</v>
      </c>
      <c r="O291" s="88" t="s">
        <v>481</v>
      </c>
      <c r="P291" s="171" t="s">
        <v>1181</v>
      </c>
      <c r="Q291" s="88"/>
      <c r="R291" s="88"/>
      <c r="S291" s="88"/>
      <c r="T291" s="88"/>
      <c r="U291" s="88" t="s">
        <v>1012</v>
      </c>
    </row>
    <row r="292" spans="1:21">
      <c r="A292" s="88" t="s">
        <v>1013</v>
      </c>
      <c r="B292" s="88" t="s">
        <v>1014</v>
      </c>
      <c r="C292" s="88" t="s">
        <v>29</v>
      </c>
      <c r="D292" s="88">
        <v>2566</v>
      </c>
      <c r="E292" s="88" t="s">
        <v>472</v>
      </c>
      <c r="F292" s="88">
        <v>243162</v>
      </c>
      <c r="G292" s="88" t="s">
        <v>473</v>
      </c>
      <c r="H292" s="88">
        <v>243526</v>
      </c>
      <c r="I292" s="88" t="s">
        <v>48</v>
      </c>
      <c r="J292" s="88" t="s">
        <v>585</v>
      </c>
      <c r="K292" s="88" t="s">
        <v>46</v>
      </c>
      <c r="L292" s="88" t="s">
        <v>1374</v>
      </c>
      <c r="M292" s="88" t="s">
        <v>31</v>
      </c>
      <c r="N292" s="88" t="s">
        <v>1375</v>
      </c>
      <c r="O292" s="88" t="s">
        <v>481</v>
      </c>
      <c r="P292" s="171" t="s">
        <v>1181</v>
      </c>
      <c r="Q292" s="88"/>
      <c r="R292" s="88"/>
      <c r="S292" s="88"/>
      <c r="T292" s="88"/>
      <c r="U292" s="88" t="s">
        <v>1016</v>
      </c>
    </row>
    <row r="293" spans="1:21">
      <c r="A293" s="88" t="s">
        <v>1017</v>
      </c>
      <c r="B293" s="88" t="s">
        <v>1379</v>
      </c>
      <c r="C293" s="88" t="s">
        <v>29</v>
      </c>
      <c r="D293" s="88">
        <v>2566</v>
      </c>
      <c r="E293" s="88" t="s">
        <v>472</v>
      </c>
      <c r="F293" s="88">
        <v>243162</v>
      </c>
      <c r="G293" s="88" t="s">
        <v>473</v>
      </c>
      <c r="H293" s="88">
        <v>243526</v>
      </c>
      <c r="I293" s="88" t="s">
        <v>48</v>
      </c>
      <c r="J293" s="88" t="s">
        <v>585</v>
      </c>
      <c r="K293" s="88" t="s">
        <v>46</v>
      </c>
      <c r="L293" s="88" t="s">
        <v>1374</v>
      </c>
      <c r="M293" s="88" t="s">
        <v>31</v>
      </c>
      <c r="N293" s="88" t="s">
        <v>1375</v>
      </c>
      <c r="O293" s="88" t="s">
        <v>481</v>
      </c>
      <c r="P293" s="171" t="s">
        <v>1181</v>
      </c>
      <c r="Q293" s="88"/>
      <c r="R293" s="88"/>
      <c r="S293" s="88"/>
      <c r="T293" s="88"/>
      <c r="U293" s="88" t="s">
        <v>1020</v>
      </c>
    </row>
    <row r="294" spans="1:21">
      <c r="A294" s="88" t="s">
        <v>1021</v>
      </c>
      <c r="B294" s="88" t="s">
        <v>1022</v>
      </c>
      <c r="C294" s="88" t="s">
        <v>29</v>
      </c>
      <c r="D294" s="88">
        <v>2566</v>
      </c>
      <c r="E294" s="88" t="s">
        <v>472</v>
      </c>
      <c r="F294" s="88">
        <v>243162</v>
      </c>
      <c r="G294" s="88" t="s">
        <v>473</v>
      </c>
      <c r="H294" s="88">
        <v>243526</v>
      </c>
      <c r="I294" s="88" t="s">
        <v>48</v>
      </c>
      <c r="J294" s="88" t="s">
        <v>585</v>
      </c>
      <c r="K294" s="88" t="s">
        <v>46</v>
      </c>
      <c r="L294" s="88" t="s">
        <v>1374</v>
      </c>
      <c r="M294" s="88" t="s">
        <v>31</v>
      </c>
      <c r="N294" s="88" t="s">
        <v>1375</v>
      </c>
      <c r="O294" s="88" t="s">
        <v>481</v>
      </c>
      <c r="P294" s="171" t="s">
        <v>1181</v>
      </c>
      <c r="Q294" s="88"/>
      <c r="R294" s="88"/>
      <c r="S294" s="88"/>
      <c r="T294" s="88"/>
      <c r="U294" s="88" t="s">
        <v>1024</v>
      </c>
    </row>
    <row r="295" spans="1:21">
      <c r="A295" s="88" t="s">
        <v>1025</v>
      </c>
      <c r="B295" s="88" t="s">
        <v>1026</v>
      </c>
      <c r="C295" s="88" t="s">
        <v>29</v>
      </c>
      <c r="D295" s="88">
        <v>2566</v>
      </c>
      <c r="E295" s="88" t="s">
        <v>472</v>
      </c>
      <c r="F295" s="88">
        <v>243162</v>
      </c>
      <c r="G295" s="88" t="s">
        <v>473</v>
      </c>
      <c r="H295" s="88">
        <v>243526</v>
      </c>
      <c r="I295" s="88" t="s">
        <v>48</v>
      </c>
      <c r="J295" s="88" t="s">
        <v>585</v>
      </c>
      <c r="K295" s="88" t="s">
        <v>46</v>
      </c>
      <c r="L295" s="88" t="s">
        <v>1374</v>
      </c>
      <c r="M295" s="88" t="s">
        <v>31</v>
      </c>
      <c r="N295" s="88" t="s">
        <v>1375</v>
      </c>
      <c r="O295" s="88" t="s">
        <v>481</v>
      </c>
      <c r="P295" s="171" t="s">
        <v>1181</v>
      </c>
      <c r="Q295" s="88"/>
      <c r="R295" s="88"/>
      <c r="S295" s="88"/>
      <c r="T295" s="88"/>
      <c r="U295" s="88" t="s">
        <v>1028</v>
      </c>
    </row>
    <row r="296" spans="1:21">
      <c r="A296" s="88" t="s">
        <v>1029</v>
      </c>
      <c r="B296" s="88" t="s">
        <v>1030</v>
      </c>
      <c r="C296" s="88" t="s">
        <v>29</v>
      </c>
      <c r="D296" s="88">
        <v>2566</v>
      </c>
      <c r="E296" s="88" t="s">
        <v>472</v>
      </c>
      <c r="F296" s="88">
        <v>243162</v>
      </c>
      <c r="G296" s="88" t="s">
        <v>473</v>
      </c>
      <c r="H296" s="88">
        <v>243526</v>
      </c>
      <c r="I296" s="88" t="s">
        <v>48</v>
      </c>
      <c r="J296" s="88" t="s">
        <v>585</v>
      </c>
      <c r="K296" s="88" t="s">
        <v>46</v>
      </c>
      <c r="L296" s="88" t="s">
        <v>1374</v>
      </c>
      <c r="M296" s="88" t="s">
        <v>31</v>
      </c>
      <c r="N296" s="88" t="s">
        <v>1375</v>
      </c>
      <c r="O296" s="88" t="s">
        <v>481</v>
      </c>
      <c r="P296" s="171" t="s">
        <v>1181</v>
      </c>
      <c r="Q296" s="88"/>
      <c r="R296" s="88"/>
      <c r="S296" s="88"/>
      <c r="T296" s="88"/>
      <c r="U296" s="88" t="s">
        <v>1032</v>
      </c>
    </row>
    <row r="297" spans="1:21">
      <c r="A297" s="88" t="s">
        <v>1033</v>
      </c>
      <c r="B297" s="88" t="s">
        <v>1380</v>
      </c>
      <c r="C297" s="88" t="s">
        <v>29</v>
      </c>
      <c r="D297" s="88">
        <v>2566</v>
      </c>
      <c r="E297" s="88" t="s">
        <v>472</v>
      </c>
      <c r="F297" s="88">
        <v>243162</v>
      </c>
      <c r="G297" s="88" t="s">
        <v>473</v>
      </c>
      <c r="H297" s="88">
        <v>243526</v>
      </c>
      <c r="I297" s="88" t="s">
        <v>48</v>
      </c>
      <c r="J297" s="88" t="s">
        <v>585</v>
      </c>
      <c r="K297" s="88" t="s">
        <v>46</v>
      </c>
      <c r="L297" s="88" t="s">
        <v>1374</v>
      </c>
      <c r="M297" s="88" t="s">
        <v>31</v>
      </c>
      <c r="N297" s="88" t="s">
        <v>1375</v>
      </c>
      <c r="O297" s="88" t="s">
        <v>481</v>
      </c>
      <c r="P297" s="171" t="s">
        <v>1181</v>
      </c>
      <c r="Q297" s="88"/>
      <c r="R297" s="88"/>
      <c r="S297" s="88"/>
      <c r="T297" s="88"/>
      <c r="U297" s="88" t="s">
        <v>1036</v>
      </c>
    </row>
    <row r="298" spans="1:21">
      <c r="A298" s="88" t="s">
        <v>998</v>
      </c>
      <c r="B298" s="88" t="s">
        <v>594</v>
      </c>
      <c r="C298" s="88" t="s">
        <v>29</v>
      </c>
      <c r="D298" s="88">
        <v>2566</v>
      </c>
      <c r="E298" s="88" t="s">
        <v>472</v>
      </c>
      <c r="F298" s="88">
        <v>243162</v>
      </c>
      <c r="G298" s="88" t="s">
        <v>473</v>
      </c>
      <c r="H298" s="88">
        <v>243526</v>
      </c>
      <c r="I298" s="88" t="s">
        <v>48</v>
      </c>
      <c r="J298" s="88" t="s">
        <v>585</v>
      </c>
      <c r="K298" s="88" t="s">
        <v>46</v>
      </c>
      <c r="L298" s="88" t="s">
        <v>1374</v>
      </c>
      <c r="M298" s="88" t="s">
        <v>31</v>
      </c>
      <c r="N298" s="88" t="s">
        <v>1375</v>
      </c>
      <c r="O298" s="88" t="s">
        <v>481</v>
      </c>
      <c r="P298" s="171" t="s">
        <v>1181</v>
      </c>
      <c r="Q298" s="88"/>
      <c r="R298" s="88"/>
      <c r="S298" s="88"/>
      <c r="T298" s="88"/>
      <c r="U298" s="88" t="s">
        <v>1000</v>
      </c>
    </row>
    <row r="299" spans="1:21">
      <c r="A299" s="88" t="s">
        <v>1001</v>
      </c>
      <c r="B299" s="88" t="s">
        <v>1381</v>
      </c>
      <c r="C299" s="88" t="s">
        <v>29</v>
      </c>
      <c r="D299" s="88">
        <v>2566</v>
      </c>
      <c r="E299" s="88" t="s">
        <v>472</v>
      </c>
      <c r="F299" s="88">
        <v>243162</v>
      </c>
      <c r="G299" s="88" t="s">
        <v>473</v>
      </c>
      <c r="H299" s="88">
        <v>243526</v>
      </c>
      <c r="I299" s="88" t="s">
        <v>48</v>
      </c>
      <c r="J299" s="88" t="s">
        <v>585</v>
      </c>
      <c r="K299" s="88" t="s">
        <v>46</v>
      </c>
      <c r="L299" s="88" t="s">
        <v>1374</v>
      </c>
      <c r="M299" s="88" t="s">
        <v>31</v>
      </c>
      <c r="N299" s="88" t="s">
        <v>1375</v>
      </c>
      <c r="O299" s="88" t="s">
        <v>499</v>
      </c>
      <c r="P299" s="171" t="s">
        <v>1295</v>
      </c>
      <c r="Q299" s="88"/>
      <c r="R299" s="88"/>
      <c r="S299" s="88"/>
      <c r="T299" s="88"/>
      <c r="U299" s="88" t="s">
        <v>1004</v>
      </c>
    </row>
    <row r="300" spans="1:21">
      <c r="A300" s="88" t="s">
        <v>1037</v>
      </c>
      <c r="B300" s="88" t="s">
        <v>1038</v>
      </c>
      <c r="C300" s="88" t="s">
        <v>29</v>
      </c>
      <c r="D300" s="88">
        <v>2566</v>
      </c>
      <c r="E300" s="88" t="s">
        <v>472</v>
      </c>
      <c r="F300" s="88">
        <v>243162</v>
      </c>
      <c r="G300" s="88" t="s">
        <v>473</v>
      </c>
      <c r="H300" s="88">
        <v>243526</v>
      </c>
      <c r="I300" s="88" t="s">
        <v>48</v>
      </c>
      <c r="J300" s="88" t="s">
        <v>585</v>
      </c>
      <c r="K300" s="88" t="s">
        <v>46</v>
      </c>
      <c r="L300" s="88" t="s">
        <v>1374</v>
      </c>
      <c r="M300" s="88" t="s">
        <v>31</v>
      </c>
      <c r="N300" s="88" t="s">
        <v>1375</v>
      </c>
      <c r="O300" s="88" t="s">
        <v>481</v>
      </c>
      <c r="P300" s="171" t="s">
        <v>1181</v>
      </c>
      <c r="Q300" s="88"/>
      <c r="R300" s="88"/>
      <c r="S300" s="88"/>
      <c r="T300" s="88"/>
      <c r="U300" s="88" t="s">
        <v>1040</v>
      </c>
    </row>
    <row r="301" spans="1:21">
      <c r="A301" s="88" t="s">
        <v>1045</v>
      </c>
      <c r="B301" s="88" t="s">
        <v>1046</v>
      </c>
      <c r="C301" s="88" t="s">
        <v>29</v>
      </c>
      <c r="D301" s="88">
        <v>2566</v>
      </c>
      <c r="E301" s="88" t="s">
        <v>472</v>
      </c>
      <c r="F301" s="88">
        <v>243162</v>
      </c>
      <c r="G301" s="88" t="s">
        <v>473</v>
      </c>
      <c r="H301" s="88">
        <v>243526</v>
      </c>
      <c r="I301" s="88" t="s">
        <v>48</v>
      </c>
      <c r="J301" s="88" t="s">
        <v>585</v>
      </c>
      <c r="K301" s="88" t="s">
        <v>46</v>
      </c>
      <c r="L301" s="88" t="s">
        <v>1374</v>
      </c>
      <c r="M301" s="88" t="s">
        <v>31</v>
      </c>
      <c r="N301" s="88" t="s">
        <v>1375</v>
      </c>
      <c r="O301" s="88" t="s">
        <v>481</v>
      </c>
      <c r="P301" s="171" t="s">
        <v>1181</v>
      </c>
      <c r="Q301" s="88"/>
      <c r="R301" s="88"/>
      <c r="S301" s="88"/>
      <c r="T301" s="88"/>
      <c r="U301" s="88" t="s">
        <v>1048</v>
      </c>
    </row>
    <row r="302" spans="1:21">
      <c r="A302" s="88" t="s">
        <v>1041</v>
      </c>
      <c r="B302" s="88" t="s">
        <v>1042</v>
      </c>
      <c r="C302" s="88" t="s">
        <v>29</v>
      </c>
      <c r="D302" s="88">
        <v>2566</v>
      </c>
      <c r="E302" s="88" t="s">
        <v>472</v>
      </c>
      <c r="F302" s="88">
        <v>243162</v>
      </c>
      <c r="G302" s="88" t="s">
        <v>473</v>
      </c>
      <c r="H302" s="88">
        <v>243526</v>
      </c>
      <c r="I302" s="88" t="s">
        <v>48</v>
      </c>
      <c r="J302" s="88" t="s">
        <v>585</v>
      </c>
      <c r="K302" s="88" t="s">
        <v>46</v>
      </c>
      <c r="L302" s="88" t="s">
        <v>1374</v>
      </c>
      <c r="M302" s="88" t="s">
        <v>31</v>
      </c>
      <c r="N302" s="88" t="s">
        <v>1375</v>
      </c>
      <c r="O302" s="88" t="s">
        <v>499</v>
      </c>
      <c r="P302" s="171" t="s">
        <v>1295</v>
      </c>
      <c r="Q302" s="88"/>
      <c r="R302" s="88"/>
      <c r="S302" s="88"/>
      <c r="T302" s="88"/>
      <c r="U302" s="88" t="s">
        <v>1044</v>
      </c>
    </row>
    <row r="303" spans="1:21">
      <c r="A303" s="88" t="s">
        <v>993</v>
      </c>
      <c r="B303" s="88" t="s">
        <v>994</v>
      </c>
      <c r="C303" s="88" t="s">
        <v>29</v>
      </c>
      <c r="D303" s="88">
        <v>2566</v>
      </c>
      <c r="E303" s="88" t="s">
        <v>472</v>
      </c>
      <c r="F303" s="88">
        <v>243162</v>
      </c>
      <c r="G303" s="88" t="s">
        <v>473</v>
      </c>
      <c r="H303" s="88">
        <v>243526</v>
      </c>
      <c r="I303" s="88" t="s">
        <v>164</v>
      </c>
      <c r="J303" s="88" t="s">
        <v>163</v>
      </c>
      <c r="K303" s="88" t="s">
        <v>995</v>
      </c>
      <c r="L303" s="88" t="s">
        <v>1374</v>
      </c>
      <c r="M303" s="88" t="s">
        <v>31</v>
      </c>
      <c r="N303" s="88" t="s">
        <v>1375</v>
      </c>
      <c r="O303" s="88" t="s">
        <v>476</v>
      </c>
      <c r="P303" s="171" t="s">
        <v>1276</v>
      </c>
      <c r="Q303" s="88"/>
      <c r="R303" s="88"/>
      <c r="S303" s="88"/>
      <c r="T303" s="88"/>
      <c r="U303" s="88" t="s">
        <v>997</v>
      </c>
    </row>
    <row r="304" spans="1:21">
      <c r="A304" s="88" t="s">
        <v>1079</v>
      </c>
      <c r="B304" s="88" t="s">
        <v>1080</v>
      </c>
      <c r="C304" s="88" t="s">
        <v>29</v>
      </c>
      <c r="D304" s="88">
        <v>2566</v>
      </c>
      <c r="E304" s="88" t="s">
        <v>528</v>
      </c>
      <c r="F304" s="88">
        <v>243344</v>
      </c>
      <c r="G304" s="88" t="s">
        <v>473</v>
      </c>
      <c r="H304" s="88">
        <v>243526</v>
      </c>
      <c r="I304" s="88" t="s">
        <v>84</v>
      </c>
      <c r="J304" s="88" t="s">
        <v>190</v>
      </c>
      <c r="K304" s="88" t="s">
        <v>1081</v>
      </c>
      <c r="L304" s="88" t="s">
        <v>1374</v>
      </c>
      <c r="M304" s="88" t="s">
        <v>31</v>
      </c>
      <c r="N304" s="88" t="s">
        <v>1375</v>
      </c>
      <c r="O304" s="88" t="s">
        <v>481</v>
      </c>
      <c r="P304" s="171" t="s">
        <v>1181</v>
      </c>
      <c r="Q304" s="88"/>
      <c r="R304" s="88"/>
      <c r="S304" s="88"/>
      <c r="T304" s="88"/>
      <c r="U304" s="88" t="s">
        <v>1083</v>
      </c>
    </row>
    <row r="305" spans="1:21">
      <c r="A305" s="88" t="s">
        <v>1073</v>
      </c>
      <c r="B305" s="88" t="s">
        <v>1074</v>
      </c>
      <c r="C305" s="88" t="s">
        <v>29</v>
      </c>
      <c r="D305" s="88">
        <v>2566</v>
      </c>
      <c r="E305" s="88" t="s">
        <v>528</v>
      </c>
      <c r="F305" s="88">
        <v>243344</v>
      </c>
      <c r="G305" s="88" t="s">
        <v>525</v>
      </c>
      <c r="H305" s="88">
        <v>243404</v>
      </c>
      <c r="I305" s="88" t="s">
        <v>84</v>
      </c>
      <c r="J305" s="88" t="s">
        <v>83</v>
      </c>
      <c r="K305" s="88" t="s">
        <v>1075</v>
      </c>
      <c r="L305" s="88" t="s">
        <v>1374</v>
      </c>
      <c r="M305" s="88" t="s">
        <v>31</v>
      </c>
      <c r="N305" s="88" t="s">
        <v>1375</v>
      </c>
      <c r="O305" s="88" t="s">
        <v>481</v>
      </c>
      <c r="P305" s="171" t="s">
        <v>1181</v>
      </c>
      <c r="Q305" s="88"/>
      <c r="R305" s="88"/>
      <c r="S305" s="88"/>
      <c r="T305" s="88"/>
      <c r="U305" s="88" t="s">
        <v>1077</v>
      </c>
    </row>
    <row r="306" spans="1:21">
      <c r="A306" s="88" t="s">
        <v>1085</v>
      </c>
      <c r="B306" s="88" t="s">
        <v>1086</v>
      </c>
      <c r="C306" s="88" t="s">
        <v>29</v>
      </c>
      <c r="D306" s="88">
        <v>2566</v>
      </c>
      <c r="E306" s="88" t="s">
        <v>528</v>
      </c>
      <c r="F306" s="88">
        <v>243344</v>
      </c>
      <c r="G306" s="88" t="s">
        <v>525</v>
      </c>
      <c r="H306" s="88">
        <v>243404</v>
      </c>
      <c r="I306" s="88" t="s">
        <v>84</v>
      </c>
      <c r="J306" s="88" t="s">
        <v>83</v>
      </c>
      <c r="K306" s="88" t="s">
        <v>1087</v>
      </c>
      <c r="L306" s="88" t="s">
        <v>1374</v>
      </c>
      <c r="M306" s="88" t="s">
        <v>31</v>
      </c>
      <c r="N306" s="88" t="s">
        <v>1375</v>
      </c>
      <c r="O306" s="88" t="s">
        <v>481</v>
      </c>
      <c r="P306" s="171" t="s">
        <v>1181</v>
      </c>
      <c r="Q306" s="88"/>
      <c r="R306" s="88"/>
      <c r="S306" s="88"/>
      <c r="T306" s="88"/>
      <c r="U306" s="88" t="s">
        <v>1089</v>
      </c>
    </row>
    <row r="307" spans="1:21">
      <c r="A307" s="88" t="s">
        <v>1091</v>
      </c>
      <c r="B307" s="88" t="s">
        <v>1092</v>
      </c>
      <c r="C307" s="88" t="s">
        <v>29</v>
      </c>
      <c r="D307" s="88">
        <v>2566</v>
      </c>
      <c r="E307" s="88" t="s">
        <v>528</v>
      </c>
      <c r="F307" s="88">
        <v>243344</v>
      </c>
      <c r="G307" s="88" t="s">
        <v>525</v>
      </c>
      <c r="H307" s="88">
        <v>243404</v>
      </c>
      <c r="I307" s="88" t="s">
        <v>84</v>
      </c>
      <c r="J307" s="88" t="s">
        <v>83</v>
      </c>
      <c r="K307" s="88" t="s">
        <v>1093</v>
      </c>
      <c r="L307" s="88" t="s">
        <v>1374</v>
      </c>
      <c r="M307" s="88" t="s">
        <v>31</v>
      </c>
      <c r="N307" s="88" t="s">
        <v>1375</v>
      </c>
      <c r="O307" s="88" t="s">
        <v>950</v>
      </c>
      <c r="P307" s="171" t="s">
        <v>1201</v>
      </c>
      <c r="Q307" s="88"/>
      <c r="R307" s="88"/>
      <c r="S307" s="88"/>
      <c r="T307" s="88"/>
      <c r="U307" s="88" t="s">
        <v>1095</v>
      </c>
    </row>
    <row r="308" spans="1:21">
      <c r="A308" s="88" t="s">
        <v>1103</v>
      </c>
      <c r="B308" s="88" t="s">
        <v>1104</v>
      </c>
      <c r="C308" s="88" t="s">
        <v>29</v>
      </c>
      <c r="D308" s="88">
        <v>2566</v>
      </c>
      <c r="E308" s="88" t="s">
        <v>528</v>
      </c>
      <c r="F308" s="88">
        <v>243344</v>
      </c>
      <c r="G308" s="88" t="s">
        <v>1105</v>
      </c>
      <c r="H308" s="88">
        <v>243434</v>
      </c>
      <c r="I308" s="88" t="s">
        <v>84</v>
      </c>
      <c r="J308" s="88" t="s">
        <v>83</v>
      </c>
      <c r="K308" s="88" t="s">
        <v>1106</v>
      </c>
      <c r="L308" s="88" t="s">
        <v>1374</v>
      </c>
      <c r="M308" s="88" t="s">
        <v>31</v>
      </c>
      <c r="N308" s="88" t="s">
        <v>1375</v>
      </c>
      <c r="O308" s="88" t="s">
        <v>481</v>
      </c>
      <c r="P308" s="171" t="s">
        <v>1181</v>
      </c>
      <c r="Q308" s="88"/>
      <c r="R308" s="88"/>
      <c r="S308" s="88"/>
      <c r="T308" s="88"/>
      <c r="U308" s="88" t="s">
        <v>1108</v>
      </c>
    </row>
    <row r="309" spans="1:21">
      <c r="A309" s="88" t="s">
        <v>1116</v>
      </c>
      <c r="B309" s="88" t="s">
        <v>1117</v>
      </c>
      <c r="C309" s="88" t="s">
        <v>29</v>
      </c>
      <c r="D309" s="88">
        <v>2566</v>
      </c>
      <c r="E309" s="88" t="s">
        <v>528</v>
      </c>
      <c r="F309" s="88">
        <v>243344</v>
      </c>
      <c r="G309" s="88" t="s">
        <v>525</v>
      </c>
      <c r="H309" s="88">
        <v>243404</v>
      </c>
      <c r="I309" s="88" t="s">
        <v>84</v>
      </c>
      <c r="J309" s="88" t="s">
        <v>83</v>
      </c>
      <c r="K309" s="88" t="s">
        <v>1118</v>
      </c>
      <c r="L309" s="88" t="s">
        <v>1374</v>
      </c>
      <c r="M309" s="88" t="s">
        <v>31</v>
      </c>
      <c r="N309" s="88" t="s">
        <v>1375</v>
      </c>
      <c r="O309" s="88" t="s">
        <v>481</v>
      </c>
      <c r="P309" s="171" t="s">
        <v>1181</v>
      </c>
      <c r="Q309" s="88"/>
      <c r="R309" s="88"/>
      <c r="S309" s="88"/>
      <c r="T309" s="88"/>
      <c r="U309" s="88" t="s">
        <v>1120</v>
      </c>
    </row>
    <row r="310" spans="1:21">
      <c r="A310" s="88" t="s">
        <v>1122</v>
      </c>
      <c r="B310" s="88" t="s">
        <v>1086</v>
      </c>
      <c r="C310" s="88" t="s">
        <v>29</v>
      </c>
      <c r="D310" s="88">
        <v>2566</v>
      </c>
      <c r="E310" s="88" t="s">
        <v>528</v>
      </c>
      <c r="F310" s="88">
        <v>243344</v>
      </c>
      <c r="G310" s="88" t="s">
        <v>525</v>
      </c>
      <c r="H310" s="88">
        <v>243404</v>
      </c>
      <c r="I310" s="88" t="s">
        <v>84</v>
      </c>
      <c r="J310" s="88" t="s">
        <v>83</v>
      </c>
      <c r="K310" s="88" t="s">
        <v>1123</v>
      </c>
      <c r="L310" s="88" t="s">
        <v>1374</v>
      </c>
      <c r="M310" s="88" t="s">
        <v>31</v>
      </c>
      <c r="N310" s="88" t="s">
        <v>1375</v>
      </c>
      <c r="O310" s="88" t="s">
        <v>481</v>
      </c>
      <c r="P310" s="171" t="s">
        <v>1181</v>
      </c>
      <c r="Q310" s="88"/>
      <c r="R310" s="88"/>
      <c r="S310" s="88"/>
      <c r="T310" s="88"/>
      <c r="U310" s="88" t="s">
        <v>1125</v>
      </c>
    </row>
    <row r="311" spans="1:21">
      <c r="A311" s="88" t="s">
        <v>1062</v>
      </c>
      <c r="B311" s="88" t="s">
        <v>1382</v>
      </c>
      <c r="C311" s="88" t="s">
        <v>29</v>
      </c>
      <c r="D311" s="88">
        <v>2566</v>
      </c>
      <c r="E311" s="88" t="s">
        <v>472</v>
      </c>
      <c r="F311" s="88">
        <v>243162</v>
      </c>
      <c r="G311" s="88" t="s">
        <v>473</v>
      </c>
      <c r="H311" s="88">
        <v>243526</v>
      </c>
      <c r="I311" s="88" t="s">
        <v>164</v>
      </c>
      <c r="J311" s="88" t="s">
        <v>163</v>
      </c>
      <c r="K311" s="88" t="s">
        <v>995</v>
      </c>
      <c r="L311" s="88" t="s">
        <v>1374</v>
      </c>
      <c r="M311" s="88" t="s">
        <v>31</v>
      </c>
      <c r="N311" s="88" t="s">
        <v>1375</v>
      </c>
      <c r="O311" s="88" t="s">
        <v>476</v>
      </c>
      <c r="P311" s="171" t="s">
        <v>1276</v>
      </c>
      <c r="Q311" s="88"/>
      <c r="R311" s="88"/>
      <c r="S311" s="88"/>
      <c r="T311" s="88"/>
      <c r="U311" s="88" t="s">
        <v>1065</v>
      </c>
    </row>
    <row r="312" spans="1:21">
      <c r="A312" s="88" t="s">
        <v>1127</v>
      </c>
      <c r="B312" s="88" t="s">
        <v>1128</v>
      </c>
      <c r="C312" s="88" t="s">
        <v>29</v>
      </c>
      <c r="D312" s="88">
        <v>2566</v>
      </c>
      <c r="E312" s="88" t="s">
        <v>1129</v>
      </c>
      <c r="F312" s="88">
        <v>243435</v>
      </c>
      <c r="G312" s="88" t="s">
        <v>473</v>
      </c>
      <c r="H312" s="88">
        <v>243526</v>
      </c>
      <c r="I312" s="88" t="s">
        <v>84</v>
      </c>
      <c r="J312" s="88" t="s">
        <v>83</v>
      </c>
      <c r="K312" s="88" t="s">
        <v>1130</v>
      </c>
      <c r="L312" s="88" t="s">
        <v>1374</v>
      </c>
      <c r="M312" s="88" t="s">
        <v>31</v>
      </c>
      <c r="N312" s="88" t="s">
        <v>1375</v>
      </c>
      <c r="O312" s="88" t="s">
        <v>481</v>
      </c>
      <c r="P312" s="171" t="s">
        <v>1181</v>
      </c>
      <c r="Q312" s="88"/>
      <c r="R312" s="88"/>
      <c r="S312" s="88"/>
      <c r="T312" s="88"/>
      <c r="U312" s="88" t="s">
        <v>1132</v>
      </c>
    </row>
    <row r="313" spans="1:21">
      <c r="A313" s="88" t="s">
        <v>1057</v>
      </c>
      <c r="B313" s="88" t="s">
        <v>1058</v>
      </c>
      <c r="C313" s="88" t="s">
        <v>29</v>
      </c>
      <c r="D313" s="88">
        <v>2566</v>
      </c>
      <c r="E313" s="88" t="s">
        <v>520</v>
      </c>
      <c r="F313" s="88">
        <v>243193</v>
      </c>
      <c r="G313" s="88" t="s">
        <v>473</v>
      </c>
      <c r="H313" s="88">
        <v>243526</v>
      </c>
      <c r="I313" s="88" t="s">
        <v>84</v>
      </c>
      <c r="J313" s="88" t="s">
        <v>190</v>
      </c>
      <c r="K313" s="88" t="s">
        <v>1059</v>
      </c>
      <c r="L313" s="88" t="s">
        <v>1374</v>
      </c>
      <c r="M313" s="88" t="s">
        <v>31</v>
      </c>
      <c r="N313" s="88" t="s">
        <v>1375</v>
      </c>
      <c r="O313" s="88" t="s">
        <v>481</v>
      </c>
      <c r="P313" s="171" t="s">
        <v>1181</v>
      </c>
      <c r="Q313" s="88"/>
      <c r="R313" s="88"/>
      <c r="S313" s="88"/>
      <c r="T313" s="88"/>
      <c r="U313" s="88" t="s">
        <v>1061</v>
      </c>
    </row>
    <row r="314" spans="1:21">
      <c r="A314" s="88" t="s">
        <v>1052</v>
      </c>
      <c r="B314" s="88" t="s">
        <v>1053</v>
      </c>
      <c r="C314" s="88" t="s">
        <v>29</v>
      </c>
      <c r="D314" s="88">
        <v>2566</v>
      </c>
      <c r="E314" s="88" t="s">
        <v>472</v>
      </c>
      <c r="F314" s="88">
        <v>243162</v>
      </c>
      <c r="G314" s="88" t="s">
        <v>658</v>
      </c>
      <c r="H314" s="88">
        <v>243253</v>
      </c>
      <c r="I314" s="88" t="s">
        <v>66</v>
      </c>
      <c r="J314" s="88" t="s">
        <v>660</v>
      </c>
      <c r="K314" s="88" t="s">
        <v>659</v>
      </c>
      <c r="L314" s="88" t="s">
        <v>1374</v>
      </c>
      <c r="M314" s="88" t="s">
        <v>31</v>
      </c>
      <c r="N314" s="88" t="s">
        <v>1375</v>
      </c>
      <c r="O314" s="88" t="s">
        <v>942</v>
      </c>
      <c r="P314" s="171" t="s">
        <v>1284</v>
      </c>
      <c r="Q314" s="88"/>
      <c r="R314" s="88"/>
      <c r="S314" s="88"/>
      <c r="T314" s="88"/>
      <c r="U314" s="88" t="s">
        <v>1055</v>
      </c>
    </row>
    <row r="315" spans="1:21">
      <c r="A315" s="88" t="s">
        <v>1383</v>
      </c>
      <c r="B315" s="88" t="s">
        <v>1384</v>
      </c>
      <c r="C315" s="88" t="s">
        <v>29</v>
      </c>
      <c r="D315" s="88">
        <v>2567</v>
      </c>
      <c r="E315" s="88" t="s">
        <v>1205</v>
      </c>
      <c r="F315" s="88">
        <v>243678</v>
      </c>
      <c r="G315" s="88" t="s">
        <v>1135</v>
      </c>
      <c r="H315" s="88">
        <v>243891</v>
      </c>
      <c r="I315" s="88" t="s">
        <v>48</v>
      </c>
      <c r="J315" s="88" t="s">
        <v>47</v>
      </c>
      <c r="K315" s="88" t="s">
        <v>46</v>
      </c>
      <c r="L315" s="88" t="s">
        <v>1385</v>
      </c>
      <c r="M315" s="88" t="s">
        <v>31</v>
      </c>
      <c r="N315" s="88" t="s">
        <v>1375</v>
      </c>
      <c r="O315" s="88" t="s">
        <v>1181</v>
      </c>
      <c r="P315" s="171" t="s">
        <v>1181</v>
      </c>
      <c r="Q315" s="88"/>
      <c r="R315" s="88"/>
      <c r="S315" s="88"/>
      <c r="T315" s="88"/>
      <c r="U315" s="88" t="s">
        <v>1386</v>
      </c>
    </row>
    <row r="316" spans="1:21">
      <c r="A316" s="88" t="s">
        <v>1387</v>
      </c>
      <c r="B316" s="88" t="s">
        <v>1388</v>
      </c>
      <c r="C316" s="88" t="s">
        <v>29</v>
      </c>
      <c r="D316" s="88">
        <v>2567</v>
      </c>
      <c r="E316" s="88" t="s">
        <v>1205</v>
      </c>
      <c r="F316" s="88">
        <v>243678</v>
      </c>
      <c r="G316" s="88" t="s">
        <v>1389</v>
      </c>
      <c r="H316" s="88">
        <v>243830</v>
      </c>
      <c r="I316" s="88" t="s">
        <v>48</v>
      </c>
      <c r="J316" s="88" t="s">
        <v>47</v>
      </c>
      <c r="K316" s="88" t="s">
        <v>46</v>
      </c>
      <c r="L316" s="88" t="s">
        <v>1385</v>
      </c>
      <c r="M316" s="88" t="s">
        <v>31</v>
      </c>
      <c r="N316" s="88" t="s">
        <v>1375</v>
      </c>
      <c r="O316" s="88" t="s">
        <v>1181</v>
      </c>
      <c r="P316" s="171" t="s">
        <v>1181</v>
      </c>
      <c r="Q316" s="88"/>
      <c r="R316" s="88"/>
      <c r="S316" s="88"/>
      <c r="T316" s="88"/>
      <c r="U316" s="88" t="s">
        <v>1390</v>
      </c>
    </row>
    <row r="317" spans="1:21">
      <c r="A317" s="88" t="s">
        <v>1391</v>
      </c>
      <c r="B317" s="88" t="s">
        <v>1392</v>
      </c>
      <c r="C317" s="88" t="s">
        <v>29</v>
      </c>
      <c r="D317" s="88">
        <v>2567</v>
      </c>
      <c r="E317" s="88" t="s">
        <v>1205</v>
      </c>
      <c r="F317" s="88">
        <v>243678</v>
      </c>
      <c r="G317" s="88" t="s">
        <v>1135</v>
      </c>
      <c r="H317" s="88">
        <v>243891</v>
      </c>
      <c r="I317" s="88" t="s">
        <v>48</v>
      </c>
      <c r="J317" s="88" t="s">
        <v>47</v>
      </c>
      <c r="K317" s="88" t="s">
        <v>46</v>
      </c>
      <c r="L317" s="88" t="s">
        <v>1385</v>
      </c>
      <c r="M317" s="88" t="s">
        <v>31</v>
      </c>
      <c r="N317" s="88" t="s">
        <v>1375</v>
      </c>
      <c r="O317" s="88" t="s">
        <v>1181</v>
      </c>
      <c r="P317" s="171" t="s">
        <v>1181</v>
      </c>
      <c r="Q317" s="88"/>
      <c r="R317" s="88"/>
      <c r="S317" s="88"/>
      <c r="T317" s="88"/>
      <c r="U317" s="88" t="s">
        <v>1393</v>
      </c>
    </row>
    <row r="318" spans="1:21">
      <c r="A318" s="88" t="s">
        <v>1222</v>
      </c>
      <c r="B318" s="88" t="s">
        <v>632</v>
      </c>
      <c r="C318" s="88" t="s">
        <v>29</v>
      </c>
      <c r="D318" s="88">
        <v>2567</v>
      </c>
      <c r="E318" s="88" t="s">
        <v>1134</v>
      </c>
      <c r="F318" s="88">
        <v>243527</v>
      </c>
      <c r="G318" s="88" t="s">
        <v>1135</v>
      </c>
      <c r="H318" s="88">
        <v>243891</v>
      </c>
      <c r="I318" s="88" t="s">
        <v>48</v>
      </c>
      <c r="J318" s="88" t="s">
        <v>47</v>
      </c>
      <c r="K318" s="88" t="s">
        <v>46</v>
      </c>
      <c r="L318" s="88" t="s">
        <v>1385</v>
      </c>
      <c r="M318" s="88" t="s">
        <v>31</v>
      </c>
      <c r="N318" s="88" t="s">
        <v>1375</v>
      </c>
      <c r="O318" s="88" t="s">
        <v>1181</v>
      </c>
      <c r="P318" s="171" t="s">
        <v>1181</v>
      </c>
      <c r="Q318" s="88"/>
      <c r="R318" s="88"/>
      <c r="S318" s="88"/>
      <c r="T318" s="88"/>
      <c r="U318" s="88" t="s">
        <v>1394</v>
      </c>
    </row>
    <row r="319" spans="1:21">
      <c r="A319" s="88" t="s">
        <v>1216</v>
      </c>
      <c r="B319" s="88" t="s">
        <v>1217</v>
      </c>
      <c r="C319" s="88" t="s">
        <v>29</v>
      </c>
      <c r="D319" s="88">
        <v>2567</v>
      </c>
      <c r="E319" s="88" t="s">
        <v>1395</v>
      </c>
      <c r="F319" s="88">
        <v>243619</v>
      </c>
      <c r="G319" s="88" t="s">
        <v>1396</v>
      </c>
      <c r="H319" s="88">
        <v>243861</v>
      </c>
      <c r="I319" s="88" t="s">
        <v>48</v>
      </c>
      <c r="J319" s="88" t="s">
        <v>47</v>
      </c>
      <c r="K319" s="88" t="s">
        <v>46</v>
      </c>
      <c r="L319" s="88" t="s">
        <v>1385</v>
      </c>
      <c r="M319" s="88" t="s">
        <v>31</v>
      </c>
      <c r="N319" s="88" t="s">
        <v>1375</v>
      </c>
      <c r="O319" s="88" t="s">
        <v>1181</v>
      </c>
      <c r="P319" s="171" t="s">
        <v>1181</v>
      </c>
      <c r="Q319" s="88"/>
      <c r="R319" s="88"/>
      <c r="S319" s="88"/>
      <c r="T319" s="88"/>
      <c r="U319" s="88" t="s">
        <v>1397</v>
      </c>
    </row>
    <row r="320" spans="1:21">
      <c r="A320" s="88" t="s">
        <v>1214</v>
      </c>
      <c r="B320" s="88" t="s">
        <v>1398</v>
      </c>
      <c r="C320" s="88" t="s">
        <v>29</v>
      </c>
      <c r="D320" s="88">
        <v>2567</v>
      </c>
      <c r="E320" s="88" t="s">
        <v>1134</v>
      </c>
      <c r="F320" s="88">
        <v>243527</v>
      </c>
      <c r="G320" s="88" t="s">
        <v>1389</v>
      </c>
      <c r="H320" s="88">
        <v>243830</v>
      </c>
      <c r="I320" s="88" t="s">
        <v>48</v>
      </c>
      <c r="J320" s="88" t="s">
        <v>47</v>
      </c>
      <c r="K320" s="88" t="s">
        <v>46</v>
      </c>
      <c r="L320" s="88" t="s">
        <v>1385</v>
      </c>
      <c r="M320" s="88" t="s">
        <v>31</v>
      </c>
      <c r="N320" s="88" t="s">
        <v>1375</v>
      </c>
      <c r="O320" s="88" t="s">
        <v>1181</v>
      </c>
      <c r="P320" s="171" t="s">
        <v>1181</v>
      </c>
      <c r="Q320" s="88"/>
      <c r="R320" s="88"/>
      <c r="S320" s="88"/>
      <c r="T320" s="88"/>
      <c r="U320" s="88" t="s">
        <v>1399</v>
      </c>
    </row>
    <row r="321" spans="1:21">
      <c r="A321" s="88" t="s">
        <v>1210</v>
      </c>
      <c r="B321" s="88" t="s">
        <v>617</v>
      </c>
      <c r="C321" s="88" t="s">
        <v>29</v>
      </c>
      <c r="D321" s="88">
        <v>2567</v>
      </c>
      <c r="E321" s="88" t="s">
        <v>1134</v>
      </c>
      <c r="F321" s="88">
        <v>243527</v>
      </c>
      <c r="G321" s="88" t="s">
        <v>1135</v>
      </c>
      <c r="H321" s="88">
        <v>243891</v>
      </c>
      <c r="I321" s="88" t="s">
        <v>48</v>
      </c>
      <c r="J321" s="88" t="s">
        <v>47</v>
      </c>
      <c r="K321" s="88" t="s">
        <v>46</v>
      </c>
      <c r="L321" s="88" t="s">
        <v>1385</v>
      </c>
      <c r="M321" s="88" t="s">
        <v>31</v>
      </c>
      <c r="N321" s="88" t="s">
        <v>1375</v>
      </c>
      <c r="O321" s="88" t="s">
        <v>1181</v>
      </c>
      <c r="P321" s="171" t="s">
        <v>1181</v>
      </c>
      <c r="Q321" s="88"/>
      <c r="R321" s="88"/>
      <c r="S321" s="88"/>
      <c r="T321" s="88"/>
      <c r="U321" s="88" t="s">
        <v>1400</v>
      </c>
    </row>
    <row r="322" spans="1:21">
      <c r="A322" s="88" t="s">
        <v>1207</v>
      </c>
      <c r="B322" s="88" t="s">
        <v>1208</v>
      </c>
      <c r="C322" s="88" t="s">
        <v>29</v>
      </c>
      <c r="D322" s="88">
        <v>2567</v>
      </c>
      <c r="E322" s="88" t="s">
        <v>1134</v>
      </c>
      <c r="F322" s="88">
        <v>243527</v>
      </c>
      <c r="G322" s="88" t="s">
        <v>1205</v>
      </c>
      <c r="H322" s="88">
        <v>243708</v>
      </c>
      <c r="I322" s="88" t="s">
        <v>48</v>
      </c>
      <c r="J322" s="88" t="s">
        <v>47</v>
      </c>
      <c r="K322" s="88" t="s">
        <v>46</v>
      </c>
      <c r="L322" s="88" t="s">
        <v>1385</v>
      </c>
      <c r="M322" s="88" t="s">
        <v>31</v>
      </c>
      <c r="N322" s="88" t="s">
        <v>1375</v>
      </c>
      <c r="O322" s="88" t="s">
        <v>1181</v>
      </c>
      <c r="P322" s="171" t="s">
        <v>1181</v>
      </c>
      <c r="Q322" s="88"/>
      <c r="R322" s="88"/>
      <c r="S322" s="88"/>
      <c r="T322" s="88"/>
      <c r="U322" s="88" t="s">
        <v>1401</v>
      </c>
    </row>
    <row r="323" spans="1:21">
      <c r="A323" s="88" t="s">
        <v>1203</v>
      </c>
      <c r="B323" s="88" t="s">
        <v>1402</v>
      </c>
      <c r="C323" s="88" t="s">
        <v>29</v>
      </c>
      <c r="D323" s="88">
        <v>2567</v>
      </c>
      <c r="E323" s="88" t="s">
        <v>1134</v>
      </c>
      <c r="F323" s="88">
        <v>243527</v>
      </c>
      <c r="G323" s="88" t="s">
        <v>1389</v>
      </c>
      <c r="H323" s="88">
        <v>243830</v>
      </c>
      <c r="I323" s="88" t="s">
        <v>48</v>
      </c>
      <c r="J323" s="88" t="s">
        <v>47</v>
      </c>
      <c r="K323" s="88" t="s">
        <v>46</v>
      </c>
      <c r="L323" s="88" t="s">
        <v>1385</v>
      </c>
      <c r="M323" s="88" t="s">
        <v>31</v>
      </c>
      <c r="N323" s="88" t="s">
        <v>1375</v>
      </c>
      <c r="O323" s="88" t="s">
        <v>1181</v>
      </c>
      <c r="P323" s="171" t="s">
        <v>1181</v>
      </c>
      <c r="Q323" s="88"/>
      <c r="R323" s="88"/>
      <c r="S323" s="88"/>
      <c r="T323" s="88"/>
      <c r="U323" s="88" t="s">
        <v>1403</v>
      </c>
    </row>
    <row r="324" spans="1:21">
      <c r="A324" s="88" t="s">
        <v>1199</v>
      </c>
      <c r="B324" s="88" t="s">
        <v>1200</v>
      </c>
      <c r="C324" s="88" t="s">
        <v>29</v>
      </c>
      <c r="D324" s="88">
        <v>2567</v>
      </c>
      <c r="E324" s="88" t="s">
        <v>1134</v>
      </c>
      <c r="F324" s="88">
        <v>243527</v>
      </c>
      <c r="G324" s="88" t="s">
        <v>1135</v>
      </c>
      <c r="H324" s="88">
        <v>243891</v>
      </c>
      <c r="I324" s="88" t="s">
        <v>48</v>
      </c>
      <c r="J324" s="88" t="s">
        <v>47</v>
      </c>
      <c r="K324" s="88" t="s">
        <v>46</v>
      </c>
      <c r="L324" s="88" t="s">
        <v>1385</v>
      </c>
      <c r="M324" s="88" t="s">
        <v>31</v>
      </c>
      <c r="N324" s="88" t="s">
        <v>1375</v>
      </c>
      <c r="O324" s="88" t="s">
        <v>1181</v>
      </c>
      <c r="P324" s="171" t="s">
        <v>1181</v>
      </c>
      <c r="Q324" s="88"/>
      <c r="R324" s="88"/>
      <c r="S324" s="88"/>
      <c r="T324" s="88"/>
      <c r="U324" s="88" t="s">
        <v>1404</v>
      </c>
    </row>
    <row r="325" spans="1:21">
      <c r="A325" s="88" t="s">
        <v>1196</v>
      </c>
      <c r="B325" s="88" t="s">
        <v>1405</v>
      </c>
      <c r="C325" s="88" t="s">
        <v>29</v>
      </c>
      <c r="D325" s="88">
        <v>2567</v>
      </c>
      <c r="E325" s="88" t="s">
        <v>1185</v>
      </c>
      <c r="F325" s="88">
        <v>243558</v>
      </c>
      <c r="G325" s="88" t="s">
        <v>1389</v>
      </c>
      <c r="H325" s="88">
        <v>243830</v>
      </c>
      <c r="I325" s="88" t="s">
        <v>48</v>
      </c>
      <c r="J325" s="88" t="s">
        <v>47</v>
      </c>
      <c r="K325" s="88" t="s">
        <v>46</v>
      </c>
      <c r="L325" s="88" t="s">
        <v>1385</v>
      </c>
      <c r="M325" s="88" t="s">
        <v>31</v>
      </c>
      <c r="N325" s="88" t="s">
        <v>1375</v>
      </c>
      <c r="O325" s="88" t="s">
        <v>1181</v>
      </c>
      <c r="P325" s="171" t="s">
        <v>1181</v>
      </c>
      <c r="Q325" s="88"/>
      <c r="R325" s="88"/>
      <c r="S325" s="88"/>
      <c r="T325" s="88"/>
      <c r="U325" s="88" t="s">
        <v>1406</v>
      </c>
    </row>
    <row r="326" spans="1:21">
      <c r="A326" s="88" t="s">
        <v>1193</v>
      </c>
      <c r="B326" s="88" t="s">
        <v>1194</v>
      </c>
      <c r="C326" s="88" t="s">
        <v>29</v>
      </c>
      <c r="D326" s="88">
        <v>2567</v>
      </c>
      <c r="E326" s="88" t="s">
        <v>1205</v>
      </c>
      <c r="F326" s="88">
        <v>243678</v>
      </c>
      <c r="G326" s="88" t="s">
        <v>1396</v>
      </c>
      <c r="H326" s="88">
        <v>243861</v>
      </c>
      <c r="I326" s="88" t="s">
        <v>48</v>
      </c>
      <c r="J326" s="88" t="s">
        <v>47</v>
      </c>
      <c r="K326" s="88" t="s">
        <v>46</v>
      </c>
      <c r="L326" s="88" t="s">
        <v>1385</v>
      </c>
      <c r="M326" s="88" t="s">
        <v>31</v>
      </c>
      <c r="N326" s="88" t="s">
        <v>1375</v>
      </c>
      <c r="O326" s="88" t="s">
        <v>1181</v>
      </c>
      <c r="P326" s="171" t="s">
        <v>1181</v>
      </c>
      <c r="Q326" s="88"/>
      <c r="R326" s="88"/>
      <c r="S326" s="88"/>
      <c r="T326" s="88"/>
      <c r="U326" s="88" t="s">
        <v>1407</v>
      </c>
    </row>
    <row r="327" spans="1:21">
      <c r="A327" s="88" t="s">
        <v>1190</v>
      </c>
      <c r="B327" s="88" t="s">
        <v>1191</v>
      </c>
      <c r="C327" s="88" t="s">
        <v>29</v>
      </c>
      <c r="D327" s="88">
        <v>2567</v>
      </c>
      <c r="E327" s="88" t="s">
        <v>1134</v>
      </c>
      <c r="F327" s="88">
        <v>243527</v>
      </c>
      <c r="G327" s="88" t="s">
        <v>1135</v>
      </c>
      <c r="H327" s="88">
        <v>243891</v>
      </c>
      <c r="I327" s="88" t="s">
        <v>48</v>
      </c>
      <c r="J327" s="88" t="s">
        <v>47</v>
      </c>
      <c r="K327" s="88" t="s">
        <v>46</v>
      </c>
      <c r="L327" s="88" t="s">
        <v>1385</v>
      </c>
      <c r="M327" s="88" t="s">
        <v>31</v>
      </c>
      <c r="N327" s="88" t="s">
        <v>1375</v>
      </c>
      <c r="O327" s="88" t="s">
        <v>1181</v>
      </c>
      <c r="P327" s="171" t="s">
        <v>1181</v>
      </c>
      <c r="Q327" s="88"/>
      <c r="R327" s="88"/>
      <c r="S327" s="88"/>
      <c r="T327" s="88"/>
      <c r="U327" s="88" t="s">
        <v>1408</v>
      </c>
    </row>
    <row r="328" spans="1:21">
      <c r="A328" s="88" t="s">
        <v>1187</v>
      </c>
      <c r="B328" s="88" t="s">
        <v>1188</v>
      </c>
      <c r="C328" s="88" t="s">
        <v>29</v>
      </c>
      <c r="D328" s="88">
        <v>2567</v>
      </c>
      <c r="E328" s="88" t="s">
        <v>1134</v>
      </c>
      <c r="F328" s="88">
        <v>243527</v>
      </c>
      <c r="G328" s="88" t="s">
        <v>1135</v>
      </c>
      <c r="H328" s="88">
        <v>243891</v>
      </c>
      <c r="I328" s="88" t="s">
        <v>48</v>
      </c>
      <c r="J328" s="88" t="s">
        <v>47</v>
      </c>
      <c r="K328" s="88" t="s">
        <v>46</v>
      </c>
      <c r="L328" s="88" t="s">
        <v>1385</v>
      </c>
      <c r="M328" s="88" t="s">
        <v>31</v>
      </c>
      <c r="N328" s="88" t="s">
        <v>1375</v>
      </c>
      <c r="O328" s="88" t="s">
        <v>1181</v>
      </c>
      <c r="P328" s="171" t="s">
        <v>1181</v>
      </c>
      <c r="Q328" s="88"/>
      <c r="R328" s="88"/>
      <c r="S328" s="88"/>
      <c r="T328" s="88"/>
      <c r="U328" s="88" t="s">
        <v>1409</v>
      </c>
    </row>
    <row r="329" spans="1:21">
      <c r="A329" s="88" t="s">
        <v>1183</v>
      </c>
      <c r="B329" s="88" t="s">
        <v>1184</v>
      </c>
      <c r="C329" s="88" t="s">
        <v>29</v>
      </c>
      <c r="D329" s="88">
        <v>2567</v>
      </c>
      <c r="E329" s="88" t="s">
        <v>1205</v>
      </c>
      <c r="F329" s="88">
        <v>243678</v>
      </c>
      <c r="G329" s="88" t="s">
        <v>1135</v>
      </c>
      <c r="H329" s="88">
        <v>243891</v>
      </c>
      <c r="I329" s="88" t="s">
        <v>48</v>
      </c>
      <c r="J329" s="88" t="s">
        <v>47</v>
      </c>
      <c r="K329" s="88" t="s">
        <v>46</v>
      </c>
      <c r="L329" s="88" t="s">
        <v>1385</v>
      </c>
      <c r="M329" s="88" t="s">
        <v>31</v>
      </c>
      <c r="N329" s="88" t="s">
        <v>1375</v>
      </c>
      <c r="O329" s="88" t="s">
        <v>1181</v>
      </c>
      <c r="P329" s="171" t="s">
        <v>1181</v>
      </c>
      <c r="Q329" s="88"/>
      <c r="R329" s="88"/>
      <c r="S329" s="88"/>
      <c r="T329" s="88"/>
      <c r="U329" s="88" t="s">
        <v>1410</v>
      </c>
    </row>
    <row r="330" spans="1:21">
      <c r="A330" s="88" t="s">
        <v>1235</v>
      </c>
      <c r="B330" s="88" t="s">
        <v>1411</v>
      </c>
      <c r="C330" s="88" t="s">
        <v>29</v>
      </c>
      <c r="D330" s="88">
        <v>2567</v>
      </c>
      <c r="E330" s="88" t="s">
        <v>1134</v>
      </c>
      <c r="F330" s="88">
        <v>243527</v>
      </c>
      <c r="G330" s="88" t="s">
        <v>1135</v>
      </c>
      <c r="H330" s="88">
        <v>243891</v>
      </c>
      <c r="I330" s="88" t="s">
        <v>48</v>
      </c>
      <c r="J330" s="88" t="s">
        <v>585</v>
      </c>
      <c r="K330" s="88" t="s">
        <v>46</v>
      </c>
      <c r="L330" s="88" t="s">
        <v>1385</v>
      </c>
      <c r="M330" s="88" t="s">
        <v>31</v>
      </c>
      <c r="N330" s="88" t="s">
        <v>1375</v>
      </c>
      <c r="O330" s="88" t="s">
        <v>1181</v>
      </c>
      <c r="P330" s="171" t="s">
        <v>1181</v>
      </c>
      <c r="Q330" s="88"/>
      <c r="R330" s="88"/>
      <c r="S330" s="88"/>
      <c r="T330" s="88"/>
      <c r="U330" s="88" t="s">
        <v>1412</v>
      </c>
    </row>
    <row r="331" spans="1:21">
      <c r="A331" s="88" t="s">
        <v>1232</v>
      </c>
      <c r="B331" s="88" t="s">
        <v>1233</v>
      </c>
      <c r="C331" s="88" t="s">
        <v>29</v>
      </c>
      <c r="D331" s="88">
        <v>2567</v>
      </c>
      <c r="E331" s="88" t="s">
        <v>1134</v>
      </c>
      <c r="F331" s="88">
        <v>243527</v>
      </c>
      <c r="G331" s="88" t="s">
        <v>1135</v>
      </c>
      <c r="H331" s="88">
        <v>243891</v>
      </c>
      <c r="I331" s="88" t="s">
        <v>48</v>
      </c>
      <c r="J331" s="88" t="s">
        <v>585</v>
      </c>
      <c r="K331" s="88" t="s">
        <v>46</v>
      </c>
      <c r="L331" s="88" t="s">
        <v>1385</v>
      </c>
      <c r="M331" s="88" t="s">
        <v>31</v>
      </c>
      <c r="N331" s="88" t="s">
        <v>1375</v>
      </c>
      <c r="O331" s="88" t="s">
        <v>1181</v>
      </c>
      <c r="P331" s="171" t="s">
        <v>1181</v>
      </c>
      <c r="Q331" s="88"/>
      <c r="R331" s="88"/>
      <c r="S331" s="88"/>
      <c r="T331" s="88"/>
      <c r="U331" s="88" t="s">
        <v>1413</v>
      </c>
    </row>
    <row r="332" spans="1:21">
      <c r="A332" s="88" t="s">
        <v>1229</v>
      </c>
      <c r="B332" s="88" t="s">
        <v>1230</v>
      </c>
      <c r="C332" s="88" t="s">
        <v>29</v>
      </c>
      <c r="D332" s="88">
        <v>2567</v>
      </c>
      <c r="E332" s="88" t="s">
        <v>1134</v>
      </c>
      <c r="F332" s="88">
        <v>243527</v>
      </c>
      <c r="G332" s="88" t="s">
        <v>1135</v>
      </c>
      <c r="H332" s="88">
        <v>243891</v>
      </c>
      <c r="I332" s="88" t="s">
        <v>48</v>
      </c>
      <c r="J332" s="88" t="s">
        <v>585</v>
      </c>
      <c r="K332" s="88" t="s">
        <v>46</v>
      </c>
      <c r="L332" s="88" t="s">
        <v>1385</v>
      </c>
      <c r="M332" s="88" t="s">
        <v>31</v>
      </c>
      <c r="N332" s="88" t="s">
        <v>1375</v>
      </c>
      <c r="O332" s="88" t="s">
        <v>1181</v>
      </c>
      <c r="P332" s="171" t="s">
        <v>1181</v>
      </c>
      <c r="Q332" s="88"/>
      <c r="R332" s="88"/>
      <c r="S332" s="88"/>
      <c r="T332" s="88"/>
      <c r="U332" s="88" t="s">
        <v>1414</v>
      </c>
    </row>
    <row r="333" spans="1:21">
      <c r="A333" s="88" t="s">
        <v>1227</v>
      </c>
      <c r="B333" s="88" t="s">
        <v>1042</v>
      </c>
      <c r="C333" s="88" t="s">
        <v>29</v>
      </c>
      <c r="D333" s="88">
        <v>2567</v>
      </c>
      <c r="E333" s="88" t="s">
        <v>1134</v>
      </c>
      <c r="F333" s="88">
        <v>243527</v>
      </c>
      <c r="G333" s="88" t="s">
        <v>1135</v>
      </c>
      <c r="H333" s="88">
        <v>243891</v>
      </c>
      <c r="I333" s="88" t="s">
        <v>48</v>
      </c>
      <c r="J333" s="88" t="s">
        <v>585</v>
      </c>
      <c r="K333" s="88" t="s">
        <v>46</v>
      </c>
      <c r="L333" s="88" t="s">
        <v>1385</v>
      </c>
      <c r="M333" s="88" t="s">
        <v>31</v>
      </c>
      <c r="N333" s="88" t="s">
        <v>1375</v>
      </c>
      <c r="O333" s="88" t="s">
        <v>1181</v>
      </c>
      <c r="P333" s="171" t="s">
        <v>1181</v>
      </c>
      <c r="Q333" s="88"/>
      <c r="R333" s="88"/>
      <c r="S333" s="88"/>
      <c r="T333" s="88"/>
      <c r="U333" s="88" t="s">
        <v>1415</v>
      </c>
    </row>
    <row r="334" spans="1:21">
      <c r="A334" s="88" t="s">
        <v>1224</v>
      </c>
      <c r="B334" s="88" t="s">
        <v>1416</v>
      </c>
      <c r="C334" s="88" t="s">
        <v>29</v>
      </c>
      <c r="D334" s="88">
        <v>2567</v>
      </c>
      <c r="E334" s="88" t="s">
        <v>1134</v>
      </c>
      <c r="F334" s="88">
        <v>243527</v>
      </c>
      <c r="G334" s="88" t="s">
        <v>1135</v>
      </c>
      <c r="H334" s="88">
        <v>243891</v>
      </c>
      <c r="I334" s="88" t="s">
        <v>48</v>
      </c>
      <c r="J334" s="88" t="s">
        <v>585</v>
      </c>
      <c r="K334" s="88" t="s">
        <v>46</v>
      </c>
      <c r="L334" s="88" t="s">
        <v>1385</v>
      </c>
      <c r="M334" s="88" t="s">
        <v>31</v>
      </c>
      <c r="N334" s="88" t="s">
        <v>1375</v>
      </c>
      <c r="O334" s="88" t="s">
        <v>1181</v>
      </c>
      <c r="P334" s="171" t="s">
        <v>1181</v>
      </c>
      <c r="Q334" s="88"/>
      <c r="R334" s="88"/>
      <c r="S334" s="88"/>
      <c r="T334" s="88"/>
      <c r="U334" s="88" t="s">
        <v>1417</v>
      </c>
    </row>
    <row r="335" spans="1:21">
      <c r="A335" s="88" t="s">
        <v>1219</v>
      </c>
      <c r="B335" s="88" t="s">
        <v>1220</v>
      </c>
      <c r="C335" s="88" t="s">
        <v>29</v>
      </c>
      <c r="D335" s="88">
        <v>2567</v>
      </c>
      <c r="E335" s="88" t="s">
        <v>1134</v>
      </c>
      <c r="F335" s="88">
        <v>243527</v>
      </c>
      <c r="G335" s="88" t="s">
        <v>1135</v>
      </c>
      <c r="H335" s="88">
        <v>243891</v>
      </c>
      <c r="I335" s="88" t="s">
        <v>48</v>
      </c>
      <c r="J335" s="88" t="s">
        <v>585</v>
      </c>
      <c r="K335" s="88" t="s">
        <v>46</v>
      </c>
      <c r="L335" s="88" t="s">
        <v>1385</v>
      </c>
      <c r="M335" s="88" t="s">
        <v>31</v>
      </c>
      <c r="N335" s="88" t="s">
        <v>1375</v>
      </c>
      <c r="O335" s="88" t="s">
        <v>1181</v>
      </c>
      <c r="P335" s="171" t="s">
        <v>1181</v>
      </c>
      <c r="Q335" s="88"/>
      <c r="R335" s="88"/>
      <c r="S335" s="88"/>
      <c r="T335" s="88"/>
      <c r="U335" s="88" t="s">
        <v>1418</v>
      </c>
    </row>
    <row r="336" spans="1:21">
      <c r="A336" s="88" t="s">
        <v>1419</v>
      </c>
      <c r="B336" s="88" t="s">
        <v>1420</v>
      </c>
      <c r="C336" s="88" t="s">
        <v>29</v>
      </c>
      <c r="D336" s="88">
        <v>2567</v>
      </c>
      <c r="E336" s="88" t="s">
        <v>1389</v>
      </c>
      <c r="F336" s="88">
        <v>243800</v>
      </c>
      <c r="G336" s="88" t="s">
        <v>1135</v>
      </c>
      <c r="H336" s="88">
        <v>243891</v>
      </c>
      <c r="I336" s="88" t="s">
        <v>84</v>
      </c>
      <c r="J336" s="88" t="s">
        <v>190</v>
      </c>
      <c r="K336" s="88" t="s">
        <v>1421</v>
      </c>
      <c r="L336" s="88" t="s">
        <v>1385</v>
      </c>
      <c r="M336" s="88" t="s">
        <v>31</v>
      </c>
      <c r="N336" s="88" t="s">
        <v>1375</v>
      </c>
      <c r="O336" s="88" t="s">
        <v>1181</v>
      </c>
      <c r="P336" s="171" t="s">
        <v>1181</v>
      </c>
      <c r="Q336" s="88"/>
      <c r="R336" s="88"/>
      <c r="S336" s="88"/>
      <c r="T336" s="88"/>
      <c r="U336" s="88" t="s">
        <v>1422</v>
      </c>
    </row>
    <row r="337" spans="1:21">
      <c r="A337" s="88" t="s">
        <v>1305</v>
      </c>
      <c r="B337" s="88" t="s">
        <v>1306</v>
      </c>
      <c r="C337" s="88" t="s">
        <v>29</v>
      </c>
      <c r="D337" s="88">
        <v>2567</v>
      </c>
      <c r="E337" s="88" t="s">
        <v>1179</v>
      </c>
      <c r="F337" s="88">
        <v>243739</v>
      </c>
      <c r="G337" s="88" t="s">
        <v>1135</v>
      </c>
      <c r="H337" s="88">
        <v>243891</v>
      </c>
      <c r="I337" s="88" t="s">
        <v>84</v>
      </c>
      <c r="J337" s="88" t="s">
        <v>190</v>
      </c>
      <c r="K337" s="88" t="s">
        <v>1307</v>
      </c>
      <c r="L337" s="88" t="s">
        <v>1385</v>
      </c>
      <c r="M337" s="88" t="s">
        <v>31</v>
      </c>
      <c r="N337" s="88" t="s">
        <v>1375</v>
      </c>
      <c r="O337" s="88" t="s">
        <v>1181</v>
      </c>
      <c r="P337" s="171" t="s">
        <v>1181</v>
      </c>
      <c r="Q337" s="88"/>
      <c r="R337" s="88"/>
      <c r="S337" s="88"/>
      <c r="T337" s="88"/>
      <c r="U337" s="88" t="s">
        <v>1423</v>
      </c>
    </row>
    <row r="338" spans="1:21">
      <c r="A338" s="88" t="s">
        <v>1424</v>
      </c>
      <c r="B338" s="88" t="s">
        <v>1425</v>
      </c>
      <c r="C338" s="88" t="s">
        <v>29</v>
      </c>
      <c r="D338" s="88">
        <v>2567</v>
      </c>
      <c r="E338" s="88" t="s">
        <v>1134</v>
      </c>
      <c r="F338" s="88">
        <v>243527</v>
      </c>
      <c r="G338" s="88" t="s">
        <v>1135</v>
      </c>
      <c r="H338" s="88">
        <v>243891</v>
      </c>
      <c r="I338" s="88" t="s">
        <v>164</v>
      </c>
      <c r="J338" s="88" t="s">
        <v>163</v>
      </c>
      <c r="K338" s="88" t="s">
        <v>995</v>
      </c>
      <c r="L338" s="88" t="s">
        <v>1385</v>
      </c>
      <c r="M338" s="88" t="s">
        <v>31</v>
      </c>
      <c r="N338" s="88" t="s">
        <v>1375</v>
      </c>
      <c r="O338" s="88" t="s">
        <v>1276</v>
      </c>
      <c r="P338" s="171" t="s">
        <v>1276</v>
      </c>
      <c r="Q338" s="88"/>
      <c r="R338" s="88"/>
      <c r="S338" s="88"/>
      <c r="T338" s="88"/>
      <c r="U338" s="88" t="s">
        <v>1426</v>
      </c>
    </row>
    <row r="339" spans="1:21">
      <c r="A339" s="88" t="s">
        <v>1312</v>
      </c>
      <c r="B339" s="88" t="s">
        <v>1313</v>
      </c>
      <c r="C339" s="88" t="s">
        <v>29</v>
      </c>
      <c r="D339" s="88">
        <v>2567</v>
      </c>
      <c r="E339" s="88" t="s">
        <v>1134</v>
      </c>
      <c r="F339" s="88">
        <v>243527</v>
      </c>
      <c r="G339" s="88" t="s">
        <v>1135</v>
      </c>
      <c r="H339" s="88">
        <v>243891</v>
      </c>
      <c r="I339" s="88" t="s">
        <v>164</v>
      </c>
      <c r="J339" s="88" t="s">
        <v>163</v>
      </c>
      <c r="K339" s="88" t="s">
        <v>995</v>
      </c>
      <c r="L339" s="88" t="s">
        <v>1385</v>
      </c>
      <c r="M339" s="88" t="s">
        <v>31</v>
      </c>
      <c r="N339" s="88" t="s">
        <v>1375</v>
      </c>
      <c r="O339" s="88" t="s">
        <v>1295</v>
      </c>
      <c r="P339" s="171" t="s">
        <v>1295</v>
      </c>
      <c r="Q339" s="88"/>
      <c r="R339" s="88"/>
      <c r="S339" s="88"/>
      <c r="T339" s="88"/>
      <c r="U339" s="88" t="s">
        <v>1427</v>
      </c>
    </row>
    <row r="340" spans="1:21">
      <c r="A340" s="88" t="s">
        <v>1309</v>
      </c>
      <c r="B340" s="88" t="s">
        <v>1428</v>
      </c>
      <c r="C340" s="88" t="s">
        <v>29</v>
      </c>
      <c r="D340" s="88">
        <v>2567</v>
      </c>
      <c r="E340" s="88" t="s">
        <v>1134</v>
      </c>
      <c r="F340" s="88">
        <v>243527</v>
      </c>
      <c r="G340" s="88" t="s">
        <v>1135</v>
      </c>
      <c r="H340" s="88">
        <v>243891</v>
      </c>
      <c r="I340" s="88" t="s">
        <v>164</v>
      </c>
      <c r="J340" s="88" t="s">
        <v>163</v>
      </c>
      <c r="K340" s="88" t="s">
        <v>995</v>
      </c>
      <c r="L340" s="88" t="s">
        <v>1385</v>
      </c>
      <c r="M340" s="88" t="s">
        <v>31</v>
      </c>
      <c r="N340" s="88" t="s">
        <v>1375</v>
      </c>
      <c r="O340" s="88" t="s">
        <v>1295</v>
      </c>
      <c r="P340" s="171" t="s">
        <v>1295</v>
      </c>
      <c r="Q340" s="88"/>
      <c r="R340" s="88"/>
      <c r="S340" s="88"/>
      <c r="T340" s="88"/>
      <c r="U340" s="88" t="s">
        <v>1429</v>
      </c>
    </row>
    <row r="341" spans="1:21">
      <c r="A341" s="88" t="s">
        <v>1300</v>
      </c>
      <c r="B341" s="88" t="s">
        <v>1301</v>
      </c>
      <c r="C341" s="88" t="s">
        <v>29</v>
      </c>
      <c r="D341" s="88">
        <v>2567</v>
      </c>
      <c r="E341" s="88" t="s">
        <v>1134</v>
      </c>
      <c r="F341" s="88">
        <v>243527</v>
      </c>
      <c r="G341" s="88" t="s">
        <v>1135</v>
      </c>
      <c r="H341" s="88">
        <v>243891</v>
      </c>
      <c r="I341" s="88" t="s">
        <v>164</v>
      </c>
      <c r="J341" s="88" t="s">
        <v>163</v>
      </c>
      <c r="K341" s="88" t="s">
        <v>995</v>
      </c>
      <c r="L341" s="88" t="s">
        <v>1385</v>
      </c>
      <c r="M341" s="88" t="s">
        <v>31</v>
      </c>
      <c r="N341" s="88" t="s">
        <v>1375</v>
      </c>
      <c r="O341" s="88" t="s">
        <v>1302</v>
      </c>
      <c r="P341" s="171" t="s">
        <v>1302</v>
      </c>
      <c r="Q341" s="88"/>
      <c r="R341" s="88"/>
      <c r="S341" s="88"/>
      <c r="T341" s="88"/>
      <c r="U341" s="88" t="s">
        <v>1430</v>
      </c>
    </row>
    <row r="342" spans="1:21">
      <c r="A342" s="88" t="s">
        <v>1297</v>
      </c>
      <c r="B342" s="88" t="s">
        <v>1298</v>
      </c>
      <c r="C342" s="88" t="s">
        <v>29</v>
      </c>
      <c r="D342" s="88">
        <v>2567</v>
      </c>
      <c r="E342" s="88" t="s">
        <v>1134</v>
      </c>
      <c r="F342" s="88">
        <v>243527</v>
      </c>
      <c r="G342" s="88" t="s">
        <v>1135</v>
      </c>
      <c r="H342" s="88">
        <v>243891</v>
      </c>
      <c r="I342" s="88" t="s">
        <v>164</v>
      </c>
      <c r="J342" s="88" t="s">
        <v>163</v>
      </c>
      <c r="K342" s="88" t="s">
        <v>995</v>
      </c>
      <c r="L342" s="88" t="s">
        <v>1385</v>
      </c>
      <c r="M342" s="88" t="s">
        <v>31</v>
      </c>
      <c r="N342" s="88" t="s">
        <v>1375</v>
      </c>
      <c r="O342" s="88" t="s">
        <v>1181</v>
      </c>
      <c r="P342" s="171" t="s">
        <v>1181</v>
      </c>
      <c r="Q342" s="88"/>
      <c r="R342" s="88"/>
      <c r="S342" s="88"/>
      <c r="T342" s="88"/>
      <c r="U342" s="88" t="s">
        <v>1431</v>
      </c>
    </row>
    <row r="343" spans="1:21">
      <c r="A343" s="88" t="s">
        <v>1290</v>
      </c>
      <c r="B343" s="88" t="s">
        <v>1291</v>
      </c>
      <c r="C343" s="88" t="s">
        <v>29</v>
      </c>
      <c r="D343" s="88">
        <v>2567</v>
      </c>
      <c r="E343" s="88" t="s">
        <v>1134</v>
      </c>
      <c r="F343" s="88">
        <v>243527</v>
      </c>
      <c r="G343" s="88" t="s">
        <v>1135</v>
      </c>
      <c r="H343" s="88">
        <v>243891</v>
      </c>
      <c r="I343" s="88" t="s">
        <v>164</v>
      </c>
      <c r="J343" s="88" t="s">
        <v>163</v>
      </c>
      <c r="K343" s="88" t="s">
        <v>995</v>
      </c>
      <c r="L343" s="88" t="s">
        <v>1385</v>
      </c>
      <c r="M343" s="88" t="s">
        <v>31</v>
      </c>
      <c r="N343" s="88" t="s">
        <v>1375</v>
      </c>
      <c r="O343" s="88" t="s">
        <v>1280</v>
      </c>
      <c r="P343" s="171" t="s">
        <v>1280</v>
      </c>
      <c r="Q343" s="88"/>
      <c r="R343" s="88"/>
      <c r="S343" s="88"/>
      <c r="T343" s="88"/>
      <c r="U343" s="88" t="s">
        <v>1432</v>
      </c>
    </row>
    <row r="344" spans="1:21">
      <c r="A344" s="88" t="s">
        <v>1286</v>
      </c>
      <c r="B344" s="88" t="s">
        <v>1287</v>
      </c>
      <c r="C344" s="88" t="s">
        <v>29</v>
      </c>
      <c r="D344" s="88">
        <v>2567</v>
      </c>
      <c r="E344" s="88" t="s">
        <v>1134</v>
      </c>
      <c r="F344" s="88">
        <v>243527</v>
      </c>
      <c r="G344" s="88" t="s">
        <v>1135</v>
      </c>
      <c r="H344" s="88">
        <v>243891</v>
      </c>
      <c r="I344" s="88" t="s">
        <v>164</v>
      </c>
      <c r="J344" s="88" t="s">
        <v>163</v>
      </c>
      <c r="K344" s="88" t="s">
        <v>995</v>
      </c>
      <c r="L344" s="88" t="s">
        <v>1385</v>
      </c>
      <c r="M344" s="88" t="s">
        <v>31</v>
      </c>
      <c r="N344" s="88" t="s">
        <v>1375</v>
      </c>
      <c r="O344" s="88" t="s">
        <v>1288</v>
      </c>
      <c r="P344" s="171" t="s">
        <v>1288</v>
      </c>
      <c r="Q344" s="88"/>
      <c r="R344" s="88"/>
      <c r="S344" s="88"/>
      <c r="T344" s="88"/>
      <c r="U344" s="88" t="s">
        <v>1433</v>
      </c>
    </row>
    <row r="345" spans="1:21">
      <c r="A345" s="88" t="s">
        <v>1278</v>
      </c>
      <c r="B345" s="88" t="s">
        <v>1279</v>
      </c>
      <c r="C345" s="88" t="s">
        <v>29</v>
      </c>
      <c r="D345" s="88">
        <v>2567</v>
      </c>
      <c r="E345" s="88" t="s">
        <v>1134</v>
      </c>
      <c r="F345" s="88">
        <v>243527</v>
      </c>
      <c r="G345" s="88" t="s">
        <v>1135</v>
      </c>
      <c r="H345" s="88">
        <v>243891</v>
      </c>
      <c r="I345" s="88" t="s">
        <v>164</v>
      </c>
      <c r="J345" s="88" t="s">
        <v>163</v>
      </c>
      <c r="K345" s="88" t="s">
        <v>995</v>
      </c>
      <c r="L345" s="88" t="s">
        <v>1385</v>
      </c>
      <c r="M345" s="88" t="s">
        <v>31</v>
      </c>
      <c r="N345" s="88" t="s">
        <v>1375</v>
      </c>
      <c r="O345" s="88" t="s">
        <v>1280</v>
      </c>
      <c r="P345" s="171" t="s">
        <v>1280</v>
      </c>
      <c r="Q345" s="88"/>
      <c r="R345" s="88"/>
      <c r="S345" s="88"/>
      <c r="T345" s="88"/>
      <c r="U345" s="88" t="s">
        <v>1434</v>
      </c>
    </row>
    <row r="346" spans="1:21">
      <c r="A346" s="88" t="s">
        <v>1273</v>
      </c>
      <c r="B346" s="88" t="s">
        <v>1274</v>
      </c>
      <c r="C346" s="88" t="s">
        <v>29</v>
      </c>
      <c r="D346" s="88">
        <v>2567</v>
      </c>
      <c r="E346" s="88" t="s">
        <v>1134</v>
      </c>
      <c r="F346" s="88">
        <v>243527</v>
      </c>
      <c r="G346" s="88" t="s">
        <v>1135</v>
      </c>
      <c r="H346" s="88">
        <v>243891</v>
      </c>
      <c r="I346" s="88" t="s">
        <v>164</v>
      </c>
      <c r="J346" s="88" t="s">
        <v>163</v>
      </c>
      <c r="K346" s="88" t="s">
        <v>995</v>
      </c>
      <c r="L346" s="88" t="s">
        <v>1385</v>
      </c>
      <c r="M346" s="88" t="s">
        <v>31</v>
      </c>
      <c r="N346" s="88" t="s">
        <v>1375</v>
      </c>
      <c r="O346" s="88" t="s">
        <v>1276</v>
      </c>
      <c r="P346" s="171" t="s">
        <v>1276</v>
      </c>
      <c r="Q346" s="88"/>
      <c r="R346" s="88"/>
      <c r="S346" s="88"/>
      <c r="T346" s="88"/>
      <c r="U346" s="88" t="s">
        <v>1435</v>
      </c>
    </row>
    <row r="347" spans="1:21">
      <c r="A347" s="88" t="s">
        <v>1436</v>
      </c>
      <c r="B347" s="88" t="s">
        <v>1437</v>
      </c>
      <c r="C347" s="88" t="s">
        <v>29</v>
      </c>
      <c r="D347" s="88">
        <v>2567</v>
      </c>
      <c r="E347" s="88" t="s">
        <v>1205</v>
      </c>
      <c r="F347" s="88">
        <v>243678</v>
      </c>
      <c r="G347" s="88" t="s">
        <v>1135</v>
      </c>
      <c r="H347" s="88">
        <v>243891</v>
      </c>
      <c r="I347" s="88" t="s">
        <v>48</v>
      </c>
      <c r="J347" s="88" t="s">
        <v>447</v>
      </c>
      <c r="K347" s="88" t="s">
        <v>1141</v>
      </c>
      <c r="L347" s="88" t="s">
        <v>1385</v>
      </c>
      <c r="M347" s="88" t="s">
        <v>31</v>
      </c>
      <c r="N347" s="88" t="s">
        <v>1375</v>
      </c>
      <c r="O347" s="88" t="s">
        <v>1181</v>
      </c>
      <c r="P347" s="171" t="s">
        <v>1181</v>
      </c>
      <c r="Q347" s="88"/>
      <c r="R347" s="88"/>
      <c r="S347" s="88"/>
      <c r="T347" s="88"/>
      <c r="U347" s="88" t="s">
        <v>1438</v>
      </c>
    </row>
    <row r="348" spans="1:21">
      <c r="A348" s="88" t="s">
        <v>1293</v>
      </c>
      <c r="B348" s="88" t="s">
        <v>1294</v>
      </c>
      <c r="C348" s="88" t="s">
        <v>29</v>
      </c>
      <c r="D348" s="88">
        <v>2567</v>
      </c>
      <c r="E348" s="88" t="s">
        <v>1134</v>
      </c>
      <c r="F348" s="88">
        <v>243527</v>
      </c>
      <c r="G348" s="88" t="s">
        <v>1135</v>
      </c>
      <c r="H348" s="88">
        <v>243891</v>
      </c>
      <c r="I348" s="88" t="s">
        <v>48</v>
      </c>
      <c r="J348" s="88" t="s">
        <v>447</v>
      </c>
      <c r="K348" s="88" t="s">
        <v>1141</v>
      </c>
      <c r="L348" s="88" t="s">
        <v>1385</v>
      </c>
      <c r="M348" s="88" t="s">
        <v>31</v>
      </c>
      <c r="N348" s="88" t="s">
        <v>1375</v>
      </c>
      <c r="O348" s="88" t="s">
        <v>1295</v>
      </c>
      <c r="P348" s="171" t="s">
        <v>1295</v>
      </c>
      <c r="Q348" s="88"/>
      <c r="R348" s="88"/>
      <c r="S348" s="88"/>
      <c r="T348" s="88"/>
      <c r="U348" s="88" t="s">
        <v>1439</v>
      </c>
    </row>
    <row r="349" spans="1:21">
      <c r="A349" s="88" t="s">
        <v>1270</v>
      </c>
      <c r="B349" s="88" t="s">
        <v>1271</v>
      </c>
      <c r="C349" s="88" t="s">
        <v>29</v>
      </c>
      <c r="D349" s="88">
        <v>2567</v>
      </c>
      <c r="E349" s="88" t="s">
        <v>1134</v>
      </c>
      <c r="F349" s="88">
        <v>243527</v>
      </c>
      <c r="G349" s="88" t="s">
        <v>1135</v>
      </c>
      <c r="H349" s="88">
        <v>243891</v>
      </c>
      <c r="I349" s="88" t="s">
        <v>48</v>
      </c>
      <c r="J349" s="88" t="s">
        <v>447</v>
      </c>
      <c r="K349" s="88" t="s">
        <v>1141</v>
      </c>
      <c r="L349" s="88" t="s">
        <v>1385</v>
      </c>
      <c r="M349" s="88" t="s">
        <v>31</v>
      </c>
      <c r="N349" s="88" t="s">
        <v>1375</v>
      </c>
      <c r="O349" s="88" t="s">
        <v>1181</v>
      </c>
      <c r="P349" s="171" t="s">
        <v>1181</v>
      </c>
      <c r="Q349" s="88"/>
      <c r="R349" s="88"/>
      <c r="S349" s="88"/>
      <c r="T349" s="88"/>
      <c r="U349" s="88" t="s">
        <v>1440</v>
      </c>
    </row>
    <row r="350" spans="1:21">
      <c r="A350" s="88" t="s">
        <v>1268</v>
      </c>
      <c r="B350" s="88" t="s">
        <v>647</v>
      </c>
      <c r="C350" s="88" t="s">
        <v>29</v>
      </c>
      <c r="D350" s="88">
        <v>2567</v>
      </c>
      <c r="E350" s="88" t="s">
        <v>1134</v>
      </c>
      <c r="F350" s="88">
        <v>243527</v>
      </c>
      <c r="G350" s="88" t="s">
        <v>1135</v>
      </c>
      <c r="H350" s="88">
        <v>243891</v>
      </c>
      <c r="I350" s="88" t="s">
        <v>48</v>
      </c>
      <c r="J350" s="88" t="s">
        <v>447</v>
      </c>
      <c r="K350" s="88" t="s">
        <v>1141</v>
      </c>
      <c r="L350" s="88" t="s">
        <v>1385</v>
      </c>
      <c r="M350" s="88" t="s">
        <v>31</v>
      </c>
      <c r="N350" s="88" t="s">
        <v>1375</v>
      </c>
      <c r="O350" s="88" t="s">
        <v>1181</v>
      </c>
      <c r="P350" s="171" t="s">
        <v>1181</v>
      </c>
      <c r="Q350" s="88"/>
      <c r="R350" s="88"/>
      <c r="S350" s="88"/>
      <c r="T350" s="88"/>
      <c r="U350" s="88" t="s">
        <v>1441</v>
      </c>
    </row>
    <row r="351" spans="1:21">
      <c r="A351" s="88" t="s">
        <v>1265</v>
      </c>
      <c r="B351" s="88" t="s">
        <v>1266</v>
      </c>
      <c r="C351" s="88" t="s">
        <v>29</v>
      </c>
      <c r="D351" s="88">
        <v>2567</v>
      </c>
      <c r="E351" s="88" t="s">
        <v>1134</v>
      </c>
      <c r="F351" s="88">
        <v>243527</v>
      </c>
      <c r="G351" s="88" t="s">
        <v>1135</v>
      </c>
      <c r="H351" s="88">
        <v>243891</v>
      </c>
      <c r="I351" s="88" t="s">
        <v>48</v>
      </c>
      <c r="J351" s="88" t="s">
        <v>447</v>
      </c>
      <c r="K351" s="88" t="s">
        <v>1141</v>
      </c>
      <c r="L351" s="88" t="s">
        <v>1385</v>
      </c>
      <c r="M351" s="88" t="s">
        <v>31</v>
      </c>
      <c r="N351" s="88" t="s">
        <v>1375</v>
      </c>
      <c r="O351" s="88" t="s">
        <v>1181</v>
      </c>
      <c r="P351" s="171" t="s">
        <v>1181</v>
      </c>
      <c r="Q351" s="88"/>
      <c r="R351" s="88"/>
      <c r="S351" s="88"/>
      <c r="T351" s="88"/>
      <c r="U351" s="88" t="s">
        <v>1442</v>
      </c>
    </row>
    <row r="352" spans="1:21">
      <c r="A352" s="88" t="s">
        <v>1262</v>
      </c>
      <c r="B352" s="88" t="s">
        <v>1263</v>
      </c>
      <c r="C352" s="88" t="s">
        <v>29</v>
      </c>
      <c r="D352" s="88">
        <v>2567</v>
      </c>
      <c r="E352" s="88" t="s">
        <v>1134</v>
      </c>
      <c r="F352" s="88">
        <v>243527</v>
      </c>
      <c r="G352" s="88" t="s">
        <v>1135</v>
      </c>
      <c r="H352" s="88">
        <v>243891</v>
      </c>
      <c r="I352" s="88" t="s">
        <v>48</v>
      </c>
      <c r="J352" s="88" t="s">
        <v>447</v>
      </c>
      <c r="K352" s="88" t="s">
        <v>1141</v>
      </c>
      <c r="L352" s="88" t="s">
        <v>1385</v>
      </c>
      <c r="M352" s="88" t="s">
        <v>31</v>
      </c>
      <c r="N352" s="88" t="s">
        <v>1375</v>
      </c>
      <c r="O352" s="88" t="s">
        <v>1181</v>
      </c>
      <c r="P352" s="171" t="s">
        <v>1181</v>
      </c>
      <c r="Q352" s="88"/>
      <c r="R352" s="88"/>
      <c r="S352" s="88"/>
      <c r="T352" s="88"/>
      <c r="U352" s="88" t="s">
        <v>1443</v>
      </c>
    </row>
    <row r="353" spans="1:21">
      <c r="A353" s="88" t="s">
        <v>1260</v>
      </c>
      <c r="B353" s="88" t="s">
        <v>927</v>
      </c>
      <c r="C353" s="88" t="s">
        <v>29</v>
      </c>
      <c r="D353" s="88">
        <v>2567</v>
      </c>
      <c r="E353" s="88" t="s">
        <v>1134</v>
      </c>
      <c r="F353" s="88">
        <v>243527</v>
      </c>
      <c r="G353" s="88" t="s">
        <v>1135</v>
      </c>
      <c r="H353" s="88">
        <v>243891</v>
      </c>
      <c r="I353" s="88" t="s">
        <v>48</v>
      </c>
      <c r="J353" s="88" t="s">
        <v>447</v>
      </c>
      <c r="K353" s="88" t="s">
        <v>1141</v>
      </c>
      <c r="L353" s="88" t="s">
        <v>1385</v>
      </c>
      <c r="M353" s="88" t="s">
        <v>31</v>
      </c>
      <c r="N353" s="88" t="s">
        <v>1375</v>
      </c>
      <c r="O353" s="88" t="s">
        <v>1246</v>
      </c>
      <c r="P353" s="171" t="s">
        <v>1246</v>
      </c>
      <c r="Q353" s="88"/>
      <c r="R353" s="88"/>
      <c r="S353" s="88"/>
      <c r="T353" s="88"/>
      <c r="U353" s="88" t="s">
        <v>1444</v>
      </c>
    </row>
    <row r="354" spans="1:21">
      <c r="A354" s="88" t="s">
        <v>1258</v>
      </c>
      <c r="B354" s="88" t="s">
        <v>890</v>
      </c>
      <c r="C354" s="88" t="s">
        <v>29</v>
      </c>
      <c r="D354" s="88">
        <v>2567</v>
      </c>
      <c r="E354" s="88" t="s">
        <v>1134</v>
      </c>
      <c r="F354" s="88">
        <v>243527</v>
      </c>
      <c r="G354" s="88" t="s">
        <v>1135</v>
      </c>
      <c r="H354" s="88">
        <v>243891</v>
      </c>
      <c r="I354" s="88" t="s">
        <v>48</v>
      </c>
      <c r="J354" s="88" t="s">
        <v>447</v>
      </c>
      <c r="K354" s="88" t="s">
        <v>1141</v>
      </c>
      <c r="L354" s="88" t="s">
        <v>1385</v>
      </c>
      <c r="M354" s="88" t="s">
        <v>31</v>
      </c>
      <c r="N354" s="88" t="s">
        <v>1375</v>
      </c>
      <c r="O354" s="88" t="s">
        <v>1181</v>
      </c>
      <c r="P354" s="171" t="s">
        <v>1181</v>
      </c>
      <c r="Q354" s="88"/>
      <c r="R354" s="88"/>
      <c r="S354" s="88"/>
      <c r="T354" s="88"/>
      <c r="U354" s="88" t="s">
        <v>1445</v>
      </c>
    </row>
    <row r="355" spans="1:21">
      <c r="A355" s="88" t="s">
        <v>1255</v>
      </c>
      <c r="B355" s="88" t="s">
        <v>1256</v>
      </c>
      <c r="C355" s="88" t="s">
        <v>29</v>
      </c>
      <c r="D355" s="88">
        <v>2567</v>
      </c>
      <c r="E355" s="88" t="s">
        <v>1134</v>
      </c>
      <c r="F355" s="88">
        <v>243527</v>
      </c>
      <c r="G355" s="88" t="s">
        <v>1135</v>
      </c>
      <c r="H355" s="88">
        <v>243891</v>
      </c>
      <c r="I355" s="88" t="s">
        <v>48</v>
      </c>
      <c r="J355" s="88" t="s">
        <v>447</v>
      </c>
      <c r="K355" s="88" t="s">
        <v>1141</v>
      </c>
      <c r="L355" s="88" t="s">
        <v>1385</v>
      </c>
      <c r="M355" s="88" t="s">
        <v>31</v>
      </c>
      <c r="N355" s="88" t="s">
        <v>1375</v>
      </c>
      <c r="O355" s="88" t="s">
        <v>1181</v>
      </c>
      <c r="P355" s="171" t="s">
        <v>1181</v>
      </c>
      <c r="Q355" s="88"/>
      <c r="R355" s="88"/>
      <c r="S355" s="88"/>
      <c r="T355" s="88"/>
      <c r="U355" s="88" t="s">
        <v>1446</v>
      </c>
    </row>
    <row r="356" spans="1:21">
      <c r="A356" s="88" t="s">
        <v>1253</v>
      </c>
      <c r="B356" s="88" t="s">
        <v>907</v>
      </c>
      <c r="C356" s="88" t="s">
        <v>29</v>
      </c>
      <c r="D356" s="88">
        <v>2567</v>
      </c>
      <c r="E356" s="88" t="s">
        <v>1134</v>
      </c>
      <c r="F356" s="88">
        <v>243527</v>
      </c>
      <c r="G356" s="88" t="s">
        <v>1135</v>
      </c>
      <c r="H356" s="88">
        <v>243891</v>
      </c>
      <c r="I356" s="88" t="s">
        <v>48</v>
      </c>
      <c r="J356" s="88" t="s">
        <v>447</v>
      </c>
      <c r="K356" s="88" t="s">
        <v>1141</v>
      </c>
      <c r="L356" s="88" t="s">
        <v>1385</v>
      </c>
      <c r="M356" s="88" t="s">
        <v>31</v>
      </c>
      <c r="N356" s="88" t="s">
        <v>1375</v>
      </c>
      <c r="O356" s="88" t="s">
        <v>1246</v>
      </c>
      <c r="P356" s="171" t="s">
        <v>1246</v>
      </c>
      <c r="Q356" s="88"/>
      <c r="R356" s="88"/>
      <c r="S356" s="88"/>
      <c r="T356" s="88"/>
      <c r="U356" s="88" t="s">
        <v>1447</v>
      </c>
    </row>
    <row r="357" spans="1:21">
      <c r="A357" s="88" t="s">
        <v>1250</v>
      </c>
      <c r="B357" s="88" t="s">
        <v>1251</v>
      </c>
      <c r="C357" s="88" t="s">
        <v>29</v>
      </c>
      <c r="D357" s="88">
        <v>2567</v>
      </c>
      <c r="E357" s="88" t="s">
        <v>1134</v>
      </c>
      <c r="F357" s="88">
        <v>243527</v>
      </c>
      <c r="G357" s="88" t="s">
        <v>1135</v>
      </c>
      <c r="H357" s="88">
        <v>243891</v>
      </c>
      <c r="I357" s="88" t="s">
        <v>48</v>
      </c>
      <c r="J357" s="88" t="s">
        <v>447</v>
      </c>
      <c r="K357" s="88" t="s">
        <v>1141</v>
      </c>
      <c r="L357" s="88" t="s">
        <v>1385</v>
      </c>
      <c r="M357" s="88" t="s">
        <v>31</v>
      </c>
      <c r="N357" s="88" t="s">
        <v>1375</v>
      </c>
      <c r="O357" s="88" t="s">
        <v>1246</v>
      </c>
      <c r="P357" s="171" t="s">
        <v>1246</v>
      </c>
      <c r="Q357" s="88"/>
      <c r="R357" s="88"/>
      <c r="S357" s="88"/>
      <c r="T357" s="88"/>
      <c r="U357" s="88" t="s">
        <v>1448</v>
      </c>
    </row>
    <row r="358" spans="1:21">
      <c r="A358" s="88" t="s">
        <v>1248</v>
      </c>
      <c r="B358" s="88" t="s">
        <v>915</v>
      </c>
      <c r="C358" s="88" t="s">
        <v>29</v>
      </c>
      <c r="D358" s="88">
        <v>2567</v>
      </c>
      <c r="E358" s="88" t="s">
        <v>1134</v>
      </c>
      <c r="F358" s="88">
        <v>243527</v>
      </c>
      <c r="G358" s="88" t="s">
        <v>1135</v>
      </c>
      <c r="H358" s="88">
        <v>243891</v>
      </c>
      <c r="I358" s="88" t="s">
        <v>48</v>
      </c>
      <c r="J358" s="88" t="s">
        <v>447</v>
      </c>
      <c r="K358" s="88" t="s">
        <v>1141</v>
      </c>
      <c r="L358" s="88" t="s">
        <v>1385</v>
      </c>
      <c r="M358" s="88" t="s">
        <v>31</v>
      </c>
      <c r="N358" s="88" t="s">
        <v>1375</v>
      </c>
      <c r="O358" s="88" t="s">
        <v>1246</v>
      </c>
      <c r="P358" s="171" t="s">
        <v>1246</v>
      </c>
      <c r="Q358" s="88"/>
      <c r="R358" s="88"/>
      <c r="S358" s="88"/>
      <c r="T358" s="88"/>
      <c r="U358" s="88" t="s">
        <v>1449</v>
      </c>
    </row>
    <row r="359" spans="1:21">
      <c r="A359" s="88" t="s">
        <v>1243</v>
      </c>
      <c r="B359" s="88" t="s">
        <v>1244</v>
      </c>
      <c r="C359" s="88" t="s">
        <v>29</v>
      </c>
      <c r="D359" s="88">
        <v>2567</v>
      </c>
      <c r="E359" s="88" t="s">
        <v>1134</v>
      </c>
      <c r="F359" s="88">
        <v>243527</v>
      </c>
      <c r="G359" s="88" t="s">
        <v>1135</v>
      </c>
      <c r="H359" s="88">
        <v>243891</v>
      </c>
      <c r="I359" s="88" t="s">
        <v>48</v>
      </c>
      <c r="J359" s="88" t="s">
        <v>447</v>
      </c>
      <c r="K359" s="88" t="s">
        <v>1141</v>
      </c>
      <c r="L359" s="88" t="s">
        <v>1385</v>
      </c>
      <c r="M359" s="88" t="s">
        <v>31</v>
      </c>
      <c r="N359" s="88" t="s">
        <v>1375</v>
      </c>
      <c r="O359" s="88" t="s">
        <v>1246</v>
      </c>
      <c r="P359" s="171" t="s">
        <v>1246</v>
      </c>
      <c r="Q359" s="88"/>
      <c r="R359" s="88"/>
      <c r="S359" s="88"/>
      <c r="T359" s="88"/>
      <c r="U359" s="88" t="s">
        <v>1450</v>
      </c>
    </row>
    <row r="360" spans="1:21">
      <c r="A360" s="88" t="s">
        <v>1240</v>
      </c>
      <c r="B360" s="88" t="s">
        <v>1241</v>
      </c>
      <c r="C360" s="88" t="s">
        <v>29</v>
      </c>
      <c r="D360" s="88">
        <v>2567</v>
      </c>
      <c r="E360" s="88" t="s">
        <v>1134</v>
      </c>
      <c r="F360" s="88">
        <v>243527</v>
      </c>
      <c r="G360" s="88" t="s">
        <v>1135</v>
      </c>
      <c r="H360" s="88">
        <v>243891</v>
      </c>
      <c r="I360" s="88" t="s">
        <v>48</v>
      </c>
      <c r="J360" s="88" t="s">
        <v>447</v>
      </c>
      <c r="K360" s="88" t="s">
        <v>1141</v>
      </c>
      <c r="L360" s="88" t="s">
        <v>1385</v>
      </c>
      <c r="M360" s="88" t="s">
        <v>31</v>
      </c>
      <c r="N360" s="88" t="s">
        <v>1375</v>
      </c>
      <c r="O360" s="88" t="s">
        <v>1181</v>
      </c>
      <c r="P360" s="171" t="s">
        <v>1181</v>
      </c>
      <c r="Q360" s="88"/>
      <c r="R360" s="88"/>
      <c r="S360" s="88"/>
      <c r="T360" s="88"/>
      <c r="U360" s="88" t="s">
        <v>1451</v>
      </c>
    </row>
    <row r="361" spans="1:21">
      <c r="A361" s="88" t="s">
        <v>1282</v>
      </c>
      <c r="B361" s="88" t="s">
        <v>1283</v>
      </c>
      <c r="C361" s="88" t="s">
        <v>29</v>
      </c>
      <c r="D361" s="88">
        <v>2567</v>
      </c>
      <c r="E361" s="88" t="s">
        <v>1134</v>
      </c>
      <c r="F361" s="88">
        <v>243527</v>
      </c>
      <c r="G361" s="88" t="s">
        <v>1135</v>
      </c>
      <c r="H361" s="88">
        <v>243891</v>
      </c>
      <c r="I361" s="88" t="s">
        <v>66</v>
      </c>
      <c r="J361" s="88" t="s">
        <v>660</v>
      </c>
      <c r="K361" s="88" t="s">
        <v>659</v>
      </c>
      <c r="L361" s="88" t="s">
        <v>1385</v>
      </c>
      <c r="M361" s="88" t="s">
        <v>31</v>
      </c>
      <c r="N361" s="88" t="s">
        <v>1375</v>
      </c>
      <c r="O361" s="88" t="s">
        <v>1284</v>
      </c>
      <c r="P361" s="171" t="s">
        <v>1284</v>
      </c>
      <c r="Q361" s="88"/>
      <c r="R361" s="88"/>
      <c r="S361" s="88"/>
      <c r="T361" s="88"/>
      <c r="U361" s="88" t="s">
        <v>1452</v>
      </c>
    </row>
    <row r="362" spans="1:21">
      <c r="A362" s="88" t="s">
        <v>1178</v>
      </c>
      <c r="B362" s="88" t="s">
        <v>881</v>
      </c>
      <c r="C362" s="88" t="s">
        <v>29</v>
      </c>
      <c r="D362" s="88">
        <v>2567</v>
      </c>
      <c r="E362" s="88" t="s">
        <v>1134</v>
      </c>
      <c r="F362" s="88">
        <v>243527</v>
      </c>
      <c r="G362" s="88" t="s">
        <v>1135</v>
      </c>
      <c r="H362" s="88">
        <v>243891</v>
      </c>
      <c r="I362" s="88" t="s">
        <v>66</v>
      </c>
      <c r="J362" s="88" t="s">
        <v>882</v>
      </c>
      <c r="K362" s="88" t="s">
        <v>255</v>
      </c>
      <c r="L362" s="88" t="s">
        <v>1385</v>
      </c>
      <c r="M362" s="88" t="s">
        <v>31</v>
      </c>
      <c r="N362" s="88" t="s">
        <v>1375</v>
      </c>
      <c r="O362" s="88" t="s">
        <v>1181</v>
      </c>
      <c r="P362" s="171" t="s">
        <v>1181</v>
      </c>
      <c r="Q362" s="88"/>
      <c r="R362" s="88"/>
      <c r="S362" s="88"/>
      <c r="T362" s="88"/>
      <c r="U362" s="88" t="s">
        <v>1453</v>
      </c>
    </row>
    <row r="363" spans="1:21">
      <c r="A363" s="88" t="s">
        <v>1454</v>
      </c>
      <c r="B363" s="88" t="s">
        <v>1455</v>
      </c>
      <c r="C363" s="88" t="s">
        <v>29</v>
      </c>
      <c r="D363" s="88">
        <v>2568</v>
      </c>
      <c r="E363" s="88" t="s">
        <v>1456</v>
      </c>
      <c r="F363" s="88">
        <v>243984</v>
      </c>
      <c r="G363" s="88" t="s">
        <v>1457</v>
      </c>
      <c r="H363" s="88">
        <v>244257</v>
      </c>
      <c r="I363" s="88" t="s">
        <v>48</v>
      </c>
      <c r="J363" s="88" t="s">
        <v>47</v>
      </c>
      <c r="K363" s="88" t="s">
        <v>46</v>
      </c>
      <c r="L363" s="88" t="s">
        <v>1458</v>
      </c>
      <c r="M363" s="88" t="s">
        <v>31</v>
      </c>
      <c r="N363" s="88" t="s">
        <v>1375</v>
      </c>
      <c r="O363" s="88" t="s">
        <v>1181</v>
      </c>
      <c r="P363" s="171" t="s">
        <v>1181</v>
      </c>
      <c r="Q363" s="88"/>
      <c r="R363" s="88"/>
      <c r="S363" s="88"/>
      <c r="T363" s="88"/>
      <c r="U363" s="88" t="s">
        <v>1459</v>
      </c>
    </row>
    <row r="364" spans="1:21">
      <c r="A364" s="88" t="s">
        <v>1460</v>
      </c>
      <c r="B364" s="88" t="s">
        <v>1461</v>
      </c>
      <c r="C364" s="88" t="s">
        <v>29</v>
      </c>
      <c r="D364" s="88">
        <v>2568</v>
      </c>
      <c r="E364" s="88" t="s">
        <v>1462</v>
      </c>
      <c r="F364" s="88">
        <v>243892</v>
      </c>
      <c r="G364" s="88" t="s">
        <v>1457</v>
      </c>
      <c r="H364" s="88">
        <v>244257</v>
      </c>
      <c r="I364" s="88" t="s">
        <v>48</v>
      </c>
      <c r="J364" s="88" t="s">
        <v>47</v>
      </c>
      <c r="K364" s="88" t="s">
        <v>46</v>
      </c>
      <c r="L364" s="88" t="s">
        <v>1458</v>
      </c>
      <c r="M364" s="88" t="s">
        <v>31</v>
      </c>
      <c r="N364" s="88" t="s">
        <v>1375</v>
      </c>
      <c r="O364" s="88" t="s">
        <v>1181</v>
      </c>
      <c r="P364" s="171" t="s">
        <v>1181</v>
      </c>
      <c r="Q364" s="88"/>
      <c r="R364" s="88"/>
      <c r="S364" s="88"/>
      <c r="T364" s="88"/>
      <c r="U364" s="88" t="s">
        <v>1463</v>
      </c>
    </row>
    <row r="365" spans="1:21">
      <c r="A365" s="88" t="s">
        <v>1464</v>
      </c>
      <c r="B365" s="88" t="s">
        <v>1465</v>
      </c>
      <c r="C365" s="88" t="s">
        <v>29</v>
      </c>
      <c r="D365" s="88">
        <v>2568</v>
      </c>
      <c r="E365" s="88" t="s">
        <v>1456</v>
      </c>
      <c r="F365" s="88">
        <v>243984</v>
      </c>
      <c r="G365" s="88" t="s">
        <v>1466</v>
      </c>
      <c r="H365" s="88">
        <v>244165</v>
      </c>
      <c r="I365" s="88" t="s">
        <v>48</v>
      </c>
      <c r="J365" s="88" t="s">
        <v>47</v>
      </c>
      <c r="K365" s="88" t="s">
        <v>46</v>
      </c>
      <c r="L365" s="88" t="s">
        <v>1458</v>
      </c>
      <c r="M365" s="88" t="s">
        <v>31</v>
      </c>
      <c r="N365" s="88" t="s">
        <v>1375</v>
      </c>
      <c r="O365" s="88" t="s">
        <v>1181</v>
      </c>
      <c r="P365" s="171" t="s">
        <v>1181</v>
      </c>
      <c r="Q365" s="88"/>
      <c r="R365" s="88"/>
      <c r="S365" s="88"/>
      <c r="T365" s="88"/>
      <c r="U365" s="88" t="s">
        <v>1467</v>
      </c>
    </row>
    <row r="366" spans="1:21">
      <c r="A366" s="88" t="s">
        <v>1468</v>
      </c>
      <c r="B366" s="88" t="s">
        <v>1469</v>
      </c>
      <c r="C366" s="88" t="s">
        <v>29</v>
      </c>
      <c r="D366" s="88">
        <v>2568</v>
      </c>
      <c r="E366" s="88" t="s">
        <v>1462</v>
      </c>
      <c r="F366" s="88">
        <v>243892</v>
      </c>
      <c r="G366" s="88" t="s">
        <v>1457</v>
      </c>
      <c r="H366" s="88">
        <v>244257</v>
      </c>
      <c r="I366" s="88" t="s">
        <v>48</v>
      </c>
      <c r="J366" s="88" t="s">
        <v>47</v>
      </c>
      <c r="K366" s="88" t="s">
        <v>46</v>
      </c>
      <c r="L366" s="88" t="s">
        <v>1458</v>
      </c>
      <c r="M366" s="88" t="s">
        <v>31</v>
      </c>
      <c r="N366" s="88" t="s">
        <v>1375</v>
      </c>
      <c r="O366" s="88" t="s">
        <v>1181</v>
      </c>
      <c r="P366" s="171" t="s">
        <v>1181</v>
      </c>
      <c r="Q366" s="88"/>
      <c r="R366" s="88"/>
      <c r="S366" s="88"/>
      <c r="T366" s="88"/>
      <c r="U366" s="88" t="s">
        <v>1470</v>
      </c>
    </row>
    <row r="367" spans="1:21">
      <c r="A367" s="88" t="s">
        <v>1471</v>
      </c>
      <c r="B367" s="88" t="s">
        <v>1472</v>
      </c>
      <c r="C367" s="88" t="s">
        <v>29</v>
      </c>
      <c r="D367" s="88">
        <v>2568</v>
      </c>
      <c r="E367" s="88" t="s">
        <v>1462</v>
      </c>
      <c r="F367" s="88">
        <v>243892</v>
      </c>
      <c r="G367" s="88" t="s">
        <v>1473</v>
      </c>
      <c r="H367" s="88">
        <v>244074</v>
      </c>
      <c r="I367" s="88" t="s">
        <v>48</v>
      </c>
      <c r="J367" s="88" t="s">
        <v>47</v>
      </c>
      <c r="K367" s="88" t="s">
        <v>46</v>
      </c>
      <c r="L367" s="88" t="s">
        <v>1458</v>
      </c>
      <c r="M367" s="88" t="s">
        <v>31</v>
      </c>
      <c r="N367" s="88" t="s">
        <v>1375</v>
      </c>
      <c r="O367" s="88" t="s">
        <v>1181</v>
      </c>
      <c r="P367" s="171" t="s">
        <v>1181</v>
      </c>
      <c r="Q367" s="88"/>
      <c r="R367" s="88"/>
      <c r="S367" s="88"/>
      <c r="T367" s="88"/>
      <c r="U367" s="88" t="s">
        <v>1474</v>
      </c>
    </row>
    <row r="368" spans="1:21">
      <c r="A368" s="88" t="s">
        <v>1475</v>
      </c>
      <c r="B368" s="88" t="s">
        <v>1476</v>
      </c>
      <c r="C368" s="88" t="s">
        <v>29</v>
      </c>
      <c r="D368" s="88">
        <v>2568</v>
      </c>
      <c r="E368" s="88" t="s">
        <v>1462</v>
      </c>
      <c r="F368" s="88">
        <v>243892</v>
      </c>
      <c r="G368" s="88" t="s">
        <v>1457</v>
      </c>
      <c r="H368" s="88">
        <v>244257</v>
      </c>
      <c r="I368" s="88" t="s">
        <v>48</v>
      </c>
      <c r="J368" s="88" t="s">
        <v>47</v>
      </c>
      <c r="K368" s="88" t="s">
        <v>46</v>
      </c>
      <c r="L368" s="88" t="s">
        <v>1458</v>
      </c>
      <c r="M368" s="88" t="s">
        <v>31</v>
      </c>
      <c r="N368" s="88" t="s">
        <v>1375</v>
      </c>
      <c r="O368" s="88" t="s">
        <v>1181</v>
      </c>
      <c r="P368" s="171" t="s">
        <v>1181</v>
      </c>
      <c r="Q368" s="88"/>
      <c r="R368" s="88"/>
      <c r="S368" s="88"/>
      <c r="T368" s="88"/>
      <c r="U368" s="88" t="s">
        <v>1477</v>
      </c>
    </row>
    <row r="369" spans="1:21">
      <c r="A369" s="88" t="s">
        <v>1478</v>
      </c>
      <c r="B369" s="88" t="s">
        <v>1479</v>
      </c>
      <c r="C369" s="88" t="s">
        <v>29</v>
      </c>
      <c r="D369" s="88">
        <v>2568</v>
      </c>
      <c r="E369" s="88" t="s">
        <v>1462</v>
      </c>
      <c r="F369" s="88">
        <v>243892</v>
      </c>
      <c r="G369" s="88" t="s">
        <v>1457</v>
      </c>
      <c r="H369" s="88">
        <v>244257</v>
      </c>
      <c r="I369" s="88" t="s">
        <v>48</v>
      </c>
      <c r="J369" s="88" t="s">
        <v>47</v>
      </c>
      <c r="K369" s="88" t="s">
        <v>46</v>
      </c>
      <c r="L369" s="88" t="s">
        <v>1458</v>
      </c>
      <c r="M369" s="88" t="s">
        <v>31</v>
      </c>
      <c r="N369" s="88" t="s">
        <v>1375</v>
      </c>
      <c r="O369" s="88" t="s">
        <v>1181</v>
      </c>
      <c r="P369" s="171" t="s">
        <v>1181</v>
      </c>
      <c r="Q369" s="88"/>
      <c r="R369" s="88"/>
      <c r="S369" s="88"/>
      <c r="T369" s="88"/>
      <c r="U369" s="88" t="s">
        <v>1480</v>
      </c>
    </row>
    <row r="370" spans="1:21">
      <c r="A370" s="88" t="s">
        <v>1481</v>
      </c>
      <c r="B370" s="88" t="s">
        <v>617</v>
      </c>
      <c r="C370" s="88" t="s">
        <v>29</v>
      </c>
      <c r="D370" s="88">
        <v>2568</v>
      </c>
      <c r="E370" s="88" t="s">
        <v>1462</v>
      </c>
      <c r="F370" s="88">
        <v>243892</v>
      </c>
      <c r="G370" s="88" t="s">
        <v>1457</v>
      </c>
      <c r="H370" s="88">
        <v>244257</v>
      </c>
      <c r="I370" s="88" t="s">
        <v>48</v>
      </c>
      <c r="J370" s="88" t="s">
        <v>47</v>
      </c>
      <c r="K370" s="88" t="s">
        <v>46</v>
      </c>
      <c r="L370" s="88" t="s">
        <v>1458</v>
      </c>
      <c r="M370" s="88" t="s">
        <v>31</v>
      </c>
      <c r="N370" s="88" t="s">
        <v>1375</v>
      </c>
      <c r="O370" s="88" t="s">
        <v>1181</v>
      </c>
      <c r="P370" s="171" t="s">
        <v>1181</v>
      </c>
      <c r="Q370" s="88"/>
      <c r="R370" s="88"/>
      <c r="S370" s="88"/>
      <c r="T370" s="88"/>
      <c r="U370" s="88" t="s">
        <v>1482</v>
      </c>
    </row>
    <row r="371" spans="1:21">
      <c r="A371" s="88" t="s">
        <v>1483</v>
      </c>
      <c r="B371" s="88" t="s">
        <v>102</v>
      </c>
      <c r="C371" s="88" t="s">
        <v>29</v>
      </c>
      <c r="D371" s="88">
        <v>2568</v>
      </c>
      <c r="E371" s="88" t="s">
        <v>1462</v>
      </c>
      <c r="F371" s="88">
        <v>243892</v>
      </c>
      <c r="G371" s="88" t="s">
        <v>1457</v>
      </c>
      <c r="H371" s="88">
        <v>244257</v>
      </c>
      <c r="I371" s="88" t="s">
        <v>48</v>
      </c>
      <c r="J371" s="88" t="s">
        <v>47</v>
      </c>
      <c r="K371" s="88" t="s">
        <v>46</v>
      </c>
      <c r="L371" s="88" t="s">
        <v>1458</v>
      </c>
      <c r="M371" s="88" t="s">
        <v>31</v>
      </c>
      <c r="N371" s="88" t="s">
        <v>1375</v>
      </c>
      <c r="O371" s="88" t="s">
        <v>1181</v>
      </c>
      <c r="P371" s="171" t="s">
        <v>1181</v>
      </c>
      <c r="Q371" s="88"/>
      <c r="R371" s="88"/>
      <c r="S371" s="88"/>
      <c r="T371" s="88"/>
      <c r="U371" s="88" t="s">
        <v>1484</v>
      </c>
    </row>
    <row r="372" spans="1:21">
      <c r="A372" s="88" t="s">
        <v>1485</v>
      </c>
      <c r="B372" s="88" t="s">
        <v>638</v>
      </c>
      <c r="C372" s="88" t="s">
        <v>29</v>
      </c>
      <c r="D372" s="88">
        <v>2568</v>
      </c>
      <c r="E372" s="88" t="s">
        <v>1486</v>
      </c>
      <c r="F372" s="88">
        <v>243923</v>
      </c>
      <c r="G372" s="88" t="s">
        <v>1487</v>
      </c>
      <c r="H372" s="88">
        <v>244227</v>
      </c>
      <c r="I372" s="88" t="s">
        <v>48</v>
      </c>
      <c r="J372" s="88" t="s">
        <v>47</v>
      </c>
      <c r="K372" s="88" t="s">
        <v>46</v>
      </c>
      <c r="L372" s="88" t="s">
        <v>1458</v>
      </c>
      <c r="M372" s="88" t="s">
        <v>31</v>
      </c>
      <c r="N372" s="88" t="s">
        <v>1375</v>
      </c>
      <c r="O372" s="88" t="s">
        <v>1181</v>
      </c>
      <c r="P372" s="171" t="s">
        <v>1181</v>
      </c>
      <c r="Q372" s="88"/>
      <c r="R372" s="88"/>
      <c r="S372" s="88"/>
      <c r="T372" s="88"/>
      <c r="U372" s="88" t="s">
        <v>1488</v>
      </c>
    </row>
    <row r="373" spans="1:21">
      <c r="A373" s="88" t="s">
        <v>1489</v>
      </c>
      <c r="B373" s="88" t="s">
        <v>1490</v>
      </c>
      <c r="C373" s="88" t="s">
        <v>29</v>
      </c>
      <c r="D373" s="88">
        <v>2568</v>
      </c>
      <c r="E373" s="88" t="s">
        <v>1491</v>
      </c>
      <c r="F373" s="88">
        <v>244105</v>
      </c>
      <c r="G373" s="88" t="s">
        <v>1457</v>
      </c>
      <c r="H373" s="88">
        <v>244257</v>
      </c>
      <c r="I373" s="88" t="s">
        <v>48</v>
      </c>
      <c r="J373" s="88" t="s">
        <v>47</v>
      </c>
      <c r="K373" s="88" t="s">
        <v>46</v>
      </c>
      <c r="L373" s="88" t="s">
        <v>1458</v>
      </c>
      <c r="M373" s="88" t="s">
        <v>31</v>
      </c>
      <c r="N373" s="88" t="s">
        <v>1375</v>
      </c>
      <c r="O373" s="88" t="s">
        <v>1181</v>
      </c>
      <c r="P373" s="171" t="s">
        <v>1181</v>
      </c>
      <c r="Q373" s="88"/>
      <c r="R373" s="88"/>
      <c r="S373" s="88"/>
      <c r="T373" s="88"/>
      <c r="U373" s="88" t="s">
        <v>1492</v>
      </c>
    </row>
    <row r="374" spans="1:21">
      <c r="A374" s="88" t="s">
        <v>1493</v>
      </c>
      <c r="B374" s="88" t="s">
        <v>632</v>
      </c>
      <c r="C374" s="88" t="s">
        <v>29</v>
      </c>
      <c r="D374" s="88">
        <v>2568</v>
      </c>
      <c r="E374" s="88" t="s">
        <v>1462</v>
      </c>
      <c r="F374" s="88">
        <v>243892</v>
      </c>
      <c r="G374" s="88" t="s">
        <v>1457</v>
      </c>
      <c r="H374" s="88">
        <v>244257</v>
      </c>
      <c r="I374" s="88" t="s">
        <v>48</v>
      </c>
      <c r="J374" s="88" t="s">
        <v>47</v>
      </c>
      <c r="K374" s="88" t="s">
        <v>46</v>
      </c>
      <c r="L374" s="88" t="s">
        <v>1458</v>
      </c>
      <c r="M374" s="88" t="s">
        <v>31</v>
      </c>
      <c r="N374" s="88" t="s">
        <v>1375</v>
      </c>
      <c r="O374" s="88" t="s">
        <v>1181</v>
      </c>
      <c r="P374" s="171" t="s">
        <v>1181</v>
      </c>
      <c r="Q374" s="88"/>
      <c r="R374" s="88"/>
      <c r="S374" s="88"/>
      <c r="T374" s="88"/>
      <c r="U374" s="88" t="s">
        <v>1494</v>
      </c>
    </row>
    <row r="375" spans="1:21">
      <c r="A375" s="88" t="s">
        <v>1495</v>
      </c>
      <c r="B375" s="88" t="s">
        <v>1496</v>
      </c>
      <c r="C375" s="88" t="s">
        <v>29</v>
      </c>
      <c r="D375" s="88">
        <v>2568</v>
      </c>
      <c r="E375" s="88" t="s">
        <v>1486</v>
      </c>
      <c r="F375" s="88">
        <v>243923</v>
      </c>
      <c r="G375" s="88" t="s">
        <v>1457</v>
      </c>
      <c r="H375" s="88">
        <v>244257</v>
      </c>
      <c r="I375" s="88" t="s">
        <v>48</v>
      </c>
      <c r="J375" s="88" t="s">
        <v>47</v>
      </c>
      <c r="K375" s="88" t="s">
        <v>46</v>
      </c>
      <c r="L375" s="88" t="s">
        <v>1458</v>
      </c>
      <c r="M375" s="88" t="s">
        <v>31</v>
      </c>
      <c r="N375" s="88" t="s">
        <v>1375</v>
      </c>
      <c r="O375" s="88" t="s">
        <v>1181</v>
      </c>
      <c r="P375" s="171" t="s">
        <v>1181</v>
      </c>
      <c r="Q375" s="88"/>
      <c r="R375" s="88"/>
      <c r="S375" s="88"/>
      <c r="T375" s="88"/>
      <c r="U375" s="88" t="s">
        <v>1497</v>
      </c>
    </row>
    <row r="376" spans="1:21">
      <c r="A376" s="88" t="s">
        <v>1498</v>
      </c>
      <c r="B376" s="88" t="s">
        <v>1398</v>
      </c>
      <c r="C376" s="88" t="s">
        <v>29</v>
      </c>
      <c r="D376" s="88">
        <v>2568</v>
      </c>
      <c r="E376" s="88" t="s">
        <v>1462</v>
      </c>
      <c r="F376" s="88">
        <v>243892</v>
      </c>
      <c r="G376" s="88" t="s">
        <v>1457</v>
      </c>
      <c r="H376" s="88">
        <v>244257</v>
      </c>
      <c r="I376" s="88" t="s">
        <v>48</v>
      </c>
      <c r="J376" s="88" t="s">
        <v>47</v>
      </c>
      <c r="K376" s="88" t="s">
        <v>46</v>
      </c>
      <c r="L376" s="88" t="s">
        <v>1458</v>
      </c>
      <c r="M376" s="88" t="s">
        <v>31</v>
      </c>
      <c r="N376" s="88" t="s">
        <v>1375</v>
      </c>
      <c r="O376" s="88" t="s">
        <v>1499</v>
      </c>
      <c r="P376" s="171" t="s">
        <v>1499</v>
      </c>
      <c r="Q376" s="88"/>
      <c r="R376" s="88"/>
      <c r="S376" s="88"/>
      <c r="T376" s="88"/>
      <c r="U376" s="88" t="s">
        <v>1500</v>
      </c>
    </row>
    <row r="377" spans="1:21">
      <c r="A377" s="88" t="s">
        <v>1501</v>
      </c>
      <c r="B377" s="88" t="s">
        <v>1502</v>
      </c>
      <c r="C377" s="88" t="s">
        <v>29</v>
      </c>
      <c r="D377" s="88">
        <v>2568</v>
      </c>
      <c r="E377" s="88" t="s">
        <v>1486</v>
      </c>
      <c r="F377" s="88">
        <v>243923</v>
      </c>
      <c r="G377" s="88" t="s">
        <v>1457</v>
      </c>
      <c r="H377" s="88">
        <v>244257</v>
      </c>
      <c r="I377" s="88" t="s">
        <v>48</v>
      </c>
      <c r="J377" s="88" t="s">
        <v>47</v>
      </c>
      <c r="K377" s="88" t="s">
        <v>46</v>
      </c>
      <c r="L377" s="88" t="s">
        <v>1458</v>
      </c>
      <c r="M377" s="88" t="s">
        <v>31</v>
      </c>
      <c r="N377" s="88" t="s">
        <v>1375</v>
      </c>
      <c r="O377" s="88" t="s">
        <v>1181</v>
      </c>
      <c r="P377" s="171" t="s">
        <v>1181</v>
      </c>
      <c r="Q377" s="88"/>
      <c r="R377" s="88"/>
      <c r="S377" s="88"/>
      <c r="T377" s="88"/>
      <c r="U377" s="88" t="s">
        <v>1503</v>
      </c>
    </row>
    <row r="378" spans="1:21">
      <c r="A378" s="88" t="s">
        <v>1504</v>
      </c>
      <c r="B378" s="88" t="s">
        <v>1505</v>
      </c>
      <c r="C378" s="88" t="s">
        <v>29</v>
      </c>
      <c r="D378" s="88">
        <v>2568</v>
      </c>
      <c r="E378" s="88" t="s">
        <v>1462</v>
      </c>
      <c r="F378" s="88">
        <v>243892</v>
      </c>
      <c r="G378" s="88" t="s">
        <v>1457</v>
      </c>
      <c r="H378" s="88">
        <v>244257</v>
      </c>
      <c r="I378" s="88" t="s">
        <v>48</v>
      </c>
      <c r="J378" s="88" t="s">
        <v>585</v>
      </c>
      <c r="K378" s="88" t="s">
        <v>46</v>
      </c>
      <c r="L378" s="88" t="s">
        <v>1458</v>
      </c>
      <c r="M378" s="88" t="s">
        <v>31</v>
      </c>
      <c r="N378" s="88" t="s">
        <v>1375</v>
      </c>
      <c r="O378" s="88" t="s">
        <v>1181</v>
      </c>
      <c r="P378" s="171" t="s">
        <v>1181</v>
      </c>
      <c r="Q378" s="88"/>
      <c r="R378" s="88"/>
      <c r="S378" s="88"/>
      <c r="T378" s="88"/>
      <c r="U378" s="88" t="s">
        <v>1506</v>
      </c>
    </row>
    <row r="379" spans="1:21">
      <c r="A379" s="88" t="s">
        <v>1507</v>
      </c>
      <c r="B379" s="88" t="s">
        <v>1508</v>
      </c>
      <c r="C379" s="88" t="s">
        <v>29</v>
      </c>
      <c r="D379" s="88">
        <v>2568</v>
      </c>
      <c r="E379" s="88" t="s">
        <v>1462</v>
      </c>
      <c r="F379" s="88">
        <v>243892</v>
      </c>
      <c r="G379" s="88" t="s">
        <v>1457</v>
      </c>
      <c r="H379" s="88">
        <v>244257</v>
      </c>
      <c r="I379" s="88" t="s">
        <v>48</v>
      </c>
      <c r="J379" s="88" t="s">
        <v>585</v>
      </c>
      <c r="K379" s="88" t="s">
        <v>46</v>
      </c>
      <c r="L379" s="88" t="s">
        <v>1458</v>
      </c>
      <c r="M379" s="88" t="s">
        <v>31</v>
      </c>
      <c r="N379" s="88" t="s">
        <v>1375</v>
      </c>
      <c r="O379" s="88" t="s">
        <v>1181</v>
      </c>
      <c r="P379" s="171" t="s">
        <v>1181</v>
      </c>
      <c r="Q379" s="88"/>
      <c r="R379" s="88"/>
      <c r="S379" s="88"/>
      <c r="T379" s="88"/>
      <c r="U379" s="88" t="s">
        <v>1509</v>
      </c>
    </row>
    <row r="380" spans="1:21">
      <c r="A380" s="88" t="s">
        <v>1510</v>
      </c>
      <c r="B380" s="88" t="s">
        <v>1511</v>
      </c>
      <c r="C380" s="88" t="s">
        <v>29</v>
      </c>
      <c r="D380" s="88">
        <v>2568</v>
      </c>
      <c r="E380" s="88" t="s">
        <v>1462</v>
      </c>
      <c r="F380" s="88">
        <v>243892</v>
      </c>
      <c r="G380" s="88" t="s">
        <v>1457</v>
      </c>
      <c r="H380" s="88">
        <v>244257</v>
      </c>
      <c r="I380" s="88" t="s">
        <v>48</v>
      </c>
      <c r="J380" s="88" t="s">
        <v>585</v>
      </c>
      <c r="K380" s="88" t="s">
        <v>46</v>
      </c>
      <c r="L380" s="88" t="s">
        <v>1458</v>
      </c>
      <c r="M380" s="88" t="s">
        <v>31</v>
      </c>
      <c r="N380" s="88" t="s">
        <v>1375</v>
      </c>
      <c r="O380" s="88" t="s">
        <v>1181</v>
      </c>
      <c r="P380" s="171" t="s">
        <v>1181</v>
      </c>
      <c r="Q380" s="88"/>
      <c r="R380" s="88"/>
      <c r="S380" s="88"/>
      <c r="T380" s="88"/>
      <c r="U380" s="88" t="s">
        <v>1512</v>
      </c>
    </row>
    <row r="381" spans="1:21">
      <c r="A381" s="88" t="s">
        <v>1513</v>
      </c>
      <c r="B381" s="88" t="s">
        <v>1514</v>
      </c>
      <c r="C381" s="88" t="s">
        <v>29</v>
      </c>
      <c r="D381" s="88">
        <v>2568</v>
      </c>
      <c r="E381" s="88" t="s">
        <v>1462</v>
      </c>
      <c r="F381" s="88">
        <v>243892</v>
      </c>
      <c r="G381" s="88" t="s">
        <v>1457</v>
      </c>
      <c r="H381" s="88">
        <v>244257</v>
      </c>
      <c r="I381" s="88" t="s">
        <v>48</v>
      </c>
      <c r="J381" s="88" t="s">
        <v>585</v>
      </c>
      <c r="K381" s="88" t="s">
        <v>46</v>
      </c>
      <c r="L381" s="88" t="s">
        <v>1458</v>
      </c>
      <c r="M381" s="88" t="s">
        <v>31</v>
      </c>
      <c r="N381" s="88" t="s">
        <v>1375</v>
      </c>
      <c r="O381" s="88" t="s">
        <v>1181</v>
      </c>
      <c r="P381" s="171" t="s">
        <v>1181</v>
      </c>
      <c r="Q381" s="88"/>
      <c r="R381" s="88"/>
      <c r="S381" s="88"/>
      <c r="T381" s="88"/>
      <c r="U381" s="88" t="s">
        <v>1515</v>
      </c>
    </row>
    <row r="382" spans="1:21">
      <c r="A382" s="88" t="s">
        <v>1516</v>
      </c>
      <c r="B382" s="88" t="s">
        <v>1517</v>
      </c>
      <c r="C382" s="88" t="s">
        <v>29</v>
      </c>
      <c r="D382" s="88">
        <v>2568</v>
      </c>
      <c r="E382" s="88" t="s">
        <v>1462</v>
      </c>
      <c r="F382" s="88">
        <v>243892</v>
      </c>
      <c r="G382" s="88" t="s">
        <v>1457</v>
      </c>
      <c r="H382" s="88">
        <v>244257</v>
      </c>
      <c r="I382" s="88" t="s">
        <v>48</v>
      </c>
      <c r="J382" s="88" t="s">
        <v>585</v>
      </c>
      <c r="K382" s="88" t="s">
        <v>46</v>
      </c>
      <c r="L382" s="88" t="s">
        <v>1458</v>
      </c>
      <c r="M382" s="88" t="s">
        <v>31</v>
      </c>
      <c r="N382" s="88" t="s">
        <v>1375</v>
      </c>
      <c r="O382" s="88" t="s">
        <v>1181</v>
      </c>
      <c r="P382" s="171" t="s">
        <v>1181</v>
      </c>
      <c r="Q382" s="88"/>
      <c r="R382" s="88"/>
      <c r="S382" s="88"/>
      <c r="T382" s="88"/>
      <c r="U382" s="88" t="s">
        <v>1518</v>
      </c>
    </row>
    <row r="383" spans="1:21">
      <c r="A383" s="88" t="s">
        <v>1519</v>
      </c>
      <c r="B383" s="88" t="s">
        <v>1520</v>
      </c>
      <c r="C383" s="88" t="s">
        <v>29</v>
      </c>
      <c r="D383" s="88">
        <v>2568</v>
      </c>
      <c r="E383" s="88" t="s">
        <v>1462</v>
      </c>
      <c r="F383" s="88">
        <v>243892</v>
      </c>
      <c r="G383" s="88" t="s">
        <v>1457</v>
      </c>
      <c r="H383" s="88">
        <v>244257</v>
      </c>
      <c r="I383" s="88" t="s">
        <v>48</v>
      </c>
      <c r="J383" s="88" t="s">
        <v>585</v>
      </c>
      <c r="K383" s="88" t="s">
        <v>46</v>
      </c>
      <c r="L383" s="88" t="s">
        <v>1458</v>
      </c>
      <c r="M383" s="88" t="s">
        <v>31</v>
      </c>
      <c r="N383" s="88" t="s">
        <v>1375</v>
      </c>
      <c r="O383" s="88" t="s">
        <v>1295</v>
      </c>
      <c r="P383" s="171" t="s">
        <v>1295</v>
      </c>
      <c r="Q383" s="88"/>
      <c r="R383" s="88"/>
      <c r="S383" s="88"/>
      <c r="T383" s="88"/>
      <c r="U383" s="88" t="s">
        <v>1521</v>
      </c>
    </row>
    <row r="384" spans="1:21">
      <c r="A384" s="88" t="s">
        <v>1522</v>
      </c>
      <c r="B384" s="88" t="s">
        <v>1523</v>
      </c>
      <c r="C384" s="88" t="s">
        <v>29</v>
      </c>
      <c r="D384" s="88">
        <v>2568</v>
      </c>
      <c r="E384" s="88" t="s">
        <v>1462</v>
      </c>
      <c r="F384" s="88">
        <v>243892</v>
      </c>
      <c r="G384" s="88" t="s">
        <v>1457</v>
      </c>
      <c r="H384" s="88">
        <v>244257</v>
      </c>
      <c r="I384" s="88" t="s">
        <v>48</v>
      </c>
      <c r="J384" s="88" t="s">
        <v>585</v>
      </c>
      <c r="K384" s="88" t="s">
        <v>46</v>
      </c>
      <c r="L384" s="88" t="s">
        <v>1458</v>
      </c>
      <c r="M384" s="88" t="s">
        <v>31</v>
      </c>
      <c r="N384" s="88" t="s">
        <v>1375</v>
      </c>
      <c r="O384" s="88" t="s">
        <v>1295</v>
      </c>
      <c r="P384" s="171" t="s">
        <v>1295</v>
      </c>
      <c r="Q384" s="88"/>
      <c r="R384" s="88"/>
      <c r="S384" s="88"/>
      <c r="T384" s="88"/>
      <c r="U384" s="88" t="s">
        <v>1524</v>
      </c>
    </row>
    <row r="385" spans="1:21">
      <c r="A385" s="88" t="s">
        <v>1525</v>
      </c>
      <c r="B385" s="88" t="s">
        <v>1526</v>
      </c>
      <c r="C385" s="88" t="s">
        <v>29</v>
      </c>
      <c r="D385" s="88">
        <v>2568</v>
      </c>
      <c r="E385" s="88" t="s">
        <v>1462</v>
      </c>
      <c r="F385" s="88">
        <v>243892</v>
      </c>
      <c r="G385" s="88" t="s">
        <v>1457</v>
      </c>
      <c r="H385" s="88">
        <v>244257</v>
      </c>
      <c r="I385" s="88" t="s">
        <v>48</v>
      </c>
      <c r="J385" s="88" t="s">
        <v>585</v>
      </c>
      <c r="K385" s="88" t="s">
        <v>46</v>
      </c>
      <c r="L385" s="88" t="s">
        <v>1458</v>
      </c>
      <c r="M385" s="88" t="s">
        <v>31</v>
      </c>
      <c r="N385" s="88" t="s">
        <v>1375</v>
      </c>
      <c r="O385" s="88" t="s">
        <v>1181</v>
      </c>
      <c r="P385" s="171" t="s">
        <v>1181</v>
      </c>
      <c r="Q385" s="88"/>
      <c r="R385" s="88"/>
      <c r="S385" s="88"/>
      <c r="T385" s="88"/>
      <c r="U385" s="88" t="s">
        <v>1527</v>
      </c>
    </row>
    <row r="386" spans="1:21">
      <c r="A386" s="88" t="s">
        <v>1528</v>
      </c>
      <c r="B386" s="88" t="s">
        <v>1529</v>
      </c>
      <c r="C386" s="88" t="s">
        <v>29</v>
      </c>
      <c r="D386" s="88">
        <v>2568</v>
      </c>
      <c r="E386" s="88" t="s">
        <v>1462</v>
      </c>
      <c r="F386" s="88">
        <v>243892</v>
      </c>
      <c r="G386" s="88" t="s">
        <v>1457</v>
      </c>
      <c r="H386" s="88">
        <v>244257</v>
      </c>
      <c r="I386" s="88" t="s">
        <v>48</v>
      </c>
      <c r="J386" s="88" t="s">
        <v>585</v>
      </c>
      <c r="K386" s="88" t="s">
        <v>46</v>
      </c>
      <c r="L386" s="88" t="s">
        <v>1458</v>
      </c>
      <c r="M386" s="88" t="s">
        <v>31</v>
      </c>
      <c r="N386" s="88" t="s">
        <v>1375</v>
      </c>
      <c r="O386" s="88" t="s">
        <v>1295</v>
      </c>
      <c r="P386" s="171" t="s">
        <v>1295</v>
      </c>
      <c r="Q386" s="88"/>
      <c r="R386" s="88"/>
      <c r="S386" s="88"/>
      <c r="T386" s="88"/>
      <c r="U386" s="88" t="s">
        <v>1530</v>
      </c>
    </row>
    <row r="387" spans="1:21">
      <c r="A387" s="88" t="s">
        <v>1531</v>
      </c>
      <c r="B387" s="88" t="s">
        <v>1532</v>
      </c>
      <c r="C387" s="88" t="s">
        <v>29</v>
      </c>
      <c r="D387" s="88">
        <v>2568</v>
      </c>
      <c r="E387" s="88" t="s">
        <v>1462</v>
      </c>
      <c r="F387" s="88">
        <v>243892</v>
      </c>
      <c r="G387" s="88" t="s">
        <v>1457</v>
      </c>
      <c r="H387" s="88">
        <v>244257</v>
      </c>
      <c r="I387" s="88" t="s">
        <v>48</v>
      </c>
      <c r="J387" s="88" t="s">
        <v>585</v>
      </c>
      <c r="K387" s="88" t="s">
        <v>46</v>
      </c>
      <c r="L387" s="88" t="s">
        <v>1458</v>
      </c>
      <c r="M387" s="88" t="s">
        <v>31</v>
      </c>
      <c r="N387" s="88" t="s">
        <v>1375</v>
      </c>
      <c r="O387" s="88" t="s">
        <v>1295</v>
      </c>
      <c r="P387" s="171" t="s">
        <v>1295</v>
      </c>
      <c r="Q387" s="88"/>
      <c r="R387" s="88"/>
      <c r="S387" s="88"/>
      <c r="T387" s="88"/>
      <c r="U387" s="88" t="s">
        <v>1533</v>
      </c>
    </row>
    <row r="388" spans="1:21">
      <c r="A388" s="88" t="s">
        <v>1534</v>
      </c>
      <c r="B388" s="88" t="s">
        <v>1358</v>
      </c>
      <c r="C388" s="88" t="s">
        <v>29</v>
      </c>
      <c r="D388" s="88">
        <v>2568</v>
      </c>
      <c r="E388" s="88" t="s">
        <v>1462</v>
      </c>
      <c r="F388" s="88">
        <v>243892</v>
      </c>
      <c r="G388" s="88" t="s">
        <v>1457</v>
      </c>
      <c r="H388" s="88">
        <v>244257</v>
      </c>
      <c r="I388" s="88" t="s">
        <v>164</v>
      </c>
      <c r="J388" s="88" t="s">
        <v>163</v>
      </c>
      <c r="K388" s="88" t="s">
        <v>202</v>
      </c>
      <c r="L388" s="88" t="s">
        <v>1458</v>
      </c>
      <c r="M388" s="88" t="s">
        <v>31</v>
      </c>
      <c r="N388" s="88" t="s">
        <v>1375</v>
      </c>
      <c r="O388" s="88" t="s">
        <v>1284</v>
      </c>
      <c r="P388" s="171" t="s">
        <v>1284</v>
      </c>
      <c r="Q388" s="88"/>
      <c r="R388" s="88"/>
      <c r="S388" s="88"/>
      <c r="T388" s="88"/>
      <c r="U388" s="88" t="s">
        <v>1535</v>
      </c>
    </row>
    <row r="389" spans="1:21">
      <c r="A389" s="88" t="s">
        <v>1536</v>
      </c>
      <c r="B389" s="88" t="s">
        <v>1537</v>
      </c>
      <c r="C389" s="88" t="s">
        <v>29</v>
      </c>
      <c r="D389" s="88">
        <v>2568</v>
      </c>
      <c r="E389" s="88" t="s">
        <v>1462</v>
      </c>
      <c r="F389" s="88">
        <v>243892</v>
      </c>
      <c r="G389" s="88" t="s">
        <v>1457</v>
      </c>
      <c r="H389" s="88">
        <v>244257</v>
      </c>
      <c r="I389" s="88" t="s">
        <v>164</v>
      </c>
      <c r="J389" s="88" t="s">
        <v>163</v>
      </c>
      <c r="K389" s="88" t="s">
        <v>202</v>
      </c>
      <c r="L389" s="88" t="s">
        <v>1458</v>
      </c>
      <c r="M389" s="88" t="s">
        <v>31</v>
      </c>
      <c r="N389" s="88" t="s">
        <v>1375</v>
      </c>
      <c r="O389" s="88" t="s">
        <v>1295</v>
      </c>
      <c r="P389" s="171" t="s">
        <v>1295</v>
      </c>
      <c r="Q389" s="88"/>
      <c r="R389" s="88"/>
      <c r="S389" s="88"/>
      <c r="T389" s="88"/>
      <c r="U389" s="88" t="s">
        <v>1538</v>
      </c>
    </row>
    <row r="390" spans="1:21">
      <c r="A390" s="88" t="s">
        <v>1539</v>
      </c>
      <c r="B390" s="88" t="s">
        <v>1357</v>
      </c>
      <c r="C390" s="88" t="s">
        <v>29</v>
      </c>
      <c r="D390" s="88">
        <v>2568</v>
      </c>
      <c r="E390" s="88" t="s">
        <v>1462</v>
      </c>
      <c r="F390" s="88">
        <v>243892</v>
      </c>
      <c r="G390" s="88" t="s">
        <v>1457</v>
      </c>
      <c r="H390" s="88">
        <v>244257</v>
      </c>
      <c r="I390" s="88" t="s">
        <v>164</v>
      </c>
      <c r="J390" s="88" t="s">
        <v>163</v>
      </c>
      <c r="K390" s="88" t="s">
        <v>995</v>
      </c>
      <c r="L390" s="88" t="s">
        <v>1458</v>
      </c>
      <c r="M390" s="88" t="s">
        <v>31</v>
      </c>
      <c r="N390" s="88" t="s">
        <v>1375</v>
      </c>
      <c r="O390" s="88" t="s">
        <v>1295</v>
      </c>
      <c r="P390" s="171" t="s">
        <v>1295</v>
      </c>
      <c r="Q390" s="88"/>
      <c r="R390" s="88"/>
      <c r="S390" s="88"/>
      <c r="T390" s="88"/>
      <c r="U390" s="88" t="s">
        <v>1540</v>
      </c>
    </row>
    <row r="391" spans="1:21">
      <c r="A391" s="88" t="s">
        <v>1541</v>
      </c>
      <c r="B391" s="88" t="s">
        <v>1354</v>
      </c>
      <c r="C391" s="88" t="s">
        <v>29</v>
      </c>
      <c r="D391" s="88">
        <v>2568</v>
      </c>
      <c r="E391" s="88" t="s">
        <v>1462</v>
      </c>
      <c r="F391" s="88">
        <v>243892</v>
      </c>
      <c r="G391" s="88" t="s">
        <v>1457</v>
      </c>
      <c r="H391" s="88">
        <v>244257</v>
      </c>
      <c r="I391" s="88" t="s">
        <v>164</v>
      </c>
      <c r="J391" s="88" t="s">
        <v>163</v>
      </c>
      <c r="K391" s="88" t="s">
        <v>995</v>
      </c>
      <c r="L391" s="88" t="s">
        <v>1458</v>
      </c>
      <c r="M391" s="88" t="s">
        <v>31</v>
      </c>
      <c r="N391" s="88" t="s">
        <v>1375</v>
      </c>
      <c r="O391" s="88" t="s">
        <v>1288</v>
      </c>
      <c r="P391" s="171" t="s">
        <v>1288</v>
      </c>
      <c r="Q391" s="88"/>
      <c r="R391" s="88"/>
      <c r="S391" s="88"/>
      <c r="T391" s="88"/>
      <c r="U391" s="88" t="s">
        <v>1542</v>
      </c>
    </row>
    <row r="392" spans="1:21">
      <c r="A392" s="88" t="s">
        <v>1543</v>
      </c>
      <c r="B392" s="88" t="s">
        <v>1359</v>
      </c>
      <c r="C392" s="88" t="s">
        <v>29</v>
      </c>
      <c r="D392" s="88">
        <v>2568</v>
      </c>
      <c r="E392" s="88" t="s">
        <v>1462</v>
      </c>
      <c r="F392" s="88">
        <v>243892</v>
      </c>
      <c r="G392" s="88" t="s">
        <v>1457</v>
      </c>
      <c r="H392" s="88">
        <v>244257</v>
      </c>
      <c r="I392" s="88" t="s">
        <v>164</v>
      </c>
      <c r="J392" s="88" t="s">
        <v>163</v>
      </c>
      <c r="K392" s="88" t="s">
        <v>995</v>
      </c>
      <c r="L392" s="88" t="s">
        <v>1458</v>
      </c>
      <c r="M392" s="88" t="s">
        <v>31</v>
      </c>
      <c r="N392" s="88" t="s">
        <v>1375</v>
      </c>
      <c r="O392" s="88" t="s">
        <v>1284</v>
      </c>
      <c r="P392" s="171" t="s">
        <v>1284</v>
      </c>
      <c r="Q392" s="88"/>
      <c r="R392" s="88"/>
      <c r="S392" s="88"/>
      <c r="T392" s="88"/>
      <c r="U392" s="88" t="s">
        <v>1544</v>
      </c>
    </row>
    <row r="393" spans="1:21">
      <c r="A393" s="88" t="s">
        <v>1545</v>
      </c>
      <c r="B393" s="88" t="s">
        <v>1546</v>
      </c>
      <c r="C393" s="88" t="s">
        <v>29</v>
      </c>
      <c r="D393" s="88">
        <v>2568</v>
      </c>
      <c r="E393" s="88" t="s">
        <v>1462</v>
      </c>
      <c r="F393" s="88">
        <v>243892</v>
      </c>
      <c r="G393" s="88" t="s">
        <v>1457</v>
      </c>
      <c r="H393" s="88">
        <v>244257</v>
      </c>
      <c r="I393" s="88" t="s">
        <v>164</v>
      </c>
      <c r="J393" s="88" t="s">
        <v>163</v>
      </c>
      <c r="K393" s="88" t="s">
        <v>995</v>
      </c>
      <c r="L393" s="88" t="s">
        <v>1458</v>
      </c>
      <c r="M393" s="88" t="s">
        <v>31</v>
      </c>
      <c r="N393" s="88" t="s">
        <v>1375</v>
      </c>
      <c r="O393" s="88" t="s">
        <v>1302</v>
      </c>
      <c r="P393" s="171" t="s">
        <v>1302</v>
      </c>
      <c r="Q393" s="88"/>
      <c r="R393" s="88"/>
      <c r="S393" s="88"/>
      <c r="T393" s="88"/>
      <c r="U393" s="88" t="s">
        <v>1547</v>
      </c>
    </row>
    <row r="394" spans="1:21">
      <c r="A394" s="88" t="s">
        <v>1548</v>
      </c>
      <c r="B394" s="88" t="s">
        <v>1549</v>
      </c>
      <c r="C394" s="88" t="s">
        <v>29</v>
      </c>
      <c r="D394" s="88">
        <v>2568</v>
      </c>
      <c r="E394" s="88" t="s">
        <v>1462</v>
      </c>
      <c r="F394" s="88">
        <v>243892</v>
      </c>
      <c r="G394" s="88" t="s">
        <v>1457</v>
      </c>
      <c r="H394" s="88">
        <v>244257</v>
      </c>
      <c r="I394" s="88" t="s">
        <v>164</v>
      </c>
      <c r="J394" s="88" t="s">
        <v>163</v>
      </c>
      <c r="K394" s="88" t="s">
        <v>995</v>
      </c>
      <c r="L394" s="88" t="s">
        <v>1458</v>
      </c>
      <c r="M394" s="88" t="s">
        <v>31</v>
      </c>
      <c r="N394" s="88" t="s">
        <v>1375</v>
      </c>
      <c r="O394" s="88" t="s">
        <v>1181</v>
      </c>
      <c r="P394" s="171" t="s">
        <v>1181</v>
      </c>
      <c r="Q394" s="88"/>
      <c r="R394" s="88"/>
      <c r="S394" s="88"/>
      <c r="T394" s="88"/>
      <c r="U394" s="88" t="s">
        <v>1550</v>
      </c>
    </row>
    <row r="395" spans="1:21">
      <c r="A395" s="88" t="s">
        <v>1551</v>
      </c>
      <c r="B395" s="88" t="s">
        <v>1552</v>
      </c>
      <c r="C395" s="88" t="s">
        <v>29</v>
      </c>
      <c r="D395" s="88">
        <v>2568</v>
      </c>
      <c r="E395" s="88" t="s">
        <v>1462</v>
      </c>
      <c r="F395" s="88">
        <v>243892</v>
      </c>
      <c r="G395" s="88" t="s">
        <v>1457</v>
      </c>
      <c r="H395" s="88">
        <v>244257</v>
      </c>
      <c r="I395" s="88" t="s">
        <v>164</v>
      </c>
      <c r="J395" s="88" t="s">
        <v>163</v>
      </c>
      <c r="K395" s="88" t="s">
        <v>995</v>
      </c>
      <c r="L395" s="88" t="s">
        <v>1458</v>
      </c>
      <c r="M395" s="88" t="s">
        <v>31</v>
      </c>
      <c r="N395" s="88" t="s">
        <v>1375</v>
      </c>
      <c r="O395" s="88" t="s">
        <v>1280</v>
      </c>
      <c r="P395" s="171" t="s">
        <v>1280</v>
      </c>
      <c r="Q395" s="88"/>
      <c r="R395" s="88"/>
      <c r="S395" s="88"/>
      <c r="T395" s="88"/>
      <c r="U395" s="88" t="s">
        <v>1553</v>
      </c>
    </row>
    <row r="396" spans="1:21">
      <c r="A396" s="88" t="s">
        <v>1554</v>
      </c>
      <c r="B396" s="88" t="s">
        <v>1555</v>
      </c>
      <c r="C396" s="88" t="s">
        <v>29</v>
      </c>
      <c r="D396" s="88">
        <v>2568</v>
      </c>
      <c r="E396" s="88" t="s">
        <v>1462</v>
      </c>
      <c r="F396" s="88">
        <v>243892</v>
      </c>
      <c r="G396" s="88" t="s">
        <v>1457</v>
      </c>
      <c r="H396" s="88">
        <v>244257</v>
      </c>
      <c r="I396" s="88" t="s">
        <v>164</v>
      </c>
      <c r="J396" s="88" t="s">
        <v>163</v>
      </c>
      <c r="K396" s="88" t="s">
        <v>995</v>
      </c>
      <c r="L396" s="88" t="s">
        <v>1458</v>
      </c>
      <c r="M396" s="88" t="s">
        <v>31</v>
      </c>
      <c r="N396" s="88" t="s">
        <v>1375</v>
      </c>
      <c r="O396" s="88" t="s">
        <v>1556</v>
      </c>
      <c r="P396" s="171" t="s">
        <v>1556</v>
      </c>
      <c r="Q396" s="88"/>
      <c r="R396" s="88"/>
      <c r="S396" s="88"/>
      <c r="T396" s="88"/>
      <c r="U396" s="88" t="s">
        <v>1557</v>
      </c>
    </row>
    <row r="397" spans="1:21">
      <c r="A397" s="88" t="s">
        <v>1558</v>
      </c>
      <c r="B397" s="88" t="s">
        <v>1559</v>
      </c>
      <c r="C397" s="88" t="s">
        <v>29</v>
      </c>
      <c r="D397" s="88">
        <v>2568</v>
      </c>
      <c r="E397" s="88" t="s">
        <v>1462</v>
      </c>
      <c r="F397" s="88">
        <v>243892</v>
      </c>
      <c r="G397" s="88" t="s">
        <v>1457</v>
      </c>
      <c r="H397" s="88">
        <v>244257</v>
      </c>
      <c r="I397" s="88" t="s">
        <v>164</v>
      </c>
      <c r="J397" s="88" t="s">
        <v>163</v>
      </c>
      <c r="K397" s="88" t="s">
        <v>995</v>
      </c>
      <c r="L397" s="88" t="s">
        <v>1458</v>
      </c>
      <c r="M397" s="88" t="s">
        <v>31</v>
      </c>
      <c r="N397" s="88" t="s">
        <v>1375</v>
      </c>
      <c r="O397" s="88" t="s">
        <v>1280</v>
      </c>
      <c r="P397" s="171" t="s">
        <v>1280</v>
      </c>
      <c r="Q397" s="88"/>
      <c r="R397" s="88"/>
      <c r="S397" s="88"/>
      <c r="T397" s="88"/>
      <c r="U397" s="88" t="s">
        <v>1560</v>
      </c>
    </row>
    <row r="398" spans="1:21">
      <c r="A398" s="88" t="s">
        <v>1561</v>
      </c>
      <c r="B398" s="88" t="s">
        <v>304</v>
      </c>
      <c r="C398" s="88" t="s">
        <v>29</v>
      </c>
      <c r="D398" s="88">
        <v>2568</v>
      </c>
      <c r="E398" s="88" t="s">
        <v>1462</v>
      </c>
      <c r="F398" s="88">
        <v>243892</v>
      </c>
      <c r="G398" s="88" t="s">
        <v>1457</v>
      </c>
      <c r="H398" s="88">
        <v>244257</v>
      </c>
      <c r="I398" s="88" t="s">
        <v>218</v>
      </c>
      <c r="J398" s="88" t="s">
        <v>306</v>
      </c>
      <c r="K398" s="88" t="s">
        <v>46</v>
      </c>
      <c r="L398" s="88" t="s">
        <v>1458</v>
      </c>
      <c r="M398" s="88" t="s">
        <v>31</v>
      </c>
      <c r="N398" s="88" t="s">
        <v>1375</v>
      </c>
      <c r="O398" s="88" t="s">
        <v>1201</v>
      </c>
      <c r="P398" s="171" t="s">
        <v>1201</v>
      </c>
      <c r="Q398" s="88"/>
      <c r="R398" s="88"/>
      <c r="S398" s="88"/>
      <c r="T398" s="88"/>
      <c r="U398" s="88" t="s">
        <v>1562</v>
      </c>
    </row>
    <row r="399" spans="1:21">
      <c r="A399" s="88" t="s">
        <v>1563</v>
      </c>
      <c r="B399" s="88" t="s">
        <v>1564</v>
      </c>
      <c r="C399" s="88" t="s">
        <v>29</v>
      </c>
      <c r="D399" s="88">
        <v>2568</v>
      </c>
      <c r="E399" s="88" t="s">
        <v>1462</v>
      </c>
      <c r="F399" s="88">
        <v>243892</v>
      </c>
      <c r="G399" s="88" t="s">
        <v>1457</v>
      </c>
      <c r="H399" s="88">
        <v>244257</v>
      </c>
      <c r="I399" s="88" t="s">
        <v>48</v>
      </c>
      <c r="J399" s="88" t="s">
        <v>447</v>
      </c>
      <c r="K399" s="88" t="s">
        <v>1565</v>
      </c>
      <c r="L399" s="88" t="s">
        <v>1458</v>
      </c>
      <c r="M399" s="88" t="s">
        <v>31</v>
      </c>
      <c r="N399" s="88" t="s">
        <v>1375</v>
      </c>
      <c r="O399" s="88" t="s">
        <v>1181</v>
      </c>
      <c r="P399" s="171" t="s">
        <v>1181</v>
      </c>
      <c r="Q399" s="88"/>
      <c r="R399" s="88"/>
      <c r="S399" s="88"/>
      <c r="T399" s="88"/>
      <c r="U399" s="88" t="s">
        <v>1566</v>
      </c>
    </row>
    <row r="400" spans="1:21">
      <c r="A400" s="88" t="s">
        <v>1567</v>
      </c>
      <c r="B400" s="88" t="s">
        <v>1568</v>
      </c>
      <c r="C400" s="88" t="s">
        <v>29</v>
      </c>
      <c r="D400" s="88">
        <v>2568</v>
      </c>
      <c r="E400" s="88" t="s">
        <v>1462</v>
      </c>
      <c r="F400" s="88">
        <v>243892</v>
      </c>
      <c r="G400" s="88" t="s">
        <v>1457</v>
      </c>
      <c r="H400" s="88">
        <v>244257</v>
      </c>
      <c r="I400" s="88" t="s">
        <v>48</v>
      </c>
      <c r="J400" s="88" t="s">
        <v>447</v>
      </c>
      <c r="K400" s="88" t="s">
        <v>1569</v>
      </c>
      <c r="L400" s="88" t="s">
        <v>1458</v>
      </c>
      <c r="M400" s="88" t="s">
        <v>31</v>
      </c>
      <c r="N400" s="88" t="s">
        <v>1375</v>
      </c>
      <c r="O400" s="88" t="s">
        <v>1181</v>
      </c>
      <c r="P400" s="171" t="s">
        <v>1181</v>
      </c>
      <c r="Q400" s="88"/>
      <c r="R400" s="88"/>
      <c r="S400" s="88"/>
      <c r="T400" s="88"/>
      <c r="U400" s="88" t="s">
        <v>1570</v>
      </c>
    </row>
    <row r="401" spans="1:21">
      <c r="A401" s="88" t="s">
        <v>1571</v>
      </c>
      <c r="B401" s="88" t="s">
        <v>890</v>
      </c>
      <c r="C401" s="88" t="s">
        <v>29</v>
      </c>
      <c r="D401" s="88">
        <v>2568</v>
      </c>
      <c r="E401" s="88" t="s">
        <v>1462</v>
      </c>
      <c r="F401" s="88">
        <v>243892</v>
      </c>
      <c r="G401" s="88" t="s">
        <v>1457</v>
      </c>
      <c r="H401" s="88">
        <v>244257</v>
      </c>
      <c r="I401" s="88" t="s">
        <v>48</v>
      </c>
      <c r="J401" s="88" t="s">
        <v>447</v>
      </c>
      <c r="K401" s="88" t="s">
        <v>1569</v>
      </c>
      <c r="L401" s="88" t="s">
        <v>1458</v>
      </c>
      <c r="M401" s="88" t="s">
        <v>31</v>
      </c>
      <c r="N401" s="88" t="s">
        <v>1375</v>
      </c>
      <c r="O401" s="88" t="s">
        <v>1181</v>
      </c>
      <c r="P401" s="171" t="s">
        <v>1181</v>
      </c>
      <c r="Q401" s="88"/>
      <c r="R401" s="88"/>
      <c r="S401" s="88"/>
      <c r="T401" s="88"/>
      <c r="U401" s="88" t="s">
        <v>1572</v>
      </c>
    </row>
    <row r="402" spans="1:21">
      <c r="A402" s="88" t="s">
        <v>1573</v>
      </c>
      <c r="B402" s="88" t="s">
        <v>1574</v>
      </c>
      <c r="C402" s="88" t="s">
        <v>29</v>
      </c>
      <c r="D402" s="88">
        <v>2568</v>
      </c>
      <c r="E402" s="88" t="s">
        <v>1462</v>
      </c>
      <c r="F402" s="88">
        <v>243892</v>
      </c>
      <c r="G402" s="88" t="s">
        <v>1457</v>
      </c>
      <c r="H402" s="88">
        <v>244257</v>
      </c>
      <c r="I402" s="88" t="s">
        <v>48</v>
      </c>
      <c r="J402" s="88" t="s">
        <v>447</v>
      </c>
      <c r="K402" s="88" t="s">
        <v>1569</v>
      </c>
      <c r="L402" s="88" t="s">
        <v>1458</v>
      </c>
      <c r="M402" s="88" t="s">
        <v>31</v>
      </c>
      <c r="N402" s="88" t="s">
        <v>1375</v>
      </c>
      <c r="O402" s="88" t="s">
        <v>1246</v>
      </c>
      <c r="P402" s="171" t="s">
        <v>1246</v>
      </c>
      <c r="Q402" s="88"/>
      <c r="R402" s="88"/>
      <c r="S402" s="88"/>
      <c r="T402" s="88"/>
      <c r="U402" s="88" t="s">
        <v>1575</v>
      </c>
    </row>
    <row r="403" spans="1:21">
      <c r="A403" s="88" t="s">
        <v>1576</v>
      </c>
      <c r="B403" s="88" t="s">
        <v>1362</v>
      </c>
      <c r="C403" s="88" t="s">
        <v>29</v>
      </c>
      <c r="D403" s="88">
        <v>2568</v>
      </c>
      <c r="E403" s="88" t="s">
        <v>1462</v>
      </c>
      <c r="F403" s="88">
        <v>243892</v>
      </c>
      <c r="G403" s="88" t="s">
        <v>1457</v>
      </c>
      <c r="H403" s="88">
        <v>244257</v>
      </c>
      <c r="I403" s="88" t="s">
        <v>48</v>
      </c>
      <c r="J403" s="88" t="s">
        <v>447</v>
      </c>
      <c r="K403" s="88" t="s">
        <v>1577</v>
      </c>
      <c r="L403" s="88" t="s">
        <v>1458</v>
      </c>
      <c r="M403" s="88" t="s">
        <v>31</v>
      </c>
      <c r="N403" s="88" t="s">
        <v>1375</v>
      </c>
      <c r="O403" s="88" t="s">
        <v>1246</v>
      </c>
      <c r="P403" s="171" t="s">
        <v>1246</v>
      </c>
      <c r="Q403" s="88"/>
      <c r="R403" s="88"/>
      <c r="S403" s="88"/>
      <c r="T403" s="88"/>
      <c r="U403" s="88" t="s">
        <v>1578</v>
      </c>
    </row>
    <row r="404" spans="1:21">
      <c r="A404" s="88" t="s">
        <v>1579</v>
      </c>
      <c r="B404" s="88" t="s">
        <v>1580</v>
      </c>
      <c r="C404" s="88" t="s">
        <v>29</v>
      </c>
      <c r="D404" s="88">
        <v>2568</v>
      </c>
      <c r="E404" s="88" t="s">
        <v>1462</v>
      </c>
      <c r="F404" s="88">
        <v>243892</v>
      </c>
      <c r="G404" s="88" t="s">
        <v>1457</v>
      </c>
      <c r="H404" s="88">
        <v>244257</v>
      </c>
      <c r="I404" s="88" t="s">
        <v>48</v>
      </c>
      <c r="J404" s="88" t="s">
        <v>447</v>
      </c>
      <c r="K404" s="88" t="s">
        <v>1577</v>
      </c>
      <c r="L404" s="88" t="s">
        <v>1458</v>
      </c>
      <c r="M404" s="88" t="s">
        <v>31</v>
      </c>
      <c r="N404" s="88" t="s">
        <v>1375</v>
      </c>
      <c r="O404" s="88" t="s">
        <v>1181</v>
      </c>
      <c r="P404" s="171" t="s">
        <v>1181</v>
      </c>
      <c r="Q404" s="88"/>
      <c r="R404" s="88"/>
      <c r="S404" s="88"/>
      <c r="T404" s="88"/>
      <c r="U404" s="88" t="s">
        <v>1581</v>
      </c>
    </row>
    <row r="405" spans="1:21">
      <c r="A405" s="88" t="s">
        <v>1582</v>
      </c>
      <c r="B405" s="88" t="s">
        <v>1294</v>
      </c>
      <c r="C405" s="88" t="s">
        <v>29</v>
      </c>
      <c r="D405" s="88">
        <v>2568</v>
      </c>
      <c r="E405" s="88" t="s">
        <v>1462</v>
      </c>
      <c r="F405" s="88">
        <v>243892</v>
      </c>
      <c r="G405" s="88" t="s">
        <v>1457</v>
      </c>
      <c r="H405" s="88">
        <v>244257</v>
      </c>
      <c r="I405" s="88" t="s">
        <v>48</v>
      </c>
      <c r="J405" s="88" t="s">
        <v>447</v>
      </c>
      <c r="K405" s="88" t="s">
        <v>1577</v>
      </c>
      <c r="L405" s="88" t="s">
        <v>1458</v>
      </c>
      <c r="M405" s="88" t="s">
        <v>31</v>
      </c>
      <c r="N405" s="88" t="s">
        <v>1375</v>
      </c>
      <c r="O405" s="88" t="s">
        <v>1181</v>
      </c>
      <c r="P405" s="171" t="s">
        <v>1181</v>
      </c>
      <c r="Q405" s="88"/>
      <c r="R405" s="88"/>
      <c r="S405" s="88"/>
      <c r="T405" s="88"/>
      <c r="U405" s="88" t="s">
        <v>1583</v>
      </c>
    </row>
    <row r="406" spans="1:21">
      <c r="A406" s="88" t="s">
        <v>1584</v>
      </c>
      <c r="B406" s="88" t="s">
        <v>1585</v>
      </c>
      <c r="C406" s="88" t="s">
        <v>29</v>
      </c>
      <c r="D406" s="88">
        <v>2568</v>
      </c>
      <c r="E406" s="88" t="s">
        <v>1462</v>
      </c>
      <c r="F406" s="88">
        <v>243892</v>
      </c>
      <c r="G406" s="88" t="s">
        <v>1457</v>
      </c>
      <c r="H406" s="88">
        <v>244257</v>
      </c>
      <c r="I406" s="88" t="s">
        <v>48</v>
      </c>
      <c r="J406" s="88" t="s">
        <v>447</v>
      </c>
      <c r="K406" s="88" t="s">
        <v>1577</v>
      </c>
      <c r="L406" s="88" t="s">
        <v>1458</v>
      </c>
      <c r="M406" s="88" t="s">
        <v>31</v>
      </c>
      <c r="N406" s="88" t="s">
        <v>1375</v>
      </c>
      <c r="O406" s="88" t="s">
        <v>1499</v>
      </c>
      <c r="P406" s="171" t="s">
        <v>1499</v>
      </c>
      <c r="Q406" s="88"/>
      <c r="R406" s="88"/>
      <c r="S406" s="88"/>
      <c r="T406" s="88"/>
      <c r="U406" s="88" t="s">
        <v>1586</v>
      </c>
    </row>
    <row r="407" spans="1:21">
      <c r="A407" s="88" t="s">
        <v>1587</v>
      </c>
      <c r="B407" s="88" t="s">
        <v>1588</v>
      </c>
      <c r="C407" s="88" t="s">
        <v>29</v>
      </c>
      <c r="D407" s="88">
        <v>2568</v>
      </c>
      <c r="E407" s="88" t="s">
        <v>1462</v>
      </c>
      <c r="F407" s="88">
        <v>243892</v>
      </c>
      <c r="G407" s="88" t="s">
        <v>1457</v>
      </c>
      <c r="H407" s="88">
        <v>244257</v>
      </c>
      <c r="I407" s="88" t="s">
        <v>48</v>
      </c>
      <c r="J407" s="88" t="s">
        <v>447</v>
      </c>
      <c r="K407" s="88" t="s">
        <v>1589</v>
      </c>
      <c r="L407" s="88" t="s">
        <v>1458</v>
      </c>
      <c r="M407" s="88" t="s">
        <v>31</v>
      </c>
      <c r="N407" s="88" t="s">
        <v>1375</v>
      </c>
      <c r="O407" s="88" t="s">
        <v>1181</v>
      </c>
      <c r="P407" s="171" t="s">
        <v>1181</v>
      </c>
      <c r="Q407" s="88"/>
      <c r="R407" s="88"/>
      <c r="S407" s="88"/>
      <c r="T407" s="88"/>
      <c r="U407" s="88" t="s">
        <v>1590</v>
      </c>
    </row>
    <row r="408" spans="1:21">
      <c r="A408" s="88" t="s">
        <v>1591</v>
      </c>
      <c r="B408" s="88" t="s">
        <v>1592</v>
      </c>
      <c r="C408" s="88" t="s">
        <v>29</v>
      </c>
      <c r="D408" s="88">
        <v>2568</v>
      </c>
      <c r="E408" s="88" t="s">
        <v>1462</v>
      </c>
      <c r="F408" s="88">
        <v>243892</v>
      </c>
      <c r="G408" s="88" t="s">
        <v>1457</v>
      </c>
      <c r="H408" s="88">
        <v>244257</v>
      </c>
      <c r="I408" s="88" t="s">
        <v>66</v>
      </c>
      <c r="J408" s="88" t="s">
        <v>882</v>
      </c>
      <c r="K408" s="88" t="s">
        <v>255</v>
      </c>
      <c r="L408" s="88" t="s">
        <v>1458</v>
      </c>
      <c r="M408" s="88" t="s">
        <v>31</v>
      </c>
      <c r="N408" s="88" t="s">
        <v>1375</v>
      </c>
      <c r="O408" s="88" t="s">
        <v>1181</v>
      </c>
      <c r="P408" s="171" t="s">
        <v>1181</v>
      </c>
      <c r="Q408" s="88"/>
      <c r="R408" s="88"/>
      <c r="S408" s="88"/>
      <c r="T408" s="88"/>
      <c r="U408" s="88" t="s">
        <v>1593</v>
      </c>
    </row>
    <row r="409" spans="1:21">
      <c r="A409" s="88" t="s">
        <v>192</v>
      </c>
      <c r="B409" s="88" t="s">
        <v>193</v>
      </c>
      <c r="C409" s="88" t="s">
        <v>29</v>
      </c>
      <c r="D409" s="88">
        <v>2563</v>
      </c>
      <c r="E409" s="88" t="s">
        <v>88</v>
      </c>
      <c r="F409" s="88">
        <v>242066</v>
      </c>
      <c r="G409" s="88" t="s">
        <v>63</v>
      </c>
      <c r="H409" s="88">
        <v>242401</v>
      </c>
      <c r="I409" s="88" t="s">
        <v>84</v>
      </c>
      <c r="J409" s="88" t="s">
        <v>190</v>
      </c>
      <c r="K409" s="88" t="s">
        <v>195</v>
      </c>
      <c r="L409" s="88" t="s">
        <v>1616</v>
      </c>
      <c r="M409" s="88" t="s">
        <v>31</v>
      </c>
      <c r="N409" s="88">
        <v>10103</v>
      </c>
      <c r="O409" s="88" t="s">
        <v>197</v>
      </c>
      <c r="P409" s="171" t="s">
        <v>1181</v>
      </c>
      <c r="Q409" s="88"/>
      <c r="R409" s="88"/>
      <c r="S409" s="88"/>
      <c r="T409" s="88"/>
      <c r="U409" s="88" t="s">
        <v>1617</v>
      </c>
    </row>
    <row r="410" spans="1:21">
      <c r="A410" s="88" t="s">
        <v>226</v>
      </c>
      <c r="B410" s="88" t="s">
        <v>227</v>
      </c>
      <c r="C410" s="88" t="s">
        <v>29</v>
      </c>
      <c r="D410" s="88">
        <v>2563</v>
      </c>
      <c r="E410" s="88" t="s">
        <v>124</v>
      </c>
      <c r="F410" s="88">
        <v>242339</v>
      </c>
      <c r="G410" s="88" t="s">
        <v>63</v>
      </c>
      <c r="H410" s="88">
        <v>242401</v>
      </c>
      <c r="I410" s="88" t="s">
        <v>84</v>
      </c>
      <c r="J410" s="88" t="s">
        <v>190</v>
      </c>
      <c r="K410" s="88" t="s">
        <v>224</v>
      </c>
      <c r="L410" s="88" t="s">
        <v>1616</v>
      </c>
      <c r="M410" s="88" t="s">
        <v>31</v>
      </c>
      <c r="N410" s="88">
        <v>10103</v>
      </c>
      <c r="O410" s="88" t="s">
        <v>230</v>
      </c>
      <c r="P410" s="171" t="s">
        <v>1288</v>
      </c>
      <c r="Q410" s="88"/>
      <c r="R410" s="88"/>
      <c r="S410" s="88"/>
      <c r="T410" s="88"/>
      <c r="U410" s="88" t="s">
        <v>1618</v>
      </c>
    </row>
    <row r="411" spans="1:21">
      <c r="A411" s="88" t="s">
        <v>221</v>
      </c>
      <c r="B411" s="88" t="s">
        <v>222</v>
      </c>
      <c r="C411" s="88" t="s">
        <v>29</v>
      </c>
      <c r="D411" s="88">
        <v>2563</v>
      </c>
      <c r="E411" s="88" t="s">
        <v>124</v>
      </c>
      <c r="F411" s="88">
        <v>242339</v>
      </c>
      <c r="G411" s="88" t="s">
        <v>63</v>
      </c>
      <c r="H411" s="88">
        <v>242401</v>
      </c>
      <c r="I411" s="88" t="s">
        <v>84</v>
      </c>
      <c r="J411" s="88" t="s">
        <v>190</v>
      </c>
      <c r="K411" s="88" t="s">
        <v>224</v>
      </c>
      <c r="L411" s="88" t="s">
        <v>1616</v>
      </c>
      <c r="M411" s="88" t="s">
        <v>31</v>
      </c>
      <c r="N411" s="88">
        <v>10103</v>
      </c>
      <c r="O411" s="88" t="s">
        <v>225</v>
      </c>
      <c r="P411" s="171" t="s">
        <v>1201</v>
      </c>
      <c r="Q411" s="88"/>
      <c r="R411" s="88"/>
      <c r="S411" s="88"/>
      <c r="T411" s="88"/>
      <c r="U411" s="88" t="s">
        <v>1619</v>
      </c>
    </row>
    <row r="412" spans="1:21">
      <c r="A412" s="88" t="s">
        <v>295</v>
      </c>
      <c r="B412" s="88" t="s">
        <v>296</v>
      </c>
      <c r="C412" s="88" t="s">
        <v>29</v>
      </c>
      <c r="D412" s="88">
        <v>2564</v>
      </c>
      <c r="E412" s="88" t="s">
        <v>254</v>
      </c>
      <c r="F412" s="88">
        <v>242431</v>
      </c>
      <c r="G412" s="88" t="s">
        <v>173</v>
      </c>
      <c r="H412" s="88">
        <v>242767</v>
      </c>
      <c r="I412" s="88" t="s">
        <v>48</v>
      </c>
      <c r="J412" s="88" t="s">
        <v>47</v>
      </c>
      <c r="K412" s="88" t="s">
        <v>46</v>
      </c>
      <c r="L412" s="88" t="s">
        <v>1620</v>
      </c>
      <c r="M412" s="88" t="s">
        <v>31</v>
      </c>
      <c r="N412" s="88">
        <v>10103</v>
      </c>
      <c r="O412" s="88" t="s">
        <v>197</v>
      </c>
      <c r="P412" s="171" t="s">
        <v>1181</v>
      </c>
      <c r="Q412" s="88"/>
      <c r="R412" s="88"/>
      <c r="S412" s="88"/>
      <c r="T412" s="88"/>
      <c r="U412" s="88" t="s">
        <v>1621</v>
      </c>
    </row>
    <row r="413" spans="1:21">
      <c r="A413" s="88" t="s">
        <v>293</v>
      </c>
      <c r="B413" s="88" t="s">
        <v>102</v>
      </c>
      <c r="C413" s="88" t="s">
        <v>29</v>
      </c>
      <c r="D413" s="88">
        <v>2564</v>
      </c>
      <c r="E413" s="88" t="s">
        <v>254</v>
      </c>
      <c r="F413" s="88">
        <v>242431</v>
      </c>
      <c r="G413" s="88" t="s">
        <v>173</v>
      </c>
      <c r="H413" s="88">
        <v>242767</v>
      </c>
      <c r="I413" s="88" t="s">
        <v>48</v>
      </c>
      <c r="J413" s="88" t="s">
        <v>47</v>
      </c>
      <c r="K413" s="88" t="s">
        <v>46</v>
      </c>
      <c r="L413" s="88" t="s">
        <v>1620</v>
      </c>
      <c r="M413" s="88" t="s">
        <v>31</v>
      </c>
      <c r="N413" s="88">
        <v>10103</v>
      </c>
      <c r="O413" s="88" t="s">
        <v>197</v>
      </c>
      <c r="P413" s="171" t="s">
        <v>1181</v>
      </c>
      <c r="Q413" s="88"/>
      <c r="R413" s="88"/>
      <c r="S413" s="88"/>
      <c r="T413" s="88"/>
      <c r="U413" s="88" t="s">
        <v>1622</v>
      </c>
    </row>
    <row r="414" spans="1:21">
      <c r="A414" s="88" t="s">
        <v>291</v>
      </c>
      <c r="B414" s="88" t="s">
        <v>99</v>
      </c>
      <c r="C414" s="88" t="s">
        <v>29</v>
      </c>
      <c r="D414" s="88">
        <v>2564</v>
      </c>
      <c r="E414" s="88" t="s">
        <v>254</v>
      </c>
      <c r="F414" s="88">
        <v>242431</v>
      </c>
      <c r="G414" s="88" t="s">
        <v>173</v>
      </c>
      <c r="H414" s="88">
        <v>242767</v>
      </c>
      <c r="I414" s="88" t="s">
        <v>48</v>
      </c>
      <c r="J414" s="88" t="s">
        <v>47</v>
      </c>
      <c r="K414" s="88" t="s">
        <v>46</v>
      </c>
      <c r="L414" s="88" t="s">
        <v>1620</v>
      </c>
      <c r="M414" s="88" t="s">
        <v>31</v>
      </c>
      <c r="N414" s="88">
        <v>10103</v>
      </c>
      <c r="O414" s="88" t="s">
        <v>197</v>
      </c>
      <c r="P414" s="171" t="s">
        <v>1181</v>
      </c>
      <c r="Q414" s="88"/>
      <c r="R414" s="88"/>
      <c r="S414" s="88"/>
      <c r="T414" s="88"/>
      <c r="U414" s="88" t="s">
        <v>1623</v>
      </c>
    </row>
    <row r="415" spans="1:21">
      <c r="A415" s="88" t="s">
        <v>288</v>
      </c>
      <c r="B415" s="88" t="s">
        <v>289</v>
      </c>
      <c r="C415" s="88" t="s">
        <v>29</v>
      </c>
      <c r="D415" s="88">
        <v>2564</v>
      </c>
      <c r="E415" s="88" t="s">
        <v>281</v>
      </c>
      <c r="F415" s="88">
        <v>242492</v>
      </c>
      <c r="G415" s="88" t="s">
        <v>173</v>
      </c>
      <c r="H415" s="88">
        <v>242767</v>
      </c>
      <c r="I415" s="88" t="s">
        <v>48</v>
      </c>
      <c r="J415" s="88" t="s">
        <v>47</v>
      </c>
      <c r="K415" s="88" t="s">
        <v>46</v>
      </c>
      <c r="L415" s="88" t="s">
        <v>1620</v>
      </c>
      <c r="M415" s="88" t="s">
        <v>31</v>
      </c>
      <c r="N415" s="88">
        <v>10103</v>
      </c>
      <c r="O415" s="88" t="s">
        <v>197</v>
      </c>
      <c r="P415" s="171" t="s">
        <v>1181</v>
      </c>
      <c r="Q415" s="88"/>
      <c r="R415" s="88"/>
      <c r="S415" s="88"/>
      <c r="T415" s="88"/>
      <c r="U415" s="88" t="s">
        <v>1624</v>
      </c>
    </row>
    <row r="416" spans="1:21">
      <c r="A416" s="88" t="s">
        <v>286</v>
      </c>
      <c r="B416" s="88" t="s">
        <v>90</v>
      </c>
      <c r="C416" s="88" t="s">
        <v>29</v>
      </c>
      <c r="D416" s="88">
        <v>2564</v>
      </c>
      <c r="E416" s="88" t="s">
        <v>254</v>
      </c>
      <c r="F416" s="88">
        <v>242431</v>
      </c>
      <c r="G416" s="88" t="s">
        <v>173</v>
      </c>
      <c r="H416" s="88">
        <v>242767</v>
      </c>
      <c r="I416" s="88" t="s">
        <v>48</v>
      </c>
      <c r="J416" s="88" t="s">
        <v>47</v>
      </c>
      <c r="K416" s="88" t="s">
        <v>46</v>
      </c>
      <c r="L416" s="88" t="s">
        <v>1620</v>
      </c>
      <c r="M416" s="88" t="s">
        <v>31</v>
      </c>
      <c r="N416" s="88">
        <v>10103</v>
      </c>
      <c r="O416" s="88" t="s">
        <v>197</v>
      </c>
      <c r="P416" s="171" t="s">
        <v>1181</v>
      </c>
      <c r="Q416" s="88"/>
      <c r="R416" s="88"/>
      <c r="S416" s="88"/>
      <c r="T416" s="88"/>
      <c r="U416" s="88" t="s">
        <v>1625</v>
      </c>
    </row>
    <row r="417" spans="1:21">
      <c r="A417" s="88" t="s">
        <v>282</v>
      </c>
      <c r="B417" s="88" t="s">
        <v>283</v>
      </c>
      <c r="C417" s="88" t="s">
        <v>29</v>
      </c>
      <c r="D417" s="88">
        <v>2564</v>
      </c>
      <c r="E417" s="88" t="s">
        <v>285</v>
      </c>
      <c r="F417" s="88">
        <v>242523</v>
      </c>
      <c r="G417" s="88" t="s">
        <v>173</v>
      </c>
      <c r="H417" s="88">
        <v>242767</v>
      </c>
      <c r="I417" s="88" t="s">
        <v>48</v>
      </c>
      <c r="J417" s="88" t="s">
        <v>47</v>
      </c>
      <c r="K417" s="88" t="s">
        <v>46</v>
      </c>
      <c r="L417" s="88" t="s">
        <v>1620</v>
      </c>
      <c r="M417" s="88" t="s">
        <v>31</v>
      </c>
      <c r="N417" s="88">
        <v>10103</v>
      </c>
      <c r="O417" s="88" t="s">
        <v>197</v>
      </c>
      <c r="P417" s="171" t="s">
        <v>1181</v>
      </c>
      <c r="Q417" s="88"/>
      <c r="R417" s="88"/>
      <c r="S417" s="88"/>
      <c r="T417" s="88"/>
      <c r="U417" s="88" t="s">
        <v>1626</v>
      </c>
    </row>
    <row r="418" spans="1:21">
      <c r="A418" s="88" t="s">
        <v>278</v>
      </c>
      <c r="B418" s="88" t="s">
        <v>279</v>
      </c>
      <c r="C418" s="88" t="s">
        <v>29</v>
      </c>
      <c r="D418" s="88">
        <v>2564</v>
      </c>
      <c r="E418" s="88" t="s">
        <v>281</v>
      </c>
      <c r="F418" s="88">
        <v>242492</v>
      </c>
      <c r="G418" s="88" t="s">
        <v>173</v>
      </c>
      <c r="H418" s="88">
        <v>242767</v>
      </c>
      <c r="I418" s="88" t="s">
        <v>48</v>
      </c>
      <c r="J418" s="88" t="s">
        <v>47</v>
      </c>
      <c r="K418" s="88" t="s">
        <v>46</v>
      </c>
      <c r="L418" s="88" t="s">
        <v>1620</v>
      </c>
      <c r="M418" s="88" t="s">
        <v>31</v>
      </c>
      <c r="N418" s="88">
        <v>10103</v>
      </c>
      <c r="O418" s="88" t="s">
        <v>197</v>
      </c>
      <c r="P418" s="171" t="s">
        <v>1181</v>
      </c>
      <c r="Q418" s="88"/>
      <c r="R418" s="88"/>
      <c r="S418" s="88"/>
      <c r="T418" s="88"/>
      <c r="U418" s="88" t="s">
        <v>1627</v>
      </c>
    </row>
    <row r="419" spans="1:21">
      <c r="A419" s="88" t="s">
        <v>274</v>
      </c>
      <c r="B419" s="88" t="s">
        <v>275</v>
      </c>
      <c r="C419" s="88" t="s">
        <v>29</v>
      </c>
      <c r="D419" s="88">
        <v>2564</v>
      </c>
      <c r="E419" s="88" t="s">
        <v>254</v>
      </c>
      <c r="F419" s="88">
        <v>242431</v>
      </c>
      <c r="G419" s="88" t="s">
        <v>277</v>
      </c>
      <c r="H419" s="88">
        <v>242583</v>
      </c>
      <c r="I419" s="88" t="s">
        <v>48</v>
      </c>
      <c r="J419" s="88" t="s">
        <v>47</v>
      </c>
      <c r="K419" s="88" t="s">
        <v>46</v>
      </c>
      <c r="L419" s="88" t="s">
        <v>1620</v>
      </c>
      <c r="M419" s="88" t="s">
        <v>31</v>
      </c>
      <c r="N419" s="88">
        <v>10103</v>
      </c>
      <c r="O419" s="88" t="s">
        <v>197</v>
      </c>
      <c r="P419" s="171" t="s">
        <v>1181</v>
      </c>
      <c r="Q419" s="88"/>
      <c r="R419" s="88"/>
      <c r="S419" s="88"/>
      <c r="T419" s="88"/>
      <c r="U419" s="88" t="s">
        <v>1628</v>
      </c>
    </row>
    <row r="420" spans="1:21">
      <c r="A420" s="88" t="s">
        <v>271</v>
      </c>
      <c r="B420" s="88" t="s">
        <v>272</v>
      </c>
      <c r="C420" s="88" t="s">
        <v>29</v>
      </c>
      <c r="D420" s="88">
        <v>2564</v>
      </c>
      <c r="E420" s="88" t="s">
        <v>254</v>
      </c>
      <c r="F420" s="88">
        <v>242431</v>
      </c>
      <c r="G420" s="88" t="s">
        <v>173</v>
      </c>
      <c r="H420" s="88">
        <v>242767</v>
      </c>
      <c r="I420" s="88" t="s">
        <v>48</v>
      </c>
      <c r="J420" s="88" t="s">
        <v>47</v>
      </c>
      <c r="K420" s="88" t="s">
        <v>46</v>
      </c>
      <c r="L420" s="88" t="s">
        <v>1620</v>
      </c>
      <c r="M420" s="88" t="s">
        <v>31</v>
      </c>
      <c r="N420" s="88">
        <v>10103</v>
      </c>
      <c r="O420" s="88" t="s">
        <v>197</v>
      </c>
      <c r="P420" s="171" t="s">
        <v>1181</v>
      </c>
      <c r="Q420" s="88"/>
      <c r="R420" s="88"/>
      <c r="S420" s="88"/>
      <c r="T420" s="88"/>
      <c r="U420" s="88" t="s">
        <v>1629</v>
      </c>
    </row>
    <row r="421" spans="1:21">
      <c r="A421" s="88" t="s">
        <v>331</v>
      </c>
      <c r="B421" s="88" t="s">
        <v>332</v>
      </c>
      <c r="C421" s="88" t="s">
        <v>29</v>
      </c>
      <c r="D421" s="88">
        <v>2564</v>
      </c>
      <c r="E421" s="88" t="s">
        <v>254</v>
      </c>
      <c r="F421" s="88">
        <v>242431</v>
      </c>
      <c r="G421" s="88" t="s">
        <v>173</v>
      </c>
      <c r="H421" s="88">
        <v>242767</v>
      </c>
      <c r="I421" s="88" t="s">
        <v>164</v>
      </c>
      <c r="J421" s="88" t="s">
        <v>163</v>
      </c>
      <c r="K421" s="88" t="s">
        <v>162</v>
      </c>
      <c r="L421" s="88" t="s">
        <v>1620</v>
      </c>
      <c r="M421" s="88" t="s">
        <v>31</v>
      </c>
      <c r="N421" s="88">
        <v>10103</v>
      </c>
      <c r="O421" s="88" t="s">
        <v>197</v>
      </c>
      <c r="P421" s="171" t="s">
        <v>1181</v>
      </c>
      <c r="Q421" s="88"/>
      <c r="R421" s="88"/>
      <c r="S421" s="88"/>
      <c r="T421" s="88"/>
      <c r="U421" s="88" t="s">
        <v>1630</v>
      </c>
    </row>
    <row r="422" spans="1:21">
      <c r="A422" s="88" t="s">
        <v>329</v>
      </c>
      <c r="B422" s="88" t="s">
        <v>1631</v>
      </c>
      <c r="C422" s="88" t="s">
        <v>29</v>
      </c>
      <c r="D422" s="88">
        <v>2564</v>
      </c>
      <c r="E422" s="88" t="s">
        <v>63</v>
      </c>
      <c r="F422" s="88">
        <v>242401</v>
      </c>
      <c r="G422" s="88" t="s">
        <v>285</v>
      </c>
      <c r="H422" s="88">
        <v>242523</v>
      </c>
      <c r="I422" s="88" t="s">
        <v>164</v>
      </c>
      <c r="J422" s="88" t="s">
        <v>163</v>
      </c>
      <c r="K422" s="88" t="s">
        <v>162</v>
      </c>
      <c r="L422" s="88" t="s">
        <v>1620</v>
      </c>
      <c r="M422" s="88" t="s">
        <v>31</v>
      </c>
      <c r="N422" s="88">
        <v>10103</v>
      </c>
      <c r="O422" s="88" t="s">
        <v>328</v>
      </c>
      <c r="P422" s="171" t="s">
        <v>1276</v>
      </c>
      <c r="Q422" s="88"/>
      <c r="R422" s="88"/>
      <c r="S422" s="88"/>
      <c r="T422" s="88"/>
      <c r="U422" s="88" t="s">
        <v>1632</v>
      </c>
    </row>
    <row r="423" spans="1:21">
      <c r="A423" s="88" t="s">
        <v>326</v>
      </c>
      <c r="B423" s="88" t="s">
        <v>1633</v>
      </c>
      <c r="C423" s="88" t="s">
        <v>29</v>
      </c>
      <c r="D423" s="88">
        <v>2564</v>
      </c>
      <c r="E423" s="88" t="s">
        <v>254</v>
      </c>
      <c r="F423" s="88">
        <v>242431</v>
      </c>
      <c r="G423" s="88" t="s">
        <v>173</v>
      </c>
      <c r="H423" s="88">
        <v>242767</v>
      </c>
      <c r="I423" s="88" t="s">
        <v>164</v>
      </c>
      <c r="J423" s="88" t="s">
        <v>163</v>
      </c>
      <c r="K423" s="88" t="s">
        <v>162</v>
      </c>
      <c r="L423" s="88" t="s">
        <v>1620</v>
      </c>
      <c r="M423" s="88" t="s">
        <v>31</v>
      </c>
      <c r="N423" s="88">
        <v>10103</v>
      </c>
      <c r="O423" s="88" t="s">
        <v>328</v>
      </c>
      <c r="P423" s="171" t="s">
        <v>1276</v>
      </c>
      <c r="Q423" s="88"/>
      <c r="R423" s="88"/>
      <c r="S423" s="88"/>
      <c r="T423" s="88"/>
      <c r="U423" s="88" t="s">
        <v>1634</v>
      </c>
    </row>
    <row r="424" spans="1:21">
      <c r="A424" s="88" t="s">
        <v>324</v>
      </c>
      <c r="B424" s="88" t="s">
        <v>325</v>
      </c>
      <c r="C424" s="88" t="s">
        <v>29</v>
      </c>
      <c r="D424" s="88">
        <v>2564</v>
      </c>
      <c r="E424" s="88" t="s">
        <v>254</v>
      </c>
      <c r="F424" s="88">
        <v>242431</v>
      </c>
      <c r="G424" s="88" t="s">
        <v>173</v>
      </c>
      <c r="H424" s="88">
        <v>242767</v>
      </c>
      <c r="I424" s="88" t="s">
        <v>164</v>
      </c>
      <c r="J424" s="88" t="s">
        <v>163</v>
      </c>
      <c r="K424" s="88" t="s">
        <v>162</v>
      </c>
      <c r="L424" s="88" t="s">
        <v>1620</v>
      </c>
      <c r="M424" s="88" t="s">
        <v>31</v>
      </c>
      <c r="N424" s="88">
        <v>10103</v>
      </c>
      <c r="O424" s="88" t="s">
        <v>197</v>
      </c>
      <c r="P424" s="171" t="s">
        <v>1181</v>
      </c>
      <c r="Q424" s="88"/>
      <c r="R424" s="88"/>
      <c r="S424" s="88"/>
      <c r="T424" s="88"/>
      <c r="U424" s="88" t="s">
        <v>1635</v>
      </c>
    </row>
    <row r="425" spans="1:21">
      <c r="A425" s="88" t="s">
        <v>320</v>
      </c>
      <c r="B425" s="88" t="s">
        <v>321</v>
      </c>
      <c r="C425" s="88" t="s">
        <v>29</v>
      </c>
      <c r="D425" s="88">
        <v>2564</v>
      </c>
      <c r="E425" s="88" t="s">
        <v>254</v>
      </c>
      <c r="F425" s="88">
        <v>242431</v>
      </c>
      <c r="G425" s="88" t="s">
        <v>173</v>
      </c>
      <c r="H425" s="88">
        <v>242767</v>
      </c>
      <c r="I425" s="88" t="s">
        <v>164</v>
      </c>
      <c r="J425" s="88" t="s">
        <v>163</v>
      </c>
      <c r="K425" s="88" t="s">
        <v>162</v>
      </c>
      <c r="L425" s="88" t="s">
        <v>1620</v>
      </c>
      <c r="M425" s="88" t="s">
        <v>31</v>
      </c>
      <c r="N425" s="88">
        <v>10103</v>
      </c>
      <c r="O425" s="88" t="s">
        <v>323</v>
      </c>
      <c r="P425" s="171" t="s">
        <v>1284</v>
      </c>
      <c r="Q425" s="88"/>
      <c r="R425" s="88"/>
      <c r="S425" s="88"/>
      <c r="T425" s="88"/>
      <c r="U425" s="88" t="s">
        <v>1636</v>
      </c>
    </row>
    <row r="426" spans="1:21">
      <c r="A426" s="88" t="s">
        <v>317</v>
      </c>
      <c r="B426" s="88" t="s">
        <v>318</v>
      </c>
      <c r="C426" s="88" t="s">
        <v>29</v>
      </c>
      <c r="D426" s="88">
        <v>2564</v>
      </c>
      <c r="E426" s="88" t="s">
        <v>254</v>
      </c>
      <c r="F426" s="88">
        <v>242431</v>
      </c>
      <c r="G426" s="88" t="s">
        <v>173</v>
      </c>
      <c r="H426" s="88">
        <v>242767</v>
      </c>
      <c r="I426" s="88" t="s">
        <v>164</v>
      </c>
      <c r="J426" s="88" t="s">
        <v>163</v>
      </c>
      <c r="K426" s="88" t="s">
        <v>162</v>
      </c>
      <c r="L426" s="88" t="s">
        <v>1620</v>
      </c>
      <c r="M426" s="88" t="s">
        <v>31</v>
      </c>
      <c r="N426" s="88">
        <v>10103</v>
      </c>
      <c r="O426" s="88" t="s">
        <v>263</v>
      </c>
      <c r="P426" s="171" t="s">
        <v>1302</v>
      </c>
      <c r="Q426" s="88"/>
      <c r="R426" s="88"/>
      <c r="S426" s="88"/>
      <c r="T426" s="88"/>
      <c r="U426" s="88" t="s">
        <v>1637</v>
      </c>
    </row>
    <row r="427" spans="1:21">
      <c r="A427" s="88" t="s">
        <v>431</v>
      </c>
      <c r="B427" s="88" t="s">
        <v>432</v>
      </c>
      <c r="C427" s="88" t="s">
        <v>29</v>
      </c>
      <c r="D427" s="88">
        <v>2564</v>
      </c>
      <c r="E427" s="88" t="s">
        <v>141</v>
      </c>
      <c r="F427" s="88">
        <v>242189</v>
      </c>
      <c r="G427" s="88" t="s">
        <v>285</v>
      </c>
      <c r="H427" s="88">
        <v>242523</v>
      </c>
      <c r="I427" s="88" t="s">
        <v>164</v>
      </c>
      <c r="J427" s="88" t="s">
        <v>163</v>
      </c>
      <c r="K427" s="88" t="s">
        <v>262</v>
      </c>
      <c r="L427" s="88" t="s">
        <v>1620</v>
      </c>
      <c r="M427" s="88" t="s">
        <v>31</v>
      </c>
      <c r="N427" s="88">
        <v>10103</v>
      </c>
      <c r="O427" s="88" t="s">
        <v>249</v>
      </c>
      <c r="P427" s="171" t="s">
        <v>1288</v>
      </c>
      <c r="Q427" s="88"/>
      <c r="R427" s="88"/>
      <c r="S427" s="88"/>
      <c r="T427" s="88"/>
      <c r="U427" s="88" t="s">
        <v>1638</v>
      </c>
    </row>
    <row r="428" spans="1:21">
      <c r="A428" s="88" t="s">
        <v>373</v>
      </c>
      <c r="B428" s="88" t="s">
        <v>374</v>
      </c>
      <c r="C428" s="88" t="s">
        <v>29</v>
      </c>
      <c r="D428" s="88">
        <v>2564</v>
      </c>
      <c r="E428" s="88" t="s">
        <v>254</v>
      </c>
      <c r="F428" s="88">
        <v>242431</v>
      </c>
      <c r="G428" s="88" t="s">
        <v>173</v>
      </c>
      <c r="H428" s="88">
        <v>242767</v>
      </c>
      <c r="I428" s="88" t="s">
        <v>164</v>
      </c>
      <c r="J428" s="88" t="s">
        <v>163</v>
      </c>
      <c r="K428" s="88" t="s">
        <v>262</v>
      </c>
      <c r="L428" s="88" t="s">
        <v>1620</v>
      </c>
      <c r="M428" s="88" t="s">
        <v>31</v>
      </c>
      <c r="N428" s="88">
        <v>10103</v>
      </c>
      <c r="O428" s="88" t="s">
        <v>249</v>
      </c>
      <c r="P428" s="171" t="s">
        <v>1288</v>
      </c>
      <c r="Q428" s="88"/>
      <c r="R428" s="88"/>
      <c r="S428" s="88"/>
      <c r="T428" s="88"/>
      <c r="U428" s="88" t="s">
        <v>1639</v>
      </c>
    </row>
    <row r="429" spans="1:21">
      <c r="A429" s="88" t="s">
        <v>359</v>
      </c>
      <c r="B429" s="88" t="s">
        <v>360</v>
      </c>
      <c r="C429" s="88" t="s">
        <v>29</v>
      </c>
      <c r="D429" s="88">
        <v>2564</v>
      </c>
      <c r="E429" s="88" t="s">
        <v>63</v>
      </c>
      <c r="F429" s="88">
        <v>242401</v>
      </c>
      <c r="G429" s="88" t="s">
        <v>161</v>
      </c>
      <c r="H429" s="88">
        <v>242462</v>
      </c>
      <c r="I429" s="88" t="s">
        <v>164</v>
      </c>
      <c r="J429" s="88" t="s">
        <v>163</v>
      </c>
      <c r="K429" s="88" t="s">
        <v>262</v>
      </c>
      <c r="L429" s="88" t="s">
        <v>1620</v>
      </c>
      <c r="M429" s="88" t="s">
        <v>31</v>
      </c>
      <c r="N429" s="88">
        <v>10103</v>
      </c>
      <c r="O429" s="88" t="s">
        <v>362</v>
      </c>
      <c r="P429" s="171" t="s">
        <v>1640</v>
      </c>
      <c r="Q429" s="88"/>
      <c r="R429" s="88"/>
      <c r="S429" s="88"/>
      <c r="T429" s="88"/>
      <c r="U429" s="88" t="s">
        <v>1641</v>
      </c>
    </row>
    <row r="430" spans="1:21">
      <c r="A430" s="88" t="s">
        <v>258</v>
      </c>
      <c r="B430" s="88" t="s">
        <v>259</v>
      </c>
      <c r="C430" s="88" t="s">
        <v>29</v>
      </c>
      <c r="D430" s="88">
        <v>2564</v>
      </c>
      <c r="E430" s="88" t="s">
        <v>261</v>
      </c>
      <c r="F430" s="88">
        <v>240422</v>
      </c>
      <c r="G430" s="88" t="s">
        <v>173</v>
      </c>
      <c r="H430" s="88">
        <v>242767</v>
      </c>
      <c r="I430" s="88" t="s">
        <v>164</v>
      </c>
      <c r="J430" s="88" t="s">
        <v>163</v>
      </c>
      <c r="K430" s="88" t="s">
        <v>262</v>
      </c>
      <c r="L430" s="88" t="s">
        <v>1620</v>
      </c>
      <c r="M430" s="88" t="s">
        <v>31</v>
      </c>
      <c r="N430" s="88">
        <v>10103</v>
      </c>
      <c r="O430" s="88" t="s">
        <v>263</v>
      </c>
      <c r="P430" s="171" t="s">
        <v>1302</v>
      </c>
      <c r="Q430" s="88"/>
      <c r="R430" s="88"/>
      <c r="S430" s="88"/>
      <c r="T430" s="88"/>
      <c r="U430" s="88" t="s">
        <v>1642</v>
      </c>
    </row>
    <row r="431" spans="1:21">
      <c r="A431" s="88" t="s">
        <v>356</v>
      </c>
      <c r="B431" s="88" t="s">
        <v>357</v>
      </c>
      <c r="C431" s="88" t="s">
        <v>29</v>
      </c>
      <c r="D431" s="88">
        <v>2564</v>
      </c>
      <c r="E431" s="88" t="s">
        <v>247</v>
      </c>
      <c r="F431" s="88">
        <v>242675</v>
      </c>
      <c r="G431" s="88" t="s">
        <v>173</v>
      </c>
      <c r="H431" s="88">
        <v>242767</v>
      </c>
      <c r="I431" s="88" t="s">
        <v>164</v>
      </c>
      <c r="J431" s="88" t="s">
        <v>163</v>
      </c>
      <c r="K431" s="88" t="s">
        <v>355</v>
      </c>
      <c r="L431" s="88" t="s">
        <v>1620</v>
      </c>
      <c r="M431" s="88" t="s">
        <v>31</v>
      </c>
      <c r="N431" s="88">
        <v>10103</v>
      </c>
      <c r="O431" s="88" t="s">
        <v>249</v>
      </c>
      <c r="P431" s="171" t="s">
        <v>1288</v>
      </c>
      <c r="Q431" s="88"/>
      <c r="R431" s="88"/>
      <c r="S431" s="88"/>
      <c r="T431" s="88"/>
      <c r="U431" s="88" t="s">
        <v>1643</v>
      </c>
    </row>
    <row r="432" spans="1:21">
      <c r="A432" s="88" t="s">
        <v>352</v>
      </c>
      <c r="B432" s="88" t="s">
        <v>353</v>
      </c>
      <c r="C432" s="88" t="s">
        <v>29</v>
      </c>
      <c r="D432" s="88">
        <v>2564</v>
      </c>
      <c r="E432" s="88" t="s">
        <v>254</v>
      </c>
      <c r="F432" s="88">
        <v>242431</v>
      </c>
      <c r="G432" s="88" t="s">
        <v>285</v>
      </c>
      <c r="H432" s="88">
        <v>242523</v>
      </c>
      <c r="I432" s="88" t="s">
        <v>164</v>
      </c>
      <c r="J432" s="88" t="s">
        <v>163</v>
      </c>
      <c r="K432" s="88" t="s">
        <v>355</v>
      </c>
      <c r="L432" s="88" t="s">
        <v>1620</v>
      </c>
      <c r="M432" s="88" t="s">
        <v>31</v>
      </c>
      <c r="N432" s="88">
        <v>10103</v>
      </c>
      <c r="O432" s="88" t="s">
        <v>270</v>
      </c>
      <c r="P432" s="171" t="s">
        <v>1556</v>
      </c>
      <c r="Q432" s="88"/>
      <c r="R432" s="88"/>
      <c r="S432" s="88"/>
      <c r="T432" s="88"/>
      <c r="U432" s="88" t="s">
        <v>1644</v>
      </c>
    </row>
    <row r="433" spans="1:21">
      <c r="A433" s="88" t="s">
        <v>435</v>
      </c>
      <c r="B433" s="88" t="s">
        <v>436</v>
      </c>
      <c r="C433" s="88" t="s">
        <v>29</v>
      </c>
      <c r="D433" s="88">
        <v>2564</v>
      </c>
      <c r="E433" s="88" t="s">
        <v>254</v>
      </c>
      <c r="F433" s="88">
        <v>242431</v>
      </c>
      <c r="G433" s="88" t="s">
        <v>173</v>
      </c>
      <c r="H433" s="88">
        <v>242767</v>
      </c>
      <c r="I433" s="88" t="s">
        <v>164</v>
      </c>
      <c r="J433" s="88" t="s">
        <v>163</v>
      </c>
      <c r="K433" s="88" t="s">
        <v>438</v>
      </c>
      <c r="L433" s="88" t="s">
        <v>1620</v>
      </c>
      <c r="M433" s="88" t="s">
        <v>31</v>
      </c>
      <c r="N433" s="88">
        <v>10103</v>
      </c>
      <c r="O433" s="88" t="s">
        <v>323</v>
      </c>
      <c r="P433" s="171" t="s">
        <v>1284</v>
      </c>
      <c r="Q433" s="88"/>
      <c r="R433" s="88"/>
      <c r="S433" s="88"/>
      <c r="T433" s="88"/>
      <c r="U433" s="88" t="s">
        <v>1645</v>
      </c>
    </row>
    <row r="434" spans="1:21">
      <c r="A434" s="88" t="s">
        <v>419</v>
      </c>
      <c r="B434" s="88" t="s">
        <v>1646</v>
      </c>
      <c r="C434" s="88" t="s">
        <v>29</v>
      </c>
      <c r="D434" s="88">
        <v>2564</v>
      </c>
      <c r="E434" s="88" t="s">
        <v>247</v>
      </c>
      <c r="F434" s="88">
        <v>242675</v>
      </c>
      <c r="G434" s="88" t="s">
        <v>173</v>
      </c>
      <c r="H434" s="88">
        <v>242767</v>
      </c>
      <c r="I434" s="88" t="s">
        <v>164</v>
      </c>
      <c r="J434" s="88" t="s">
        <v>163</v>
      </c>
      <c r="K434" s="88" t="s">
        <v>422</v>
      </c>
      <c r="L434" s="88" t="s">
        <v>1620</v>
      </c>
      <c r="M434" s="88" t="s">
        <v>31</v>
      </c>
      <c r="N434" s="88">
        <v>10103</v>
      </c>
      <c r="O434" s="88" t="s">
        <v>249</v>
      </c>
      <c r="P434" s="171" t="s">
        <v>1288</v>
      </c>
      <c r="Q434" s="88"/>
      <c r="R434" s="88"/>
      <c r="S434" s="88"/>
      <c r="T434" s="88"/>
      <c r="U434" s="88" t="s">
        <v>1647</v>
      </c>
    </row>
    <row r="435" spans="1:21">
      <c r="A435" s="88" t="s">
        <v>423</v>
      </c>
      <c r="B435" s="88" t="s">
        <v>424</v>
      </c>
      <c r="C435" s="88" t="s">
        <v>29</v>
      </c>
      <c r="D435" s="88">
        <v>2564</v>
      </c>
      <c r="E435" s="88" t="s">
        <v>254</v>
      </c>
      <c r="F435" s="88">
        <v>242431</v>
      </c>
      <c r="G435" s="88" t="s">
        <v>173</v>
      </c>
      <c r="H435" s="88">
        <v>242767</v>
      </c>
      <c r="I435" s="88" t="s">
        <v>164</v>
      </c>
      <c r="J435" s="88" t="s">
        <v>163</v>
      </c>
      <c r="K435" s="88" t="s">
        <v>242</v>
      </c>
      <c r="L435" s="88" t="s">
        <v>1620</v>
      </c>
      <c r="M435" s="88" t="s">
        <v>31</v>
      </c>
      <c r="N435" s="88">
        <v>10103</v>
      </c>
      <c r="O435" s="88" t="s">
        <v>197</v>
      </c>
      <c r="P435" s="171" t="s">
        <v>1181</v>
      </c>
      <c r="Q435" s="88"/>
      <c r="R435" s="88"/>
      <c r="S435" s="88"/>
      <c r="T435" s="88"/>
      <c r="U435" s="88" t="s">
        <v>1648</v>
      </c>
    </row>
    <row r="436" spans="1:21">
      <c r="A436" s="88" t="s">
        <v>314</v>
      </c>
      <c r="B436" s="88" t="s">
        <v>315</v>
      </c>
      <c r="C436" s="88" t="s">
        <v>29</v>
      </c>
      <c r="D436" s="88">
        <v>2564</v>
      </c>
      <c r="E436" s="88" t="s">
        <v>254</v>
      </c>
      <c r="F436" s="88">
        <v>242431</v>
      </c>
      <c r="G436" s="88" t="s">
        <v>173</v>
      </c>
      <c r="H436" s="88">
        <v>242767</v>
      </c>
      <c r="I436" s="88" t="s">
        <v>164</v>
      </c>
      <c r="J436" s="88" t="s">
        <v>163</v>
      </c>
      <c r="K436" s="88" t="s">
        <v>242</v>
      </c>
      <c r="L436" s="88" t="s">
        <v>1620</v>
      </c>
      <c r="M436" s="88" t="s">
        <v>31</v>
      </c>
      <c r="N436" s="88">
        <v>10103</v>
      </c>
      <c r="O436" s="88" t="s">
        <v>197</v>
      </c>
      <c r="P436" s="171" t="s">
        <v>1181</v>
      </c>
      <c r="Q436" s="88"/>
      <c r="R436" s="88"/>
      <c r="S436" s="88"/>
      <c r="T436" s="88"/>
      <c r="U436" s="88" t="s">
        <v>1649</v>
      </c>
    </row>
    <row r="437" spans="1:21">
      <c r="A437" s="88" t="s">
        <v>240</v>
      </c>
      <c r="B437" s="88" t="s">
        <v>204</v>
      </c>
      <c r="C437" s="88" t="s">
        <v>29</v>
      </c>
      <c r="D437" s="88">
        <v>2564</v>
      </c>
      <c r="E437" s="88" t="s">
        <v>88</v>
      </c>
      <c r="F437" s="88">
        <v>242066</v>
      </c>
      <c r="G437" s="88" t="s">
        <v>63</v>
      </c>
      <c r="H437" s="88">
        <v>242401</v>
      </c>
      <c r="I437" s="88" t="s">
        <v>164</v>
      </c>
      <c r="J437" s="88" t="s">
        <v>163</v>
      </c>
      <c r="K437" s="88" t="s">
        <v>242</v>
      </c>
      <c r="L437" s="88" t="s">
        <v>1620</v>
      </c>
      <c r="M437" s="88" t="s">
        <v>31</v>
      </c>
      <c r="N437" s="88">
        <v>10103</v>
      </c>
      <c r="O437" s="88" t="s">
        <v>197</v>
      </c>
      <c r="P437" s="171" t="s">
        <v>1181</v>
      </c>
      <c r="Q437" s="88"/>
      <c r="R437" s="88"/>
      <c r="S437" s="88"/>
      <c r="T437" s="88"/>
      <c r="U437" s="88" t="s">
        <v>1650</v>
      </c>
    </row>
    <row r="438" spans="1:21">
      <c r="A438" s="88" t="s">
        <v>439</v>
      </c>
      <c r="B438" s="88" t="s">
        <v>440</v>
      </c>
      <c r="C438" s="88" t="s">
        <v>29</v>
      </c>
      <c r="D438" s="88">
        <v>2564</v>
      </c>
      <c r="E438" s="88" t="s">
        <v>180</v>
      </c>
      <c r="F438" s="88">
        <v>242614</v>
      </c>
      <c r="G438" s="88" t="s">
        <v>173</v>
      </c>
      <c r="H438" s="88">
        <v>242767</v>
      </c>
      <c r="I438" s="88" t="s">
        <v>164</v>
      </c>
      <c r="J438" s="88" t="s">
        <v>163</v>
      </c>
      <c r="K438" s="88" t="s">
        <v>202</v>
      </c>
      <c r="L438" s="88" t="s">
        <v>1620</v>
      </c>
      <c r="M438" s="88" t="s">
        <v>31</v>
      </c>
      <c r="N438" s="88">
        <v>10103</v>
      </c>
      <c r="O438" s="88" t="s">
        <v>197</v>
      </c>
      <c r="P438" s="171" t="s">
        <v>1181</v>
      </c>
      <c r="Q438" s="88"/>
      <c r="R438" s="88"/>
      <c r="S438" s="88"/>
      <c r="T438" s="88"/>
      <c r="U438" s="88" t="s">
        <v>1651</v>
      </c>
    </row>
    <row r="439" spans="1:21">
      <c r="A439" s="88" t="s">
        <v>348</v>
      </c>
      <c r="B439" s="88" t="s">
        <v>349</v>
      </c>
      <c r="C439" s="88" t="s">
        <v>29</v>
      </c>
      <c r="D439" s="88">
        <v>2564</v>
      </c>
      <c r="E439" s="88" t="s">
        <v>254</v>
      </c>
      <c r="F439" s="88">
        <v>242431</v>
      </c>
      <c r="G439" s="88" t="s">
        <v>173</v>
      </c>
      <c r="H439" s="88">
        <v>242767</v>
      </c>
      <c r="I439" s="88" t="s">
        <v>164</v>
      </c>
      <c r="J439" s="88" t="s">
        <v>163</v>
      </c>
      <c r="K439" s="88" t="s">
        <v>202</v>
      </c>
      <c r="L439" s="88" t="s">
        <v>1620</v>
      </c>
      <c r="M439" s="88" t="s">
        <v>31</v>
      </c>
      <c r="N439" s="88">
        <v>10103</v>
      </c>
      <c r="O439" s="88" t="s">
        <v>197</v>
      </c>
      <c r="P439" s="171" t="s">
        <v>1181</v>
      </c>
      <c r="Q439" s="88"/>
      <c r="R439" s="88"/>
      <c r="S439" s="88"/>
      <c r="T439" s="88"/>
      <c r="U439" s="88" t="s">
        <v>1652</v>
      </c>
    </row>
    <row r="440" spans="1:21">
      <c r="A440" s="88" t="s">
        <v>346</v>
      </c>
      <c r="B440" s="88" t="s">
        <v>347</v>
      </c>
      <c r="C440" s="88" t="s">
        <v>29</v>
      </c>
      <c r="D440" s="88">
        <v>2564</v>
      </c>
      <c r="E440" s="88" t="s">
        <v>254</v>
      </c>
      <c r="F440" s="88">
        <v>242431</v>
      </c>
      <c r="G440" s="88" t="s">
        <v>173</v>
      </c>
      <c r="H440" s="88">
        <v>242767</v>
      </c>
      <c r="I440" s="88" t="s">
        <v>164</v>
      </c>
      <c r="J440" s="88" t="s">
        <v>163</v>
      </c>
      <c r="K440" s="88" t="s">
        <v>202</v>
      </c>
      <c r="L440" s="88" t="s">
        <v>1620</v>
      </c>
      <c r="M440" s="88" t="s">
        <v>31</v>
      </c>
      <c r="N440" s="88">
        <v>10103</v>
      </c>
      <c r="O440" s="88" t="s">
        <v>197</v>
      </c>
      <c r="P440" s="171" t="s">
        <v>1181</v>
      </c>
      <c r="Q440" s="88"/>
      <c r="R440" s="88"/>
      <c r="S440" s="88"/>
      <c r="T440" s="88"/>
      <c r="U440" s="88" t="s">
        <v>1653</v>
      </c>
    </row>
    <row r="441" spans="1:21">
      <c r="A441" s="88" t="s">
        <v>343</v>
      </c>
      <c r="B441" s="88" t="s">
        <v>344</v>
      </c>
      <c r="C441" s="88" t="s">
        <v>29</v>
      </c>
      <c r="D441" s="88">
        <v>2564</v>
      </c>
      <c r="E441" s="88" t="s">
        <v>254</v>
      </c>
      <c r="F441" s="88">
        <v>242431</v>
      </c>
      <c r="G441" s="88" t="s">
        <v>173</v>
      </c>
      <c r="H441" s="88">
        <v>242767</v>
      </c>
      <c r="I441" s="88" t="s">
        <v>164</v>
      </c>
      <c r="J441" s="88" t="s">
        <v>163</v>
      </c>
      <c r="K441" s="88" t="s">
        <v>202</v>
      </c>
      <c r="L441" s="88" t="s">
        <v>1620</v>
      </c>
      <c r="M441" s="88" t="s">
        <v>31</v>
      </c>
      <c r="N441" s="88">
        <v>10103</v>
      </c>
      <c r="O441" s="88" t="s">
        <v>323</v>
      </c>
      <c r="P441" s="171" t="s">
        <v>1284</v>
      </c>
      <c r="Q441" s="88"/>
      <c r="R441" s="88"/>
      <c r="S441" s="88"/>
      <c r="T441" s="88"/>
      <c r="U441" s="88" t="s">
        <v>1654</v>
      </c>
    </row>
    <row r="442" spans="1:21">
      <c r="A442" s="88" t="s">
        <v>339</v>
      </c>
      <c r="B442" s="88" t="s">
        <v>340</v>
      </c>
      <c r="C442" s="88" t="s">
        <v>29</v>
      </c>
      <c r="D442" s="88">
        <v>2564</v>
      </c>
      <c r="E442" s="88" t="s">
        <v>254</v>
      </c>
      <c r="F442" s="88">
        <v>242431</v>
      </c>
      <c r="G442" s="88" t="s">
        <v>173</v>
      </c>
      <c r="H442" s="88">
        <v>242767</v>
      </c>
      <c r="I442" s="88" t="s">
        <v>164</v>
      </c>
      <c r="J442" s="88" t="s">
        <v>163</v>
      </c>
      <c r="K442" s="88" t="s">
        <v>202</v>
      </c>
      <c r="L442" s="88" t="s">
        <v>1620</v>
      </c>
      <c r="M442" s="88" t="s">
        <v>31</v>
      </c>
      <c r="N442" s="88">
        <v>10103</v>
      </c>
      <c r="O442" s="88" t="s">
        <v>323</v>
      </c>
      <c r="P442" s="171" t="s">
        <v>1284</v>
      </c>
      <c r="Q442" s="88"/>
      <c r="R442" s="88"/>
      <c r="S442" s="88"/>
      <c r="T442" s="88"/>
      <c r="U442" s="88" t="s">
        <v>1655</v>
      </c>
    </row>
    <row r="443" spans="1:21">
      <c r="A443" s="88" t="s">
        <v>401</v>
      </c>
      <c r="B443" s="88" t="s">
        <v>402</v>
      </c>
      <c r="C443" s="88" t="s">
        <v>29</v>
      </c>
      <c r="D443" s="88">
        <v>2564</v>
      </c>
      <c r="E443" s="88" t="s">
        <v>247</v>
      </c>
      <c r="F443" s="88">
        <v>242675</v>
      </c>
      <c r="G443" s="88" t="s">
        <v>173</v>
      </c>
      <c r="H443" s="88">
        <v>242767</v>
      </c>
      <c r="I443" s="88" t="s">
        <v>164</v>
      </c>
      <c r="J443" s="88" t="s">
        <v>163</v>
      </c>
      <c r="K443" s="88" t="s">
        <v>369</v>
      </c>
      <c r="L443" s="88" t="s">
        <v>1620</v>
      </c>
      <c r="M443" s="88" t="s">
        <v>31</v>
      </c>
      <c r="N443" s="88">
        <v>10103</v>
      </c>
      <c r="O443" s="88" t="s">
        <v>197</v>
      </c>
      <c r="P443" s="171" t="s">
        <v>1181</v>
      </c>
      <c r="Q443" s="88"/>
      <c r="R443" s="88"/>
      <c r="S443" s="88"/>
      <c r="T443" s="88"/>
      <c r="U443" s="88" t="s">
        <v>1656</v>
      </c>
    </row>
    <row r="444" spans="1:21">
      <c r="A444" s="88" t="s">
        <v>393</v>
      </c>
      <c r="B444" s="88" t="s">
        <v>394</v>
      </c>
      <c r="C444" s="88" t="s">
        <v>29</v>
      </c>
      <c r="D444" s="88">
        <v>2564</v>
      </c>
      <c r="E444" s="88" t="s">
        <v>254</v>
      </c>
      <c r="F444" s="88">
        <v>242431</v>
      </c>
      <c r="G444" s="88" t="s">
        <v>173</v>
      </c>
      <c r="H444" s="88">
        <v>242767</v>
      </c>
      <c r="I444" s="88" t="s">
        <v>164</v>
      </c>
      <c r="J444" s="88" t="s">
        <v>163</v>
      </c>
      <c r="K444" s="88" t="s">
        <v>369</v>
      </c>
      <c r="L444" s="88" t="s">
        <v>1620</v>
      </c>
      <c r="M444" s="88" t="s">
        <v>31</v>
      </c>
      <c r="N444" s="88">
        <v>10103</v>
      </c>
      <c r="O444" s="88" t="s">
        <v>323</v>
      </c>
      <c r="P444" s="171" t="s">
        <v>1284</v>
      </c>
      <c r="Q444" s="88"/>
      <c r="R444" s="88"/>
      <c r="S444" s="88"/>
      <c r="T444" s="88"/>
      <c r="U444" s="88" t="s">
        <v>1657</v>
      </c>
    </row>
    <row r="445" spans="1:21">
      <c r="A445" s="88" t="s">
        <v>389</v>
      </c>
      <c r="B445" s="88" t="s">
        <v>390</v>
      </c>
      <c r="C445" s="88" t="s">
        <v>29</v>
      </c>
      <c r="D445" s="88">
        <v>2564</v>
      </c>
      <c r="E445" s="88" t="s">
        <v>161</v>
      </c>
      <c r="F445" s="88">
        <v>242462</v>
      </c>
      <c r="G445" s="88" t="s">
        <v>392</v>
      </c>
      <c r="H445" s="88">
        <v>242828</v>
      </c>
      <c r="I445" s="88" t="s">
        <v>164</v>
      </c>
      <c r="J445" s="88" t="s">
        <v>163</v>
      </c>
      <c r="K445" s="88" t="s">
        <v>369</v>
      </c>
      <c r="L445" s="88" t="s">
        <v>1620</v>
      </c>
      <c r="M445" s="88" t="s">
        <v>31</v>
      </c>
      <c r="N445" s="88">
        <v>10103</v>
      </c>
      <c r="O445" s="88" t="s">
        <v>323</v>
      </c>
      <c r="P445" s="171" t="s">
        <v>1284</v>
      </c>
      <c r="Q445" s="88"/>
      <c r="R445" s="88"/>
      <c r="S445" s="88"/>
      <c r="T445" s="88"/>
      <c r="U445" s="88" t="s">
        <v>1658</v>
      </c>
    </row>
    <row r="446" spans="1:21">
      <c r="A446" s="88" t="s">
        <v>379</v>
      </c>
      <c r="B446" s="88" t="s">
        <v>380</v>
      </c>
      <c r="C446" s="88" t="s">
        <v>29</v>
      </c>
      <c r="D446" s="88">
        <v>2564</v>
      </c>
      <c r="E446" s="88" t="s">
        <v>180</v>
      </c>
      <c r="F446" s="88">
        <v>242614</v>
      </c>
      <c r="G446" s="88" t="s">
        <v>382</v>
      </c>
      <c r="H446" s="88">
        <v>243009</v>
      </c>
      <c r="I446" s="88" t="s">
        <v>164</v>
      </c>
      <c r="J446" s="88" t="s">
        <v>163</v>
      </c>
      <c r="K446" s="88" t="s">
        <v>369</v>
      </c>
      <c r="L446" s="88" t="s">
        <v>1620</v>
      </c>
      <c r="M446" s="88" t="s">
        <v>31</v>
      </c>
      <c r="N446" s="88">
        <v>10103</v>
      </c>
      <c r="O446" s="88" t="s">
        <v>197</v>
      </c>
      <c r="P446" s="171" t="s">
        <v>1181</v>
      </c>
      <c r="Q446" s="88"/>
      <c r="R446" s="88"/>
      <c r="S446" s="88"/>
      <c r="T446" s="88"/>
      <c r="U446" s="88" t="s">
        <v>1659</v>
      </c>
    </row>
    <row r="447" spans="1:21">
      <c r="A447" s="88" t="s">
        <v>376</v>
      </c>
      <c r="B447" s="88" t="s">
        <v>377</v>
      </c>
      <c r="C447" s="88" t="s">
        <v>29</v>
      </c>
      <c r="D447" s="88">
        <v>2564</v>
      </c>
      <c r="E447" s="88" t="s">
        <v>254</v>
      </c>
      <c r="F447" s="88">
        <v>242431</v>
      </c>
      <c r="G447" s="88" t="s">
        <v>173</v>
      </c>
      <c r="H447" s="88">
        <v>242767</v>
      </c>
      <c r="I447" s="88" t="s">
        <v>164</v>
      </c>
      <c r="J447" s="88" t="s">
        <v>163</v>
      </c>
      <c r="K447" s="88" t="s">
        <v>369</v>
      </c>
      <c r="L447" s="88" t="s">
        <v>1620</v>
      </c>
      <c r="M447" s="88" t="s">
        <v>31</v>
      </c>
      <c r="N447" s="88">
        <v>10103</v>
      </c>
      <c r="O447" s="88" t="s">
        <v>249</v>
      </c>
      <c r="P447" s="171" t="s">
        <v>1288</v>
      </c>
      <c r="Q447" s="88"/>
      <c r="R447" s="88"/>
      <c r="S447" s="88"/>
      <c r="T447" s="88"/>
      <c r="U447" s="88" t="s">
        <v>1660</v>
      </c>
    </row>
    <row r="448" spans="1:21">
      <c r="A448" s="88" t="s">
        <v>364</v>
      </c>
      <c r="B448" s="88" t="s">
        <v>365</v>
      </c>
      <c r="C448" s="88" t="s">
        <v>29</v>
      </c>
      <c r="D448" s="88">
        <v>2564</v>
      </c>
      <c r="E448" s="88" t="s">
        <v>367</v>
      </c>
      <c r="F448" s="88">
        <v>242644</v>
      </c>
      <c r="G448" s="88" t="s">
        <v>368</v>
      </c>
      <c r="H448" s="88">
        <v>242979</v>
      </c>
      <c r="I448" s="88" t="s">
        <v>164</v>
      </c>
      <c r="J448" s="88" t="s">
        <v>163</v>
      </c>
      <c r="K448" s="88" t="s">
        <v>369</v>
      </c>
      <c r="L448" s="88" t="s">
        <v>1620</v>
      </c>
      <c r="M448" s="88" t="s">
        <v>31</v>
      </c>
      <c r="N448" s="88">
        <v>10103</v>
      </c>
      <c r="O448" s="88" t="s">
        <v>323</v>
      </c>
      <c r="P448" s="171" t="s">
        <v>1284</v>
      </c>
      <c r="Q448" s="88"/>
      <c r="R448" s="88"/>
      <c r="S448" s="88"/>
      <c r="T448" s="88"/>
      <c r="U448" s="88" t="s">
        <v>1661</v>
      </c>
    </row>
    <row r="449" spans="1:21">
      <c r="A449" s="88" t="s">
        <v>370</v>
      </c>
      <c r="B449" s="88" t="s">
        <v>371</v>
      </c>
      <c r="C449" s="88" t="s">
        <v>29</v>
      </c>
      <c r="D449" s="88">
        <v>2564</v>
      </c>
      <c r="E449" s="88" t="s">
        <v>254</v>
      </c>
      <c r="F449" s="88">
        <v>242431</v>
      </c>
      <c r="G449" s="88" t="s">
        <v>173</v>
      </c>
      <c r="H449" s="88">
        <v>242767</v>
      </c>
      <c r="I449" s="88" t="s">
        <v>164</v>
      </c>
      <c r="J449" s="88" t="s">
        <v>163</v>
      </c>
      <c r="K449" s="88" t="s">
        <v>248</v>
      </c>
      <c r="L449" s="88" t="s">
        <v>1620</v>
      </c>
      <c r="M449" s="88" t="s">
        <v>31</v>
      </c>
      <c r="N449" s="88">
        <v>10103</v>
      </c>
      <c r="O449" s="88" t="s">
        <v>362</v>
      </c>
      <c r="P449" s="171" t="s">
        <v>1640</v>
      </c>
      <c r="Q449" s="88"/>
      <c r="R449" s="88"/>
      <c r="S449" s="88"/>
      <c r="T449" s="88"/>
      <c r="U449" s="88" t="s">
        <v>1662</v>
      </c>
    </row>
    <row r="450" spans="1:21">
      <c r="A450" s="88" t="s">
        <v>244</v>
      </c>
      <c r="B450" s="88" t="s">
        <v>245</v>
      </c>
      <c r="C450" s="88" t="s">
        <v>29</v>
      </c>
      <c r="D450" s="88">
        <v>2564</v>
      </c>
      <c r="E450" s="88" t="s">
        <v>209</v>
      </c>
      <c r="F450" s="88">
        <v>242278</v>
      </c>
      <c r="G450" s="88" t="s">
        <v>247</v>
      </c>
      <c r="H450" s="88">
        <v>242675</v>
      </c>
      <c r="I450" s="88" t="s">
        <v>164</v>
      </c>
      <c r="J450" s="88" t="s">
        <v>163</v>
      </c>
      <c r="K450" s="88" t="s">
        <v>248</v>
      </c>
      <c r="L450" s="88" t="s">
        <v>1620</v>
      </c>
      <c r="M450" s="88" t="s">
        <v>31</v>
      </c>
      <c r="N450" s="88">
        <v>10103</v>
      </c>
      <c r="O450" s="88" t="s">
        <v>249</v>
      </c>
      <c r="P450" s="171" t="s">
        <v>1288</v>
      </c>
      <c r="Q450" s="88"/>
      <c r="R450" s="88"/>
      <c r="S450" s="88"/>
      <c r="T450" s="88"/>
      <c r="U450" s="88" t="s">
        <v>1663</v>
      </c>
    </row>
    <row r="451" spans="1:21">
      <c r="A451" s="88" t="s">
        <v>265</v>
      </c>
      <c r="B451" s="88" t="s">
        <v>266</v>
      </c>
      <c r="C451" s="88" t="s">
        <v>29</v>
      </c>
      <c r="D451" s="88">
        <v>2564</v>
      </c>
      <c r="E451" s="88" t="s">
        <v>209</v>
      </c>
      <c r="F451" s="88">
        <v>242278</v>
      </c>
      <c r="G451" s="88" t="s">
        <v>173</v>
      </c>
      <c r="H451" s="88">
        <v>242767</v>
      </c>
      <c r="I451" s="88" t="s">
        <v>164</v>
      </c>
      <c r="J451" s="88" t="s">
        <v>163</v>
      </c>
      <c r="K451" s="88" t="s">
        <v>268</v>
      </c>
      <c r="L451" s="88" t="s">
        <v>1620</v>
      </c>
      <c r="M451" s="88" t="s">
        <v>31</v>
      </c>
      <c r="N451" s="88">
        <v>10103</v>
      </c>
      <c r="O451" s="88" t="s">
        <v>270</v>
      </c>
      <c r="P451" s="171" t="s">
        <v>1556</v>
      </c>
      <c r="Q451" s="88"/>
      <c r="R451" s="88"/>
      <c r="S451" s="88"/>
      <c r="T451" s="88"/>
      <c r="U451" s="88" t="s">
        <v>1664</v>
      </c>
    </row>
    <row r="452" spans="1:21">
      <c r="A452" s="88" t="s">
        <v>561</v>
      </c>
      <c r="B452" s="88" t="s">
        <v>398</v>
      </c>
      <c r="C452" s="88" t="s">
        <v>29</v>
      </c>
      <c r="D452" s="88">
        <v>2564</v>
      </c>
      <c r="E452" s="88" t="s">
        <v>254</v>
      </c>
      <c r="F452" s="88">
        <v>242431</v>
      </c>
      <c r="G452" s="88" t="s">
        <v>173</v>
      </c>
      <c r="H452" s="88">
        <v>242767</v>
      </c>
      <c r="I452" s="88" t="s">
        <v>164</v>
      </c>
      <c r="J452" s="88" t="s">
        <v>163</v>
      </c>
      <c r="K452" s="88" t="s">
        <v>409</v>
      </c>
      <c r="L452" s="88" t="s">
        <v>1620</v>
      </c>
      <c r="M452" s="88" t="s">
        <v>31</v>
      </c>
      <c r="N452" s="88">
        <v>10103</v>
      </c>
      <c r="O452" s="88" t="s">
        <v>417</v>
      </c>
      <c r="P452" s="171" t="s">
        <v>1665</v>
      </c>
      <c r="Q452" s="88"/>
      <c r="R452" s="88"/>
      <c r="S452" s="88"/>
      <c r="T452" s="88"/>
      <c r="U452" s="88" t="s">
        <v>1666</v>
      </c>
    </row>
    <row r="453" spans="1:21">
      <c r="A453" s="88" t="s">
        <v>413</v>
      </c>
      <c r="B453" s="88" t="s">
        <v>414</v>
      </c>
      <c r="C453" s="88" t="s">
        <v>29</v>
      </c>
      <c r="D453" s="88">
        <v>2564</v>
      </c>
      <c r="E453" s="88" t="s">
        <v>168</v>
      </c>
      <c r="F453" s="88">
        <v>242554</v>
      </c>
      <c r="G453" s="88" t="s">
        <v>416</v>
      </c>
      <c r="H453" s="88">
        <v>242705</v>
      </c>
      <c r="I453" s="88" t="s">
        <v>164</v>
      </c>
      <c r="J453" s="88" t="s">
        <v>163</v>
      </c>
      <c r="K453" s="88" t="s">
        <v>409</v>
      </c>
      <c r="L453" s="88" t="s">
        <v>1620</v>
      </c>
      <c r="M453" s="88" t="s">
        <v>31</v>
      </c>
      <c r="N453" s="88">
        <v>10103</v>
      </c>
      <c r="O453" s="88" t="s">
        <v>417</v>
      </c>
      <c r="P453" s="171" t="s">
        <v>1665</v>
      </c>
      <c r="Q453" s="88"/>
      <c r="R453" s="88"/>
      <c r="S453" s="88"/>
      <c r="T453" s="88"/>
      <c r="U453" s="88" t="s">
        <v>1667</v>
      </c>
    </row>
    <row r="454" spans="1:21">
      <c r="A454" s="88" t="s">
        <v>405</v>
      </c>
      <c r="B454" s="88" t="s">
        <v>406</v>
      </c>
      <c r="C454" s="88" t="s">
        <v>29</v>
      </c>
      <c r="D454" s="88">
        <v>2564</v>
      </c>
      <c r="E454" s="88" t="s">
        <v>168</v>
      </c>
      <c r="F454" s="88">
        <v>242554</v>
      </c>
      <c r="G454" s="88" t="s">
        <v>408</v>
      </c>
      <c r="H454" s="88">
        <v>243070</v>
      </c>
      <c r="I454" s="88" t="s">
        <v>164</v>
      </c>
      <c r="J454" s="88" t="s">
        <v>163</v>
      </c>
      <c r="K454" s="88" t="s">
        <v>409</v>
      </c>
      <c r="L454" s="88" t="s">
        <v>1620</v>
      </c>
      <c r="M454" s="88" t="s">
        <v>31</v>
      </c>
      <c r="N454" s="88">
        <v>10103</v>
      </c>
      <c r="O454" s="88" t="s">
        <v>323</v>
      </c>
      <c r="P454" s="171" t="s">
        <v>1284</v>
      </c>
      <c r="Q454" s="88"/>
      <c r="R454" s="88"/>
      <c r="S454" s="88"/>
      <c r="T454" s="88"/>
      <c r="U454" s="88" t="s">
        <v>1668</v>
      </c>
    </row>
    <row r="455" spans="1:21">
      <c r="A455" s="88" t="s">
        <v>426</v>
      </c>
      <c r="B455" s="88" t="s">
        <v>427</v>
      </c>
      <c r="C455" s="88" t="s">
        <v>29</v>
      </c>
      <c r="D455" s="88">
        <v>2564</v>
      </c>
      <c r="E455" s="88" t="s">
        <v>254</v>
      </c>
      <c r="F455" s="88">
        <v>242431</v>
      </c>
      <c r="G455" s="88" t="s">
        <v>173</v>
      </c>
      <c r="H455" s="88">
        <v>242767</v>
      </c>
      <c r="I455" s="88" t="s">
        <v>164</v>
      </c>
      <c r="J455" s="88" t="s">
        <v>163</v>
      </c>
      <c r="K455" s="88" t="s">
        <v>386</v>
      </c>
      <c r="L455" s="88" t="s">
        <v>1620</v>
      </c>
      <c r="M455" s="88" t="s">
        <v>31</v>
      </c>
      <c r="N455" s="88">
        <v>10103</v>
      </c>
      <c r="O455" s="88" t="s">
        <v>249</v>
      </c>
      <c r="P455" s="171" t="s">
        <v>1288</v>
      </c>
      <c r="Q455" s="88"/>
      <c r="R455" s="88"/>
      <c r="S455" s="88"/>
      <c r="T455" s="88"/>
      <c r="U455" s="88" t="s">
        <v>1669</v>
      </c>
    </row>
    <row r="456" spans="1:21">
      <c r="A456" s="88" t="s">
        <v>387</v>
      </c>
      <c r="B456" s="88" t="s">
        <v>1631</v>
      </c>
      <c r="C456" s="88" t="s">
        <v>29</v>
      </c>
      <c r="D456" s="88">
        <v>2564</v>
      </c>
      <c r="E456" s="88" t="s">
        <v>254</v>
      </c>
      <c r="F456" s="88">
        <v>242431</v>
      </c>
      <c r="G456" s="88" t="s">
        <v>173</v>
      </c>
      <c r="H456" s="88">
        <v>242767</v>
      </c>
      <c r="I456" s="88" t="s">
        <v>164</v>
      </c>
      <c r="J456" s="88" t="s">
        <v>163</v>
      </c>
      <c r="K456" s="88" t="s">
        <v>386</v>
      </c>
      <c r="L456" s="88" t="s">
        <v>1620</v>
      </c>
      <c r="M456" s="88" t="s">
        <v>31</v>
      </c>
      <c r="N456" s="88">
        <v>10103</v>
      </c>
      <c r="O456" s="88" t="s">
        <v>328</v>
      </c>
      <c r="P456" s="171" t="s">
        <v>1276</v>
      </c>
      <c r="Q456" s="88"/>
      <c r="R456" s="88"/>
      <c r="S456" s="88"/>
      <c r="T456" s="88"/>
      <c r="U456" s="88" t="s">
        <v>1670</v>
      </c>
    </row>
    <row r="457" spans="1:21">
      <c r="A457" s="88" t="s">
        <v>384</v>
      </c>
      <c r="B457" s="88" t="s">
        <v>158</v>
      </c>
      <c r="C457" s="88" t="s">
        <v>29</v>
      </c>
      <c r="D457" s="88">
        <v>2564</v>
      </c>
      <c r="E457" s="88" t="s">
        <v>285</v>
      </c>
      <c r="F457" s="88">
        <v>242523</v>
      </c>
      <c r="G457" s="88" t="s">
        <v>173</v>
      </c>
      <c r="H457" s="88">
        <v>242767</v>
      </c>
      <c r="I457" s="88" t="s">
        <v>164</v>
      </c>
      <c r="J457" s="88" t="s">
        <v>163</v>
      </c>
      <c r="K457" s="88" t="s">
        <v>386</v>
      </c>
      <c r="L457" s="88" t="s">
        <v>1620</v>
      </c>
      <c r="M457" s="88" t="s">
        <v>31</v>
      </c>
      <c r="N457" s="88">
        <v>10103</v>
      </c>
      <c r="O457" s="88" t="s">
        <v>328</v>
      </c>
      <c r="P457" s="171" t="s">
        <v>1276</v>
      </c>
      <c r="Q457" s="88"/>
      <c r="R457" s="88"/>
      <c r="S457" s="88"/>
      <c r="T457" s="88"/>
      <c r="U457" s="88" t="s">
        <v>1671</v>
      </c>
    </row>
    <row r="458" spans="1:21">
      <c r="A458" s="88" t="s">
        <v>397</v>
      </c>
      <c r="B458" s="88" t="s">
        <v>398</v>
      </c>
      <c r="C458" s="88" t="s">
        <v>29</v>
      </c>
      <c r="D458" s="88">
        <v>2564</v>
      </c>
      <c r="E458" s="88" t="s">
        <v>141</v>
      </c>
      <c r="F458" s="88">
        <v>242189</v>
      </c>
      <c r="G458" s="88" t="s">
        <v>173</v>
      </c>
      <c r="H458" s="88">
        <v>242767</v>
      </c>
      <c r="I458" s="88" t="s">
        <v>164</v>
      </c>
      <c r="J458" s="88" t="s">
        <v>163</v>
      </c>
      <c r="K458" s="88" t="s">
        <v>400</v>
      </c>
      <c r="L458" s="88" t="s">
        <v>1620</v>
      </c>
      <c r="M458" s="88" t="s">
        <v>31</v>
      </c>
      <c r="N458" s="88">
        <v>10103</v>
      </c>
      <c r="O458" s="88" t="s">
        <v>249</v>
      </c>
      <c r="P458" s="171" t="s">
        <v>1288</v>
      </c>
      <c r="Q458" s="88"/>
      <c r="R458" s="88"/>
      <c r="S458" s="88"/>
      <c r="T458" s="88"/>
      <c r="U458" s="88" t="s">
        <v>1672</v>
      </c>
    </row>
    <row r="459" spans="1:21">
      <c r="A459" s="88" t="s">
        <v>303</v>
      </c>
      <c r="B459" s="88" t="s">
        <v>304</v>
      </c>
      <c r="C459" s="88" t="s">
        <v>29</v>
      </c>
      <c r="D459" s="88">
        <v>2564</v>
      </c>
      <c r="E459" s="88" t="s">
        <v>254</v>
      </c>
      <c r="F459" s="88">
        <v>242431</v>
      </c>
      <c r="G459" s="88" t="s">
        <v>173</v>
      </c>
      <c r="H459" s="88">
        <v>242767</v>
      </c>
      <c r="I459" s="88" t="s">
        <v>218</v>
      </c>
      <c r="J459" s="88" t="s">
        <v>306</v>
      </c>
      <c r="K459" s="88" t="s">
        <v>46</v>
      </c>
      <c r="L459" s="88" t="s">
        <v>1620</v>
      </c>
      <c r="M459" s="88" t="s">
        <v>31</v>
      </c>
      <c r="N459" s="88">
        <v>10103</v>
      </c>
      <c r="O459" s="88" t="s">
        <v>197</v>
      </c>
      <c r="P459" s="171" t="s">
        <v>1181</v>
      </c>
      <c r="Q459" s="88"/>
      <c r="R459" s="88"/>
      <c r="S459" s="88"/>
      <c r="T459" s="88"/>
      <c r="U459" s="88" t="s">
        <v>1673</v>
      </c>
    </row>
    <row r="460" spans="1:21">
      <c r="A460" s="88" t="s">
        <v>308</v>
      </c>
      <c r="B460" s="88" t="s">
        <v>309</v>
      </c>
      <c r="C460" s="88" t="s">
        <v>29</v>
      </c>
      <c r="D460" s="88">
        <v>2564</v>
      </c>
      <c r="E460" s="88" t="s">
        <v>254</v>
      </c>
      <c r="F460" s="88">
        <v>242431</v>
      </c>
      <c r="G460" s="88" t="s">
        <v>173</v>
      </c>
      <c r="H460" s="88">
        <v>242767</v>
      </c>
      <c r="I460" s="88" t="s">
        <v>313</v>
      </c>
      <c r="J460" s="88" t="s">
        <v>312</v>
      </c>
      <c r="K460" s="88" t="s">
        <v>311</v>
      </c>
      <c r="L460" s="88" t="s">
        <v>1620</v>
      </c>
      <c r="M460" s="88" t="s">
        <v>31</v>
      </c>
      <c r="N460" s="88">
        <v>10103</v>
      </c>
      <c r="O460" s="88" t="s">
        <v>197</v>
      </c>
      <c r="P460" s="171" t="s">
        <v>1181</v>
      </c>
      <c r="Q460" s="88"/>
      <c r="R460" s="88"/>
      <c r="S460" s="88"/>
      <c r="T460" s="88"/>
      <c r="U460" s="88" t="s">
        <v>1674</v>
      </c>
    </row>
    <row r="461" spans="1:21">
      <c r="A461" s="88" t="s">
        <v>466</v>
      </c>
      <c r="B461" s="88" t="s">
        <v>467</v>
      </c>
      <c r="C461" s="88" t="s">
        <v>29</v>
      </c>
      <c r="D461" s="88">
        <v>2564</v>
      </c>
      <c r="E461" s="88" t="s">
        <v>214</v>
      </c>
      <c r="F461" s="88">
        <v>242797</v>
      </c>
      <c r="G461" s="88" t="s">
        <v>215</v>
      </c>
      <c r="H461" s="88">
        <v>243132</v>
      </c>
      <c r="I461" s="88" t="s">
        <v>48</v>
      </c>
      <c r="J461" s="88" t="s">
        <v>447</v>
      </c>
      <c r="K461" s="88" t="s">
        <v>446</v>
      </c>
      <c r="L461" s="88" t="s">
        <v>1620</v>
      </c>
      <c r="M461" s="88" t="s">
        <v>31</v>
      </c>
      <c r="N461" s="88">
        <v>10103</v>
      </c>
      <c r="O461" s="88" t="s">
        <v>225</v>
      </c>
      <c r="P461" s="171" t="s">
        <v>1201</v>
      </c>
      <c r="Q461" s="88"/>
      <c r="R461" s="88"/>
      <c r="S461" s="88"/>
      <c r="T461" s="88"/>
      <c r="U461" s="88" t="s">
        <v>1675</v>
      </c>
    </row>
    <row r="462" spans="1:21">
      <c r="A462" s="88" t="s">
        <v>463</v>
      </c>
      <c r="B462" s="88" t="s">
        <v>464</v>
      </c>
      <c r="C462" s="88" t="s">
        <v>29</v>
      </c>
      <c r="D462" s="88">
        <v>2564</v>
      </c>
      <c r="E462" s="88" t="s">
        <v>214</v>
      </c>
      <c r="F462" s="88">
        <v>242797</v>
      </c>
      <c r="G462" s="88" t="s">
        <v>215</v>
      </c>
      <c r="H462" s="88">
        <v>243132</v>
      </c>
      <c r="I462" s="88" t="s">
        <v>48</v>
      </c>
      <c r="J462" s="88" t="s">
        <v>447</v>
      </c>
      <c r="K462" s="88" t="s">
        <v>446</v>
      </c>
      <c r="L462" s="88" t="s">
        <v>1620</v>
      </c>
      <c r="M462" s="88" t="s">
        <v>31</v>
      </c>
      <c r="N462" s="88">
        <v>10103</v>
      </c>
      <c r="O462" s="88" t="s">
        <v>197</v>
      </c>
      <c r="P462" s="171" t="s">
        <v>1181</v>
      </c>
      <c r="Q462" s="88"/>
      <c r="R462" s="88"/>
      <c r="S462" s="88"/>
      <c r="T462" s="88"/>
      <c r="U462" s="88" t="s">
        <v>1676</v>
      </c>
    </row>
    <row r="463" spans="1:21">
      <c r="A463" s="88" t="s">
        <v>460</v>
      </c>
      <c r="B463" s="88" t="s">
        <v>461</v>
      </c>
      <c r="C463" s="88" t="s">
        <v>29</v>
      </c>
      <c r="D463" s="88">
        <v>2564</v>
      </c>
      <c r="E463" s="88" t="s">
        <v>214</v>
      </c>
      <c r="F463" s="88">
        <v>242797</v>
      </c>
      <c r="G463" s="88" t="s">
        <v>215</v>
      </c>
      <c r="H463" s="88">
        <v>243132</v>
      </c>
      <c r="I463" s="88" t="s">
        <v>48</v>
      </c>
      <c r="J463" s="88" t="s">
        <v>447</v>
      </c>
      <c r="K463" s="88" t="s">
        <v>446</v>
      </c>
      <c r="L463" s="88" t="s">
        <v>1620</v>
      </c>
      <c r="M463" s="88" t="s">
        <v>31</v>
      </c>
      <c r="N463" s="88">
        <v>10103</v>
      </c>
      <c r="O463" s="88" t="s">
        <v>197</v>
      </c>
      <c r="P463" s="171" t="s">
        <v>1181</v>
      </c>
      <c r="Q463" s="88"/>
      <c r="R463" s="88"/>
      <c r="S463" s="88"/>
      <c r="T463" s="88"/>
      <c r="U463" s="88" t="s">
        <v>1677</v>
      </c>
    </row>
    <row r="464" spans="1:21">
      <c r="A464" s="88" t="s">
        <v>458</v>
      </c>
      <c r="B464" s="88" t="s">
        <v>452</v>
      </c>
      <c r="C464" s="88" t="s">
        <v>29</v>
      </c>
      <c r="D464" s="88">
        <v>2564</v>
      </c>
      <c r="E464" s="88" t="s">
        <v>214</v>
      </c>
      <c r="F464" s="88">
        <v>242797</v>
      </c>
      <c r="G464" s="88" t="s">
        <v>215</v>
      </c>
      <c r="H464" s="88">
        <v>243132</v>
      </c>
      <c r="I464" s="88" t="s">
        <v>48</v>
      </c>
      <c r="J464" s="88" t="s">
        <v>447</v>
      </c>
      <c r="K464" s="88" t="s">
        <v>446</v>
      </c>
      <c r="L464" s="88" t="s">
        <v>1620</v>
      </c>
      <c r="M464" s="88" t="s">
        <v>31</v>
      </c>
      <c r="N464" s="88">
        <v>10103</v>
      </c>
      <c r="O464" s="88" t="s">
        <v>197</v>
      </c>
      <c r="P464" s="171" t="s">
        <v>1181</v>
      </c>
      <c r="Q464" s="88"/>
      <c r="R464" s="88"/>
      <c r="S464" s="88"/>
      <c r="T464" s="88"/>
      <c r="U464" s="88" t="s">
        <v>784</v>
      </c>
    </row>
    <row r="465" spans="1:21">
      <c r="A465" s="88" t="s">
        <v>456</v>
      </c>
      <c r="B465" s="88" t="s">
        <v>449</v>
      </c>
      <c r="C465" s="88" t="s">
        <v>29</v>
      </c>
      <c r="D465" s="88">
        <v>2564</v>
      </c>
      <c r="E465" s="88" t="s">
        <v>285</v>
      </c>
      <c r="F465" s="88">
        <v>242523</v>
      </c>
      <c r="G465" s="88" t="s">
        <v>173</v>
      </c>
      <c r="H465" s="88">
        <v>242767</v>
      </c>
      <c r="I465" s="88" t="s">
        <v>48</v>
      </c>
      <c r="J465" s="88" t="s">
        <v>447</v>
      </c>
      <c r="K465" s="88" t="s">
        <v>446</v>
      </c>
      <c r="L465" s="88" t="s">
        <v>1620</v>
      </c>
      <c r="M465" s="88" t="s">
        <v>31</v>
      </c>
      <c r="N465" s="88">
        <v>10103</v>
      </c>
      <c r="O465" s="88" t="s">
        <v>197</v>
      </c>
      <c r="P465" s="171" t="s">
        <v>1181</v>
      </c>
      <c r="Q465" s="88"/>
      <c r="R465" s="88"/>
      <c r="S465" s="88"/>
      <c r="T465" s="88"/>
      <c r="U465" s="88" t="s">
        <v>1678</v>
      </c>
    </row>
    <row r="466" spans="1:21">
      <c r="A466" s="88" t="s">
        <v>454</v>
      </c>
      <c r="B466" s="88" t="s">
        <v>444</v>
      </c>
      <c r="C466" s="88" t="s">
        <v>29</v>
      </c>
      <c r="D466" s="88">
        <v>2564</v>
      </c>
      <c r="E466" s="88" t="s">
        <v>214</v>
      </c>
      <c r="F466" s="88">
        <v>242797</v>
      </c>
      <c r="G466" s="88" t="s">
        <v>215</v>
      </c>
      <c r="H466" s="88">
        <v>243132</v>
      </c>
      <c r="I466" s="88" t="s">
        <v>48</v>
      </c>
      <c r="J466" s="88" t="s">
        <v>447</v>
      </c>
      <c r="K466" s="88" t="s">
        <v>446</v>
      </c>
      <c r="L466" s="88" t="s">
        <v>1620</v>
      </c>
      <c r="M466" s="88" t="s">
        <v>31</v>
      </c>
      <c r="N466" s="88">
        <v>10103</v>
      </c>
      <c r="O466" s="88" t="s">
        <v>197</v>
      </c>
      <c r="P466" s="171" t="s">
        <v>1181</v>
      </c>
      <c r="Q466" s="88"/>
      <c r="R466" s="88"/>
      <c r="S466" s="88"/>
      <c r="T466" s="88"/>
      <c r="U466" s="88" t="s">
        <v>1679</v>
      </c>
    </row>
    <row r="467" spans="1:21">
      <c r="A467" s="88" t="s">
        <v>451</v>
      </c>
      <c r="B467" s="88" t="s">
        <v>452</v>
      </c>
      <c r="C467" s="88" t="s">
        <v>29</v>
      </c>
      <c r="D467" s="88">
        <v>2564</v>
      </c>
      <c r="E467" s="88" t="s">
        <v>254</v>
      </c>
      <c r="F467" s="88">
        <v>242431</v>
      </c>
      <c r="G467" s="88" t="s">
        <v>173</v>
      </c>
      <c r="H467" s="88">
        <v>242767</v>
      </c>
      <c r="I467" s="88" t="s">
        <v>48</v>
      </c>
      <c r="J467" s="88" t="s">
        <v>447</v>
      </c>
      <c r="K467" s="88" t="s">
        <v>446</v>
      </c>
      <c r="L467" s="88" t="s">
        <v>1620</v>
      </c>
      <c r="M467" s="88" t="s">
        <v>31</v>
      </c>
      <c r="N467" s="88">
        <v>10103</v>
      </c>
      <c r="O467" s="88" t="s">
        <v>197</v>
      </c>
      <c r="P467" s="171" t="s">
        <v>1181</v>
      </c>
      <c r="Q467" s="88"/>
      <c r="R467" s="88"/>
      <c r="S467" s="88"/>
      <c r="T467" s="88"/>
      <c r="U467" s="88" t="s">
        <v>1680</v>
      </c>
    </row>
    <row r="468" spans="1:21">
      <c r="A468" s="88" t="s">
        <v>448</v>
      </c>
      <c r="B468" s="88" t="s">
        <v>449</v>
      </c>
      <c r="C468" s="88" t="s">
        <v>29</v>
      </c>
      <c r="D468" s="88">
        <v>2564</v>
      </c>
      <c r="E468" s="88" t="s">
        <v>214</v>
      </c>
      <c r="F468" s="88">
        <v>242797</v>
      </c>
      <c r="G468" s="88" t="s">
        <v>215</v>
      </c>
      <c r="H468" s="88">
        <v>243132</v>
      </c>
      <c r="I468" s="88" t="s">
        <v>48</v>
      </c>
      <c r="J468" s="88" t="s">
        <v>447</v>
      </c>
      <c r="K468" s="88" t="s">
        <v>446</v>
      </c>
      <c r="L468" s="88" t="s">
        <v>1620</v>
      </c>
      <c r="M468" s="88" t="s">
        <v>31</v>
      </c>
      <c r="N468" s="88">
        <v>10103</v>
      </c>
      <c r="O468" s="88" t="s">
        <v>197</v>
      </c>
      <c r="P468" s="171" t="s">
        <v>1181</v>
      </c>
      <c r="Q468" s="88"/>
      <c r="R468" s="88"/>
      <c r="S468" s="88"/>
      <c r="T468" s="88"/>
      <c r="U468" s="88" t="s">
        <v>1681</v>
      </c>
    </row>
    <row r="469" spans="1:21">
      <c r="A469" s="88" t="s">
        <v>443</v>
      </c>
      <c r="B469" s="88" t="s">
        <v>444</v>
      </c>
      <c r="C469" s="88" t="s">
        <v>29</v>
      </c>
      <c r="D469" s="88">
        <v>2564</v>
      </c>
      <c r="E469" s="88" t="s">
        <v>285</v>
      </c>
      <c r="F469" s="88">
        <v>242523</v>
      </c>
      <c r="G469" s="88" t="s">
        <v>173</v>
      </c>
      <c r="H469" s="88">
        <v>242767</v>
      </c>
      <c r="I469" s="88" t="s">
        <v>48</v>
      </c>
      <c r="J469" s="88" t="s">
        <v>447</v>
      </c>
      <c r="K469" s="88" t="s">
        <v>446</v>
      </c>
      <c r="L469" s="88" t="s">
        <v>1620</v>
      </c>
      <c r="M469" s="88" t="s">
        <v>31</v>
      </c>
      <c r="N469" s="88">
        <v>10103</v>
      </c>
      <c r="O469" s="88" t="s">
        <v>197</v>
      </c>
      <c r="P469" s="171" t="s">
        <v>1181</v>
      </c>
      <c r="Q469" s="88"/>
      <c r="R469" s="88"/>
      <c r="S469" s="88"/>
      <c r="T469" s="88"/>
      <c r="U469" s="88" t="s">
        <v>1682</v>
      </c>
    </row>
    <row r="470" spans="1:21">
      <c r="A470" s="88" t="s">
        <v>335</v>
      </c>
      <c r="B470" s="88" t="s">
        <v>336</v>
      </c>
      <c r="C470" s="88" t="s">
        <v>29</v>
      </c>
      <c r="D470" s="88">
        <v>2564</v>
      </c>
      <c r="E470" s="88" t="s">
        <v>254</v>
      </c>
      <c r="F470" s="88">
        <v>242431</v>
      </c>
      <c r="G470" s="88" t="s">
        <v>173</v>
      </c>
      <c r="H470" s="88">
        <v>242767</v>
      </c>
      <c r="I470" s="88" t="s">
        <v>66</v>
      </c>
      <c r="J470" s="88" t="s">
        <v>75</v>
      </c>
      <c r="K470" s="88" t="s">
        <v>338</v>
      </c>
      <c r="L470" s="88" t="s">
        <v>1620</v>
      </c>
      <c r="M470" s="88" t="s">
        <v>31</v>
      </c>
      <c r="N470" s="88">
        <v>10103</v>
      </c>
      <c r="O470" s="88" t="s">
        <v>238</v>
      </c>
      <c r="P470" s="171" t="s">
        <v>1499</v>
      </c>
      <c r="Q470" s="88"/>
      <c r="R470" s="88"/>
      <c r="S470" s="88"/>
      <c r="T470" s="88"/>
      <c r="U470" s="88" t="s">
        <v>1683</v>
      </c>
    </row>
    <row r="471" spans="1:21">
      <c r="A471" s="88" t="s">
        <v>251</v>
      </c>
      <c r="B471" s="88" t="s">
        <v>252</v>
      </c>
      <c r="C471" s="88" t="s">
        <v>29</v>
      </c>
      <c r="D471" s="88">
        <v>2564</v>
      </c>
      <c r="E471" s="88" t="s">
        <v>254</v>
      </c>
      <c r="F471" s="88">
        <v>242431</v>
      </c>
      <c r="G471" s="88" t="s">
        <v>173</v>
      </c>
      <c r="H471" s="88">
        <v>242767</v>
      </c>
      <c r="I471" s="88" t="s">
        <v>66</v>
      </c>
      <c r="J471" s="88" t="s">
        <v>882</v>
      </c>
      <c r="K471" s="88" t="s">
        <v>255</v>
      </c>
      <c r="L471" s="88" t="s">
        <v>1620</v>
      </c>
      <c r="M471" s="88" t="s">
        <v>31</v>
      </c>
      <c r="N471" s="88">
        <v>10103</v>
      </c>
      <c r="O471" s="88" t="s">
        <v>197</v>
      </c>
      <c r="P471" s="171" t="s">
        <v>1181</v>
      </c>
      <c r="Q471" s="88"/>
      <c r="R471" s="88"/>
      <c r="S471" s="88"/>
      <c r="T471" s="88"/>
      <c r="U471" s="88" t="s">
        <v>1684</v>
      </c>
    </row>
    <row r="472" spans="1:21">
      <c r="A472" s="88" t="s">
        <v>429</v>
      </c>
      <c r="B472" s="88" t="s">
        <v>430</v>
      </c>
      <c r="C472" s="88" t="s">
        <v>29</v>
      </c>
      <c r="D472" s="88">
        <v>2564</v>
      </c>
      <c r="E472" s="88" t="s">
        <v>254</v>
      </c>
      <c r="F472" s="88">
        <v>242431</v>
      </c>
      <c r="G472" s="88" t="s">
        <v>173</v>
      </c>
      <c r="H472" s="88">
        <v>242767</v>
      </c>
      <c r="I472" s="88" t="s">
        <v>66</v>
      </c>
      <c r="J472" s="88" t="s">
        <v>65</v>
      </c>
      <c r="K472" s="88" t="s">
        <v>64</v>
      </c>
      <c r="L472" s="88" t="s">
        <v>1620</v>
      </c>
      <c r="M472" s="88" t="s">
        <v>31</v>
      </c>
      <c r="N472" s="88">
        <v>10103</v>
      </c>
      <c r="O472" s="88" t="s">
        <v>197</v>
      </c>
      <c r="P472" s="171" t="s">
        <v>1181</v>
      </c>
      <c r="Q472" s="88"/>
      <c r="R472" s="88"/>
      <c r="S472" s="88"/>
      <c r="T472" s="88"/>
      <c r="U472" s="88" t="s">
        <v>1685</v>
      </c>
    </row>
    <row r="473" spans="1:21">
      <c r="A473" s="88" t="s">
        <v>736</v>
      </c>
      <c r="B473" s="88" t="s">
        <v>735</v>
      </c>
      <c r="C473" s="88" t="s">
        <v>29</v>
      </c>
      <c r="D473" s="88">
        <v>2565</v>
      </c>
      <c r="E473" s="88" t="s">
        <v>214</v>
      </c>
      <c r="F473" s="88">
        <v>242797</v>
      </c>
      <c r="G473" s="88" t="s">
        <v>215</v>
      </c>
      <c r="H473" s="88">
        <v>243132</v>
      </c>
      <c r="I473" s="88" t="s">
        <v>84</v>
      </c>
      <c r="J473" s="88" t="s">
        <v>190</v>
      </c>
      <c r="K473" s="88" t="s">
        <v>729</v>
      </c>
      <c r="L473" s="88" t="s">
        <v>1686</v>
      </c>
      <c r="M473" s="88" t="s">
        <v>31</v>
      </c>
      <c r="N473" s="88">
        <v>10103</v>
      </c>
      <c r="O473" s="88" t="s">
        <v>197</v>
      </c>
      <c r="P473" s="171" t="s">
        <v>1181</v>
      </c>
      <c r="Q473" s="88"/>
      <c r="R473" s="88"/>
      <c r="S473" s="88"/>
      <c r="T473" s="88"/>
      <c r="U473" s="88" t="s">
        <v>727</v>
      </c>
    </row>
    <row r="474" spans="1:21">
      <c r="A474" s="88" t="s">
        <v>646</v>
      </c>
      <c r="B474" s="88" t="s">
        <v>647</v>
      </c>
      <c r="C474" s="88" t="s">
        <v>29</v>
      </c>
      <c r="D474" s="88">
        <v>2565</v>
      </c>
      <c r="E474" s="88" t="s">
        <v>214</v>
      </c>
      <c r="F474" s="88">
        <v>242797</v>
      </c>
      <c r="G474" s="88" t="s">
        <v>215</v>
      </c>
      <c r="H474" s="88">
        <v>243132</v>
      </c>
      <c r="I474" s="88" t="s">
        <v>48</v>
      </c>
      <c r="J474" s="88" t="s">
        <v>447</v>
      </c>
      <c r="K474" s="88" t="s">
        <v>446</v>
      </c>
      <c r="L474" s="88" t="s">
        <v>1686</v>
      </c>
      <c r="M474" s="88" t="s">
        <v>31</v>
      </c>
      <c r="N474" s="88">
        <v>10103</v>
      </c>
      <c r="O474" s="88" t="s">
        <v>197</v>
      </c>
      <c r="P474" s="171" t="s">
        <v>1181</v>
      </c>
      <c r="Q474" s="88"/>
      <c r="R474" s="88"/>
      <c r="S474" s="88"/>
      <c r="T474" s="88"/>
      <c r="U474" s="88" t="s">
        <v>738</v>
      </c>
    </row>
    <row r="475" spans="1:21">
      <c r="A475" s="88" t="s">
        <v>649</v>
      </c>
      <c r="B475" s="88" t="s">
        <v>304</v>
      </c>
      <c r="C475" s="88" t="s">
        <v>29</v>
      </c>
      <c r="D475" s="88">
        <v>2565</v>
      </c>
      <c r="E475" s="88" t="s">
        <v>214</v>
      </c>
      <c r="F475" s="88">
        <v>242797</v>
      </c>
      <c r="G475" s="88" t="s">
        <v>215</v>
      </c>
      <c r="H475" s="88">
        <v>243132</v>
      </c>
      <c r="I475" s="88" t="s">
        <v>218</v>
      </c>
      <c r="J475" s="88" t="s">
        <v>306</v>
      </c>
      <c r="K475" s="88" t="s">
        <v>46</v>
      </c>
      <c r="L475" s="88" t="s">
        <v>1686</v>
      </c>
      <c r="M475" s="88" t="s">
        <v>31</v>
      </c>
      <c r="N475" s="88">
        <v>10103</v>
      </c>
      <c r="O475" s="88" t="s">
        <v>197</v>
      </c>
      <c r="P475" s="171" t="s">
        <v>1181</v>
      </c>
      <c r="Q475" s="88"/>
      <c r="R475" s="88"/>
      <c r="S475" s="88"/>
      <c r="T475" s="88"/>
      <c r="U475" s="88" t="s">
        <v>725</v>
      </c>
    </row>
    <row r="476" spans="1:21">
      <c r="A476" s="88" t="s">
        <v>651</v>
      </c>
      <c r="B476" s="88" t="s">
        <v>336</v>
      </c>
      <c r="C476" s="88" t="s">
        <v>29</v>
      </c>
      <c r="D476" s="88">
        <v>2565</v>
      </c>
      <c r="E476" s="88" t="s">
        <v>214</v>
      </c>
      <c r="F476" s="88">
        <v>242797</v>
      </c>
      <c r="G476" s="88" t="s">
        <v>215</v>
      </c>
      <c r="H476" s="88">
        <v>243132</v>
      </c>
      <c r="I476" s="88" t="s">
        <v>66</v>
      </c>
      <c r="J476" s="88" t="s">
        <v>75</v>
      </c>
      <c r="K476" s="88" t="s">
        <v>338</v>
      </c>
      <c r="L476" s="88" t="s">
        <v>1686</v>
      </c>
      <c r="M476" s="88" t="s">
        <v>31</v>
      </c>
      <c r="N476" s="88">
        <v>10103</v>
      </c>
      <c r="O476" s="88" t="s">
        <v>362</v>
      </c>
      <c r="P476" s="171" t="s">
        <v>1640</v>
      </c>
      <c r="Q476" s="88"/>
      <c r="R476" s="88"/>
      <c r="S476" s="88"/>
      <c r="T476" s="88"/>
      <c r="U476" s="88" t="s">
        <v>717</v>
      </c>
    </row>
    <row r="477" spans="1:21">
      <c r="A477" s="88" t="s">
        <v>654</v>
      </c>
      <c r="B477" s="88" t="s">
        <v>716</v>
      </c>
      <c r="C477" s="88" t="s">
        <v>29</v>
      </c>
      <c r="D477" s="88">
        <v>2565</v>
      </c>
      <c r="E477" s="88" t="s">
        <v>657</v>
      </c>
      <c r="F477" s="88">
        <v>242889</v>
      </c>
      <c r="G477" s="88" t="s">
        <v>658</v>
      </c>
      <c r="H477" s="88">
        <v>243223</v>
      </c>
      <c r="I477" s="88" t="s">
        <v>66</v>
      </c>
      <c r="J477" s="88" t="s">
        <v>660</v>
      </c>
      <c r="K477" s="88" t="s">
        <v>659</v>
      </c>
      <c r="L477" s="88" t="s">
        <v>1686</v>
      </c>
      <c r="M477" s="88" t="s">
        <v>31</v>
      </c>
      <c r="N477" s="88">
        <v>10103</v>
      </c>
      <c r="O477" s="88" t="s">
        <v>238</v>
      </c>
      <c r="P477" s="171" t="s">
        <v>1499</v>
      </c>
      <c r="Q477" s="88"/>
      <c r="R477" s="88"/>
      <c r="S477" s="88"/>
      <c r="T477" s="88"/>
      <c r="U477" s="88" t="s">
        <v>712</v>
      </c>
    </row>
    <row r="478" spans="1:21">
      <c r="A478" s="88" t="s">
        <v>706</v>
      </c>
      <c r="B478" s="88" t="s">
        <v>705</v>
      </c>
      <c r="C478" s="88" t="s">
        <v>29</v>
      </c>
      <c r="D478" s="88">
        <v>2565</v>
      </c>
      <c r="E478" s="88" t="s">
        <v>214</v>
      </c>
      <c r="F478" s="88">
        <v>242797</v>
      </c>
      <c r="G478" s="88" t="s">
        <v>215</v>
      </c>
      <c r="H478" s="88">
        <v>243132</v>
      </c>
      <c r="I478" s="88" t="s">
        <v>164</v>
      </c>
      <c r="J478" s="88" t="s">
        <v>163</v>
      </c>
      <c r="K478" s="88" t="s">
        <v>242</v>
      </c>
      <c r="L478" s="88" t="s">
        <v>1686</v>
      </c>
      <c r="M478" s="88" t="s">
        <v>31</v>
      </c>
      <c r="N478" s="88">
        <v>10103</v>
      </c>
      <c r="O478" s="88" t="s">
        <v>197</v>
      </c>
      <c r="P478" s="171" t="s">
        <v>1181</v>
      </c>
      <c r="Q478" s="88"/>
      <c r="R478" s="88"/>
      <c r="S478" s="88"/>
      <c r="T478" s="88"/>
      <c r="U478" s="88" t="s">
        <v>702</v>
      </c>
    </row>
    <row r="479" spans="1:21">
      <c r="A479" s="88" t="s">
        <v>701</v>
      </c>
      <c r="B479" s="88" t="s">
        <v>700</v>
      </c>
      <c r="C479" s="88" t="s">
        <v>29</v>
      </c>
      <c r="D479" s="88">
        <v>2565</v>
      </c>
      <c r="E479" s="88" t="s">
        <v>214</v>
      </c>
      <c r="F479" s="88">
        <v>242797</v>
      </c>
      <c r="G479" s="88" t="s">
        <v>215</v>
      </c>
      <c r="H479" s="88">
        <v>243132</v>
      </c>
      <c r="I479" s="88" t="s">
        <v>164</v>
      </c>
      <c r="J479" s="88" t="s">
        <v>163</v>
      </c>
      <c r="K479" s="88" t="s">
        <v>242</v>
      </c>
      <c r="L479" s="88" t="s">
        <v>1686</v>
      </c>
      <c r="M479" s="88" t="s">
        <v>31</v>
      </c>
      <c r="N479" s="88">
        <v>10103</v>
      </c>
      <c r="O479" s="88" t="s">
        <v>197</v>
      </c>
      <c r="P479" s="171" t="s">
        <v>1181</v>
      </c>
      <c r="Q479" s="88"/>
      <c r="R479" s="88"/>
      <c r="S479" s="88"/>
      <c r="T479" s="88"/>
      <c r="U479" s="88" t="s">
        <v>697</v>
      </c>
    </row>
    <row r="480" spans="1:21">
      <c r="A480" s="88" t="s">
        <v>696</v>
      </c>
      <c r="B480" s="88" t="s">
        <v>695</v>
      </c>
      <c r="C480" s="88" t="s">
        <v>29</v>
      </c>
      <c r="D480" s="88">
        <v>2565</v>
      </c>
      <c r="E480" s="88" t="s">
        <v>214</v>
      </c>
      <c r="F480" s="88">
        <v>242797</v>
      </c>
      <c r="G480" s="88" t="s">
        <v>215</v>
      </c>
      <c r="H480" s="88">
        <v>243132</v>
      </c>
      <c r="I480" s="88" t="s">
        <v>164</v>
      </c>
      <c r="J480" s="88" t="s">
        <v>163</v>
      </c>
      <c r="K480" s="88" t="s">
        <v>242</v>
      </c>
      <c r="L480" s="88" t="s">
        <v>1686</v>
      </c>
      <c r="M480" s="88" t="s">
        <v>31</v>
      </c>
      <c r="N480" s="88">
        <v>10103</v>
      </c>
      <c r="O480" s="88" t="s">
        <v>197</v>
      </c>
      <c r="P480" s="171" t="s">
        <v>1181</v>
      </c>
      <c r="Q480" s="88"/>
      <c r="R480" s="88"/>
      <c r="S480" s="88"/>
      <c r="T480" s="88"/>
      <c r="U480" s="88" t="s">
        <v>691</v>
      </c>
    </row>
    <row r="481" spans="1:21">
      <c r="A481" s="88" t="s">
        <v>576</v>
      </c>
      <c r="B481" s="88" t="s">
        <v>577</v>
      </c>
      <c r="C481" s="88" t="s">
        <v>29</v>
      </c>
      <c r="D481" s="88">
        <v>2565</v>
      </c>
      <c r="E481" s="88" t="s">
        <v>173</v>
      </c>
      <c r="F481" s="88">
        <v>242767</v>
      </c>
      <c r="G481" s="88" t="s">
        <v>173</v>
      </c>
      <c r="H481" s="88">
        <v>242767</v>
      </c>
      <c r="I481" s="88" t="s">
        <v>84</v>
      </c>
      <c r="J481" s="88" t="s">
        <v>190</v>
      </c>
      <c r="K481" s="88" t="s">
        <v>580</v>
      </c>
      <c r="L481" s="88" t="s">
        <v>1686</v>
      </c>
      <c r="M481" s="88" t="s">
        <v>31</v>
      </c>
      <c r="N481" s="88">
        <v>10103</v>
      </c>
      <c r="O481" s="88" t="s">
        <v>230</v>
      </c>
      <c r="P481" s="171" t="s">
        <v>1288</v>
      </c>
      <c r="Q481" s="88"/>
      <c r="R481" s="88"/>
      <c r="S481" s="88"/>
      <c r="T481" s="88"/>
      <c r="U481" s="88" t="s">
        <v>781</v>
      </c>
    </row>
    <row r="482" spans="1:21">
      <c r="A482" s="88" t="s">
        <v>640</v>
      </c>
      <c r="B482" s="88" t="s">
        <v>641</v>
      </c>
      <c r="C482" s="88" t="s">
        <v>29</v>
      </c>
      <c r="D482" s="88">
        <v>2565</v>
      </c>
      <c r="E482" s="88" t="s">
        <v>392</v>
      </c>
      <c r="F482" s="88">
        <v>242828</v>
      </c>
      <c r="G482" s="88" t="s">
        <v>215</v>
      </c>
      <c r="H482" s="88">
        <v>243132</v>
      </c>
      <c r="I482" s="88" t="s">
        <v>48</v>
      </c>
      <c r="J482" s="88" t="s">
        <v>47</v>
      </c>
      <c r="K482" s="88" t="s">
        <v>46</v>
      </c>
      <c r="L482" s="88" t="s">
        <v>1686</v>
      </c>
      <c r="M482" s="88" t="s">
        <v>31</v>
      </c>
      <c r="N482" s="88">
        <v>10103</v>
      </c>
      <c r="O482" s="88" t="s">
        <v>197</v>
      </c>
      <c r="P482" s="171" t="s">
        <v>1181</v>
      </c>
      <c r="Q482" s="88"/>
      <c r="R482" s="88"/>
      <c r="S482" s="88"/>
      <c r="T482" s="88"/>
      <c r="U482" s="88" t="s">
        <v>742</v>
      </c>
    </row>
    <row r="483" spans="1:21">
      <c r="A483" s="88" t="s">
        <v>637</v>
      </c>
      <c r="B483" s="88" t="s">
        <v>638</v>
      </c>
      <c r="C483" s="88" t="s">
        <v>29</v>
      </c>
      <c r="D483" s="88">
        <v>2565</v>
      </c>
      <c r="E483" s="88" t="s">
        <v>382</v>
      </c>
      <c r="F483" s="88">
        <v>243009</v>
      </c>
      <c r="G483" s="88" t="s">
        <v>215</v>
      </c>
      <c r="H483" s="88">
        <v>243132</v>
      </c>
      <c r="I483" s="88" t="s">
        <v>48</v>
      </c>
      <c r="J483" s="88" t="s">
        <v>47</v>
      </c>
      <c r="K483" s="88" t="s">
        <v>46</v>
      </c>
      <c r="L483" s="88" t="s">
        <v>1686</v>
      </c>
      <c r="M483" s="88" t="s">
        <v>31</v>
      </c>
      <c r="N483" s="88">
        <v>10103</v>
      </c>
      <c r="O483" s="88" t="s">
        <v>197</v>
      </c>
      <c r="P483" s="171" t="s">
        <v>1181</v>
      </c>
      <c r="Q483" s="88"/>
      <c r="R483" s="88"/>
      <c r="S483" s="88"/>
      <c r="T483" s="88"/>
      <c r="U483" s="88" t="s">
        <v>744</v>
      </c>
    </row>
    <row r="484" spans="1:21">
      <c r="A484" s="88" t="s">
        <v>643</v>
      </c>
      <c r="B484" s="88" t="s">
        <v>644</v>
      </c>
      <c r="C484" s="88" t="s">
        <v>29</v>
      </c>
      <c r="D484" s="88">
        <v>2565</v>
      </c>
      <c r="E484" s="88" t="s">
        <v>214</v>
      </c>
      <c r="F484" s="88">
        <v>242797</v>
      </c>
      <c r="G484" s="88" t="s">
        <v>215</v>
      </c>
      <c r="H484" s="88">
        <v>243132</v>
      </c>
      <c r="I484" s="88" t="s">
        <v>48</v>
      </c>
      <c r="J484" s="88" t="s">
        <v>447</v>
      </c>
      <c r="K484" s="88" t="s">
        <v>446</v>
      </c>
      <c r="L484" s="88" t="s">
        <v>1686</v>
      </c>
      <c r="M484" s="88" t="s">
        <v>31</v>
      </c>
      <c r="N484" s="88">
        <v>10103</v>
      </c>
      <c r="O484" s="88" t="s">
        <v>197</v>
      </c>
      <c r="P484" s="171" t="s">
        <v>1181</v>
      </c>
      <c r="Q484" s="88"/>
      <c r="R484" s="88"/>
      <c r="S484" s="88"/>
      <c r="T484" s="88"/>
      <c r="U484" s="88" t="s">
        <v>740</v>
      </c>
    </row>
    <row r="485" spans="1:21">
      <c r="A485" s="88" t="s">
        <v>582</v>
      </c>
      <c r="B485" s="88" t="s">
        <v>583</v>
      </c>
      <c r="C485" s="88" t="s">
        <v>29</v>
      </c>
      <c r="D485" s="88">
        <v>2565</v>
      </c>
      <c r="E485" s="88" t="s">
        <v>214</v>
      </c>
      <c r="F485" s="88">
        <v>242797</v>
      </c>
      <c r="G485" s="88" t="s">
        <v>215</v>
      </c>
      <c r="H485" s="88">
        <v>243132</v>
      </c>
      <c r="I485" s="88" t="s">
        <v>48</v>
      </c>
      <c r="J485" s="88" t="s">
        <v>585</v>
      </c>
      <c r="K485" s="88" t="s">
        <v>46</v>
      </c>
      <c r="L485" s="88" t="s">
        <v>1686</v>
      </c>
      <c r="M485" s="88" t="s">
        <v>31</v>
      </c>
      <c r="N485" s="88">
        <v>10103</v>
      </c>
      <c r="O485" s="88" t="s">
        <v>197</v>
      </c>
      <c r="P485" s="171" t="s">
        <v>1181</v>
      </c>
      <c r="Q485" s="88"/>
      <c r="R485" s="88"/>
      <c r="S485" s="88"/>
      <c r="T485" s="88"/>
      <c r="U485" s="88" t="s">
        <v>779</v>
      </c>
    </row>
    <row r="486" spans="1:21">
      <c r="A486" s="88" t="s">
        <v>586</v>
      </c>
      <c r="B486" s="88" t="s">
        <v>587</v>
      </c>
      <c r="C486" s="88" t="s">
        <v>29</v>
      </c>
      <c r="D486" s="88">
        <v>2565</v>
      </c>
      <c r="E486" s="88" t="s">
        <v>214</v>
      </c>
      <c r="F486" s="88">
        <v>242797</v>
      </c>
      <c r="G486" s="88" t="s">
        <v>215</v>
      </c>
      <c r="H486" s="88">
        <v>243132</v>
      </c>
      <c r="I486" s="88" t="s">
        <v>48</v>
      </c>
      <c r="J486" s="88" t="s">
        <v>585</v>
      </c>
      <c r="K486" s="88" t="s">
        <v>46</v>
      </c>
      <c r="L486" s="88" t="s">
        <v>1686</v>
      </c>
      <c r="M486" s="88" t="s">
        <v>31</v>
      </c>
      <c r="N486" s="88">
        <v>10103</v>
      </c>
      <c r="O486" s="88" t="s">
        <v>197</v>
      </c>
      <c r="P486" s="171" t="s">
        <v>1181</v>
      </c>
      <c r="Q486" s="88"/>
      <c r="R486" s="88"/>
      <c r="S486" s="88"/>
      <c r="T486" s="88"/>
      <c r="U486" s="88" t="s">
        <v>777</v>
      </c>
    </row>
    <row r="487" spans="1:21">
      <c r="A487" s="88" t="s">
        <v>596</v>
      </c>
      <c r="B487" s="88" t="s">
        <v>597</v>
      </c>
      <c r="C487" s="88" t="s">
        <v>29</v>
      </c>
      <c r="D487" s="88">
        <v>2565</v>
      </c>
      <c r="E487" s="88" t="s">
        <v>392</v>
      </c>
      <c r="F487" s="88">
        <v>242828</v>
      </c>
      <c r="G487" s="88" t="s">
        <v>215</v>
      </c>
      <c r="H487" s="88">
        <v>243132</v>
      </c>
      <c r="I487" s="88" t="s">
        <v>48</v>
      </c>
      <c r="J487" s="88" t="s">
        <v>47</v>
      </c>
      <c r="K487" s="88" t="s">
        <v>46</v>
      </c>
      <c r="L487" s="88" t="s">
        <v>1686</v>
      </c>
      <c r="M487" s="88" t="s">
        <v>31</v>
      </c>
      <c r="N487" s="88">
        <v>10103</v>
      </c>
      <c r="O487" s="88" t="s">
        <v>197</v>
      </c>
      <c r="P487" s="171" t="s">
        <v>1181</v>
      </c>
      <c r="Q487" s="88"/>
      <c r="R487" s="88"/>
      <c r="S487" s="88"/>
      <c r="T487" s="88"/>
      <c r="U487" s="88" t="s">
        <v>770</v>
      </c>
    </row>
    <row r="488" spans="1:21">
      <c r="A488" s="88" t="s">
        <v>602</v>
      </c>
      <c r="B488" s="88" t="s">
        <v>603</v>
      </c>
      <c r="C488" s="88" t="s">
        <v>29</v>
      </c>
      <c r="D488" s="88">
        <v>2565</v>
      </c>
      <c r="E488" s="88" t="s">
        <v>214</v>
      </c>
      <c r="F488" s="88">
        <v>242797</v>
      </c>
      <c r="G488" s="88" t="s">
        <v>215</v>
      </c>
      <c r="H488" s="88">
        <v>243132</v>
      </c>
      <c r="I488" s="88" t="s">
        <v>48</v>
      </c>
      <c r="J488" s="88" t="s">
        <v>47</v>
      </c>
      <c r="K488" s="88" t="s">
        <v>46</v>
      </c>
      <c r="L488" s="88" t="s">
        <v>1686</v>
      </c>
      <c r="M488" s="88" t="s">
        <v>31</v>
      </c>
      <c r="N488" s="88">
        <v>10103</v>
      </c>
      <c r="O488" s="88" t="s">
        <v>197</v>
      </c>
      <c r="P488" s="171" t="s">
        <v>1181</v>
      </c>
      <c r="Q488" s="88"/>
      <c r="R488" s="88"/>
      <c r="S488" s="88"/>
      <c r="T488" s="88"/>
      <c r="U488" s="88" t="s">
        <v>766</v>
      </c>
    </row>
    <row r="489" spans="1:21">
      <c r="A489" s="88" t="s">
        <v>608</v>
      </c>
      <c r="B489" s="88" t="s">
        <v>609</v>
      </c>
      <c r="C489" s="88" t="s">
        <v>29</v>
      </c>
      <c r="D489" s="88">
        <v>2565</v>
      </c>
      <c r="E489" s="88" t="s">
        <v>214</v>
      </c>
      <c r="F489" s="88">
        <v>242797</v>
      </c>
      <c r="G489" s="88" t="s">
        <v>611</v>
      </c>
      <c r="H489" s="88">
        <v>242920</v>
      </c>
      <c r="I489" s="88" t="s">
        <v>48</v>
      </c>
      <c r="J489" s="88" t="s">
        <v>47</v>
      </c>
      <c r="K489" s="88" t="s">
        <v>46</v>
      </c>
      <c r="L489" s="88" t="s">
        <v>1686</v>
      </c>
      <c r="M489" s="88" t="s">
        <v>31</v>
      </c>
      <c r="N489" s="88">
        <v>10103</v>
      </c>
      <c r="O489" s="88" t="s">
        <v>197</v>
      </c>
      <c r="P489" s="171" t="s">
        <v>1181</v>
      </c>
      <c r="Q489" s="88"/>
      <c r="R489" s="88"/>
      <c r="S489" s="88"/>
      <c r="T489" s="88"/>
      <c r="U489" s="88" t="s">
        <v>762</v>
      </c>
    </row>
    <row r="490" spans="1:21">
      <c r="A490" s="88" t="s">
        <v>605</v>
      </c>
      <c r="B490" s="88" t="s">
        <v>606</v>
      </c>
      <c r="C490" s="88" t="s">
        <v>29</v>
      </c>
      <c r="D490" s="88">
        <v>2565</v>
      </c>
      <c r="E490" s="88" t="s">
        <v>214</v>
      </c>
      <c r="F490" s="88">
        <v>242797</v>
      </c>
      <c r="G490" s="88" t="s">
        <v>215</v>
      </c>
      <c r="H490" s="88">
        <v>243132</v>
      </c>
      <c r="I490" s="88" t="s">
        <v>48</v>
      </c>
      <c r="J490" s="88" t="s">
        <v>47</v>
      </c>
      <c r="K490" s="88" t="s">
        <v>46</v>
      </c>
      <c r="L490" s="88" t="s">
        <v>1686</v>
      </c>
      <c r="M490" s="88" t="s">
        <v>31</v>
      </c>
      <c r="N490" s="88">
        <v>10103</v>
      </c>
      <c r="O490" s="88" t="s">
        <v>197</v>
      </c>
      <c r="P490" s="171" t="s">
        <v>1181</v>
      </c>
      <c r="Q490" s="88"/>
      <c r="R490" s="88"/>
      <c r="S490" s="88"/>
      <c r="T490" s="88"/>
      <c r="U490" s="88" t="s">
        <v>764</v>
      </c>
    </row>
    <row r="491" spans="1:21">
      <c r="A491" s="88" t="s">
        <v>612</v>
      </c>
      <c r="B491" s="88" t="s">
        <v>1687</v>
      </c>
      <c r="C491" s="88" t="s">
        <v>29</v>
      </c>
      <c r="D491" s="88">
        <v>2565</v>
      </c>
      <c r="E491" s="88" t="s">
        <v>615</v>
      </c>
      <c r="F491" s="88">
        <v>242858</v>
      </c>
      <c r="G491" s="88" t="s">
        <v>215</v>
      </c>
      <c r="H491" s="88">
        <v>243132</v>
      </c>
      <c r="I491" s="88" t="s">
        <v>48</v>
      </c>
      <c r="J491" s="88" t="s">
        <v>47</v>
      </c>
      <c r="K491" s="88" t="s">
        <v>46</v>
      </c>
      <c r="L491" s="88" t="s">
        <v>1686</v>
      </c>
      <c r="M491" s="88" t="s">
        <v>31</v>
      </c>
      <c r="N491" s="88">
        <v>10103</v>
      </c>
      <c r="O491" s="88" t="s">
        <v>197</v>
      </c>
      <c r="P491" s="171" t="s">
        <v>1181</v>
      </c>
      <c r="Q491" s="88"/>
      <c r="R491" s="88"/>
      <c r="S491" s="88"/>
      <c r="T491" s="88"/>
      <c r="U491" s="88" t="s">
        <v>760</v>
      </c>
    </row>
    <row r="492" spans="1:21">
      <c r="A492" s="88" t="s">
        <v>616</v>
      </c>
      <c r="B492" s="88" t="s">
        <v>617</v>
      </c>
      <c r="C492" s="88" t="s">
        <v>29</v>
      </c>
      <c r="D492" s="88">
        <v>2565</v>
      </c>
      <c r="E492" s="88" t="s">
        <v>214</v>
      </c>
      <c r="F492" s="88">
        <v>242797</v>
      </c>
      <c r="G492" s="88" t="s">
        <v>215</v>
      </c>
      <c r="H492" s="88">
        <v>243132</v>
      </c>
      <c r="I492" s="88" t="s">
        <v>48</v>
      </c>
      <c r="J492" s="88" t="s">
        <v>47</v>
      </c>
      <c r="K492" s="88" t="s">
        <v>46</v>
      </c>
      <c r="L492" s="88" t="s">
        <v>1686</v>
      </c>
      <c r="M492" s="88" t="s">
        <v>31</v>
      </c>
      <c r="N492" s="88">
        <v>10103</v>
      </c>
      <c r="O492" s="88" t="s">
        <v>197</v>
      </c>
      <c r="P492" s="171" t="s">
        <v>1181</v>
      </c>
      <c r="Q492" s="88"/>
      <c r="R492" s="88"/>
      <c r="S492" s="88"/>
      <c r="T492" s="88"/>
      <c r="U492" s="88" t="s">
        <v>758</v>
      </c>
    </row>
    <row r="493" spans="1:21">
      <c r="A493" s="88" t="s">
        <v>619</v>
      </c>
      <c r="B493" s="88" t="s">
        <v>620</v>
      </c>
      <c r="C493" s="88" t="s">
        <v>29</v>
      </c>
      <c r="D493" s="88">
        <v>2565</v>
      </c>
      <c r="E493" s="88" t="s">
        <v>214</v>
      </c>
      <c r="F493" s="88">
        <v>242797</v>
      </c>
      <c r="G493" s="88" t="s">
        <v>215</v>
      </c>
      <c r="H493" s="88">
        <v>243132</v>
      </c>
      <c r="I493" s="88" t="s">
        <v>48</v>
      </c>
      <c r="J493" s="88" t="s">
        <v>47</v>
      </c>
      <c r="K493" s="88" t="s">
        <v>46</v>
      </c>
      <c r="L493" s="88" t="s">
        <v>1686</v>
      </c>
      <c r="M493" s="88" t="s">
        <v>31</v>
      </c>
      <c r="N493" s="88">
        <v>10103</v>
      </c>
      <c r="O493" s="88" t="s">
        <v>197</v>
      </c>
      <c r="P493" s="171" t="s">
        <v>1181</v>
      </c>
      <c r="Q493" s="88"/>
      <c r="R493" s="88"/>
      <c r="S493" s="88"/>
      <c r="T493" s="88"/>
      <c r="U493" s="88" t="s">
        <v>756</v>
      </c>
    </row>
    <row r="494" spans="1:21">
      <c r="A494" s="88" t="s">
        <v>622</v>
      </c>
      <c r="B494" s="88" t="s">
        <v>623</v>
      </c>
      <c r="C494" s="88" t="s">
        <v>29</v>
      </c>
      <c r="D494" s="88">
        <v>2565</v>
      </c>
      <c r="E494" s="88" t="s">
        <v>382</v>
      </c>
      <c r="F494" s="88">
        <v>243009</v>
      </c>
      <c r="G494" s="88" t="s">
        <v>215</v>
      </c>
      <c r="H494" s="88">
        <v>243132</v>
      </c>
      <c r="I494" s="88" t="s">
        <v>48</v>
      </c>
      <c r="J494" s="88" t="s">
        <v>47</v>
      </c>
      <c r="K494" s="88" t="s">
        <v>46</v>
      </c>
      <c r="L494" s="88" t="s">
        <v>1686</v>
      </c>
      <c r="M494" s="88" t="s">
        <v>31</v>
      </c>
      <c r="N494" s="88">
        <v>10103</v>
      </c>
      <c r="O494" s="88" t="s">
        <v>197</v>
      </c>
      <c r="P494" s="171" t="s">
        <v>1181</v>
      </c>
      <c r="Q494" s="88"/>
      <c r="R494" s="88"/>
      <c r="S494" s="88"/>
      <c r="T494" s="88"/>
      <c r="U494" s="88" t="s">
        <v>754</v>
      </c>
    </row>
    <row r="495" spans="1:21">
      <c r="A495" s="88" t="s">
        <v>625</v>
      </c>
      <c r="B495" s="88" t="s">
        <v>626</v>
      </c>
      <c r="C495" s="88" t="s">
        <v>29</v>
      </c>
      <c r="D495" s="88">
        <v>2565</v>
      </c>
      <c r="E495" s="88" t="s">
        <v>214</v>
      </c>
      <c r="F495" s="88">
        <v>242797</v>
      </c>
      <c r="G495" s="88" t="s">
        <v>215</v>
      </c>
      <c r="H495" s="88">
        <v>243132</v>
      </c>
      <c r="I495" s="88" t="s">
        <v>48</v>
      </c>
      <c r="J495" s="88" t="s">
        <v>47</v>
      </c>
      <c r="K495" s="88" t="s">
        <v>46</v>
      </c>
      <c r="L495" s="88" t="s">
        <v>1686</v>
      </c>
      <c r="M495" s="88" t="s">
        <v>31</v>
      </c>
      <c r="N495" s="88">
        <v>10103</v>
      </c>
      <c r="O495" s="88" t="s">
        <v>197</v>
      </c>
      <c r="P495" s="171" t="s">
        <v>1181</v>
      </c>
      <c r="Q495" s="88"/>
      <c r="R495" s="88"/>
      <c r="S495" s="88"/>
      <c r="T495" s="88"/>
      <c r="U495" s="88" t="s">
        <v>752</v>
      </c>
    </row>
    <row r="496" spans="1:21">
      <c r="A496" s="88" t="s">
        <v>628</v>
      </c>
      <c r="B496" s="88" t="s">
        <v>629</v>
      </c>
      <c r="C496" s="88" t="s">
        <v>29</v>
      </c>
      <c r="D496" s="88">
        <v>2565</v>
      </c>
      <c r="E496" s="88" t="s">
        <v>214</v>
      </c>
      <c r="F496" s="88">
        <v>242797</v>
      </c>
      <c r="G496" s="88" t="s">
        <v>215</v>
      </c>
      <c r="H496" s="88">
        <v>243132</v>
      </c>
      <c r="I496" s="88" t="s">
        <v>48</v>
      </c>
      <c r="J496" s="88" t="s">
        <v>47</v>
      </c>
      <c r="K496" s="88" t="s">
        <v>46</v>
      </c>
      <c r="L496" s="88" t="s">
        <v>1686</v>
      </c>
      <c r="M496" s="88" t="s">
        <v>31</v>
      </c>
      <c r="N496" s="88">
        <v>10103</v>
      </c>
      <c r="O496" s="88" t="s">
        <v>197</v>
      </c>
      <c r="P496" s="171" t="s">
        <v>1181</v>
      </c>
      <c r="Q496" s="88"/>
      <c r="R496" s="88"/>
      <c r="S496" s="88"/>
      <c r="T496" s="88"/>
      <c r="U496" s="88" t="s">
        <v>750</v>
      </c>
    </row>
    <row r="497" spans="1:21">
      <c r="A497" s="88" t="s">
        <v>631</v>
      </c>
      <c r="B497" s="88" t="s">
        <v>632</v>
      </c>
      <c r="C497" s="88" t="s">
        <v>29</v>
      </c>
      <c r="D497" s="88">
        <v>2565</v>
      </c>
      <c r="E497" s="88" t="s">
        <v>214</v>
      </c>
      <c r="F497" s="88">
        <v>242797</v>
      </c>
      <c r="G497" s="88" t="s">
        <v>215</v>
      </c>
      <c r="H497" s="88">
        <v>243132</v>
      </c>
      <c r="I497" s="88" t="s">
        <v>48</v>
      </c>
      <c r="J497" s="88" t="s">
        <v>47</v>
      </c>
      <c r="K497" s="88" t="s">
        <v>46</v>
      </c>
      <c r="L497" s="88" t="s">
        <v>1686</v>
      </c>
      <c r="M497" s="88" t="s">
        <v>31</v>
      </c>
      <c r="N497" s="88">
        <v>10103</v>
      </c>
      <c r="O497" s="88" t="s">
        <v>197</v>
      </c>
      <c r="P497" s="171" t="s">
        <v>1181</v>
      </c>
      <c r="Q497" s="88"/>
      <c r="R497" s="88"/>
      <c r="S497" s="88"/>
      <c r="T497" s="88"/>
      <c r="U497" s="88" t="s">
        <v>748</v>
      </c>
    </row>
    <row r="498" spans="1:21">
      <c r="A498" s="88" t="s">
        <v>634</v>
      </c>
      <c r="B498" s="88" t="s">
        <v>635</v>
      </c>
      <c r="C498" s="88" t="s">
        <v>29</v>
      </c>
      <c r="D498" s="88">
        <v>2565</v>
      </c>
      <c r="E498" s="88" t="s">
        <v>214</v>
      </c>
      <c r="F498" s="88">
        <v>242797</v>
      </c>
      <c r="G498" s="88" t="s">
        <v>215</v>
      </c>
      <c r="H498" s="88">
        <v>243132</v>
      </c>
      <c r="I498" s="88" t="s">
        <v>48</v>
      </c>
      <c r="J498" s="88" t="s">
        <v>47</v>
      </c>
      <c r="K498" s="88" t="s">
        <v>46</v>
      </c>
      <c r="L498" s="88" t="s">
        <v>1686</v>
      </c>
      <c r="M498" s="88" t="s">
        <v>31</v>
      </c>
      <c r="N498" s="88">
        <v>10103</v>
      </c>
      <c r="O498" s="88" t="s">
        <v>197</v>
      </c>
      <c r="P498" s="171" t="s">
        <v>1181</v>
      </c>
      <c r="Q498" s="88"/>
      <c r="R498" s="88"/>
      <c r="S498" s="88"/>
      <c r="T498" s="88"/>
      <c r="U498" s="88" t="s">
        <v>746</v>
      </c>
    </row>
    <row r="499" spans="1:21">
      <c r="A499" s="88" t="s">
        <v>593</v>
      </c>
      <c r="B499" s="88" t="s">
        <v>594</v>
      </c>
      <c r="C499" s="88" t="s">
        <v>29</v>
      </c>
      <c r="D499" s="88">
        <v>2565</v>
      </c>
      <c r="E499" s="88" t="s">
        <v>214</v>
      </c>
      <c r="F499" s="88">
        <v>242797</v>
      </c>
      <c r="G499" s="88" t="s">
        <v>215</v>
      </c>
      <c r="H499" s="88">
        <v>243132</v>
      </c>
      <c r="I499" s="88" t="s">
        <v>48</v>
      </c>
      <c r="J499" s="88" t="s">
        <v>585</v>
      </c>
      <c r="K499" s="88" t="s">
        <v>46</v>
      </c>
      <c r="L499" s="88" t="s">
        <v>1686</v>
      </c>
      <c r="M499" s="88" t="s">
        <v>31</v>
      </c>
      <c r="N499" s="88">
        <v>10103</v>
      </c>
      <c r="O499" s="88" t="s">
        <v>197</v>
      </c>
      <c r="P499" s="171" t="s">
        <v>1181</v>
      </c>
      <c r="Q499" s="88"/>
      <c r="R499" s="88"/>
      <c r="S499" s="88"/>
      <c r="T499" s="88"/>
      <c r="U499" s="88" t="s">
        <v>772</v>
      </c>
    </row>
    <row r="500" spans="1:21">
      <c r="A500" s="88" t="s">
        <v>599</v>
      </c>
      <c r="B500" s="88" t="s">
        <v>600</v>
      </c>
      <c r="C500" s="88" t="s">
        <v>29</v>
      </c>
      <c r="D500" s="88">
        <v>2565</v>
      </c>
      <c r="E500" s="88" t="s">
        <v>214</v>
      </c>
      <c r="F500" s="88">
        <v>242797</v>
      </c>
      <c r="G500" s="88" t="s">
        <v>215</v>
      </c>
      <c r="H500" s="88">
        <v>243132</v>
      </c>
      <c r="I500" s="88" t="s">
        <v>48</v>
      </c>
      <c r="J500" s="88" t="s">
        <v>47</v>
      </c>
      <c r="K500" s="88" t="s">
        <v>46</v>
      </c>
      <c r="L500" s="88" t="s">
        <v>1686</v>
      </c>
      <c r="M500" s="88" t="s">
        <v>31</v>
      </c>
      <c r="N500" s="88">
        <v>10103</v>
      </c>
      <c r="O500" s="88" t="s">
        <v>197</v>
      </c>
      <c r="P500" s="171" t="s">
        <v>1181</v>
      </c>
      <c r="Q500" s="88"/>
      <c r="R500" s="88"/>
      <c r="S500" s="88"/>
      <c r="T500" s="88"/>
      <c r="U500" s="88" t="s">
        <v>768</v>
      </c>
    </row>
    <row r="501" spans="1:21">
      <c r="A501" s="88" t="s">
        <v>589</v>
      </c>
      <c r="B501" s="88" t="s">
        <v>590</v>
      </c>
      <c r="C501" s="88" t="s">
        <v>29</v>
      </c>
      <c r="D501" s="88">
        <v>2565</v>
      </c>
      <c r="E501" s="88" t="s">
        <v>214</v>
      </c>
      <c r="F501" s="88">
        <v>242797</v>
      </c>
      <c r="G501" s="88" t="s">
        <v>215</v>
      </c>
      <c r="H501" s="88">
        <v>243132</v>
      </c>
      <c r="I501" s="88" t="s">
        <v>48</v>
      </c>
      <c r="J501" s="88" t="s">
        <v>585</v>
      </c>
      <c r="K501" s="88" t="s">
        <v>46</v>
      </c>
      <c r="L501" s="88" t="s">
        <v>1686</v>
      </c>
      <c r="M501" s="88" t="s">
        <v>31</v>
      </c>
      <c r="N501" s="88">
        <v>10103</v>
      </c>
      <c r="O501" s="88" t="s">
        <v>592</v>
      </c>
      <c r="P501" s="171" t="s">
        <v>1556</v>
      </c>
      <c r="Q501" s="88"/>
      <c r="R501" s="88"/>
      <c r="S501" s="88"/>
      <c r="T501" s="88"/>
      <c r="U501" s="88" t="s">
        <v>774</v>
      </c>
    </row>
    <row r="502" spans="1:21">
      <c r="A502" s="87" t="s">
        <v>341</v>
      </c>
      <c r="B502" s="88" t="s">
        <v>204</v>
      </c>
      <c r="C502" s="88" t="s">
        <v>29</v>
      </c>
      <c r="D502" s="88">
        <v>2564</v>
      </c>
      <c r="E502" s="88" t="s">
        <v>254</v>
      </c>
      <c r="F502" s="89">
        <v>242431</v>
      </c>
      <c r="G502" s="89" t="s">
        <v>173</v>
      </c>
      <c r="H502" s="89">
        <v>242767</v>
      </c>
      <c r="I502" s="88" t="s">
        <v>164</v>
      </c>
      <c r="J502" s="88" t="s">
        <v>163</v>
      </c>
      <c r="K502" s="88" t="s">
        <v>162</v>
      </c>
      <c r="L502" s="89" t="s">
        <v>1620</v>
      </c>
      <c r="M502" s="89" t="s">
        <v>31</v>
      </c>
      <c r="N502" s="87">
        <v>10103</v>
      </c>
      <c r="O502" s="88" t="s">
        <v>197</v>
      </c>
      <c r="P502" s="93" t="s">
        <v>1181</v>
      </c>
      <c r="Q502" s="87">
        <v>200401</v>
      </c>
      <c r="R502" s="87">
        <v>200401</v>
      </c>
      <c r="S502" s="88" t="s">
        <v>1690</v>
      </c>
      <c r="T502" s="88" t="s">
        <v>1691</v>
      </c>
      <c r="U502" s="88" t="s">
        <v>1692</v>
      </c>
    </row>
    <row r="503" spans="1:21">
      <c r="A503" s="87" t="s">
        <v>410</v>
      </c>
      <c r="B503" s="88" t="s">
        <v>411</v>
      </c>
      <c r="C503" s="88" t="s">
        <v>29</v>
      </c>
      <c r="D503" s="88">
        <v>2564</v>
      </c>
      <c r="E503" s="88" t="s">
        <v>277</v>
      </c>
      <c r="F503" s="89">
        <v>242583</v>
      </c>
      <c r="G503" s="89" t="s">
        <v>173</v>
      </c>
      <c r="H503" s="89">
        <v>242767</v>
      </c>
      <c r="I503" s="88" t="s">
        <v>164</v>
      </c>
      <c r="J503" s="88" t="s">
        <v>163</v>
      </c>
      <c r="K503" s="88" t="s">
        <v>409</v>
      </c>
      <c r="L503" s="89" t="s">
        <v>1620</v>
      </c>
      <c r="M503" s="89" t="s">
        <v>31</v>
      </c>
      <c r="N503" s="87">
        <v>10103</v>
      </c>
      <c r="O503" s="88" t="s">
        <v>323</v>
      </c>
      <c r="P503" s="93" t="s">
        <v>1284</v>
      </c>
      <c r="Q503" s="87">
        <v>200401</v>
      </c>
      <c r="R503" s="87">
        <v>200401</v>
      </c>
      <c r="S503" s="88" t="s">
        <v>1693</v>
      </c>
      <c r="T503" s="88" t="s">
        <v>1694</v>
      </c>
      <c r="U503" s="88" t="s">
        <v>1695</v>
      </c>
    </row>
    <row r="504" spans="1:21">
      <c r="A504" s="87" t="s">
        <v>1696</v>
      </c>
      <c r="B504" s="88" t="s">
        <v>374</v>
      </c>
      <c r="C504" s="88" t="s">
        <v>29</v>
      </c>
      <c r="D504" s="88">
        <v>2564</v>
      </c>
      <c r="E504" s="88" t="s">
        <v>88</v>
      </c>
      <c r="F504" s="89">
        <v>242066</v>
      </c>
      <c r="G504" s="89" t="s">
        <v>63</v>
      </c>
      <c r="H504" s="89">
        <v>242401</v>
      </c>
      <c r="I504" s="88" t="s">
        <v>164</v>
      </c>
      <c r="J504" s="88" t="s">
        <v>163</v>
      </c>
      <c r="K504" s="88" t="s">
        <v>386</v>
      </c>
      <c r="L504" s="89" t="s">
        <v>1620</v>
      </c>
      <c r="M504" s="89" t="s">
        <v>1697</v>
      </c>
      <c r="N504" s="87">
        <v>10501</v>
      </c>
      <c r="O504" s="88" t="s">
        <v>1698</v>
      </c>
      <c r="P504" s="94" t="s">
        <v>1699</v>
      </c>
      <c r="Q504" s="88" t="s">
        <v>31</v>
      </c>
      <c r="R504" s="87">
        <v>10103</v>
      </c>
      <c r="S504" s="88" t="s">
        <v>270</v>
      </c>
      <c r="T504" s="88" t="s">
        <v>1556</v>
      </c>
      <c r="U504" s="88" t="s">
        <v>1700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F95C3-92A9-456B-B5A1-FE3FB3596E29}">
  <sheetPr filterMode="1"/>
  <dimension ref="A1:T245"/>
  <sheetViews>
    <sheetView zoomScale="70" zoomScaleNormal="70" workbookViewId="0">
      <selection activeCell="A8" sqref="A8:XFD57"/>
    </sheetView>
  </sheetViews>
  <sheetFormatPr defaultColWidth="9.140625" defaultRowHeight="18.75"/>
  <cols>
    <col min="1" max="1" width="17.7109375" style="8" customWidth="1"/>
    <col min="2" max="2" width="36.28515625" style="8" customWidth="1"/>
    <col min="3" max="3" width="30.7109375" style="34" customWidth="1"/>
    <col min="4" max="4" width="27.140625" style="34" customWidth="1"/>
    <col min="5" max="5" width="17.28515625" style="8" customWidth="1"/>
    <col min="6" max="6" width="19.7109375" style="8" customWidth="1"/>
    <col min="7" max="7" width="21" style="8" customWidth="1"/>
    <col min="8" max="8" width="40.140625" style="10" customWidth="1"/>
    <col min="9" max="9" width="32.7109375" style="10" customWidth="1"/>
    <col min="10" max="10" width="35.7109375" style="10" customWidth="1"/>
    <col min="11" max="11" width="35.7109375" style="8" customWidth="1"/>
    <col min="12" max="12" width="16.140625" style="8" customWidth="1"/>
    <col min="13" max="17" width="20.28515625" style="8" customWidth="1"/>
    <col min="18" max="18" width="14.7109375" style="8" customWidth="1"/>
    <col min="19" max="19" width="20.5703125" style="8" customWidth="1"/>
    <col min="20" max="21" width="46.28515625" style="8" customWidth="1"/>
    <col min="22" max="16384" width="9.140625" style="8"/>
  </cols>
  <sheetData>
    <row r="1" spans="1:17" ht="33.75">
      <c r="B1" s="36" t="s">
        <v>678</v>
      </c>
      <c r="E1" s="9"/>
    </row>
    <row r="2" spans="1:17">
      <c r="E2" s="9"/>
    </row>
    <row r="3" spans="1:17">
      <c r="E3" s="9"/>
    </row>
    <row r="4" spans="1:17">
      <c r="E4" s="9"/>
    </row>
    <row r="5" spans="1:17">
      <c r="E5" s="9"/>
    </row>
    <row r="6" spans="1:17">
      <c r="E6" s="9"/>
    </row>
    <row r="7" spans="1:17" s="13" customFormat="1" ht="37.5">
      <c r="A7" s="14" t="s">
        <v>2</v>
      </c>
      <c r="B7" s="58" t="s">
        <v>679</v>
      </c>
      <c r="C7" s="56" t="s">
        <v>669</v>
      </c>
      <c r="D7" s="56" t="s">
        <v>7</v>
      </c>
      <c r="E7" s="58" t="s">
        <v>670</v>
      </c>
      <c r="F7" s="58" t="s">
        <v>14</v>
      </c>
      <c r="G7" s="58" t="s">
        <v>15</v>
      </c>
      <c r="H7" s="56" t="s">
        <v>18</v>
      </c>
      <c r="I7" s="56" t="s">
        <v>19</v>
      </c>
      <c r="J7" s="56" t="s">
        <v>20</v>
      </c>
      <c r="K7" s="58" t="s">
        <v>21</v>
      </c>
      <c r="L7" s="58" t="s">
        <v>22</v>
      </c>
      <c r="M7" s="58" t="s">
        <v>23</v>
      </c>
      <c r="N7" s="58" t="s">
        <v>1703</v>
      </c>
      <c r="O7" s="58" t="s">
        <v>1704</v>
      </c>
      <c r="P7" s="14" t="s">
        <v>661</v>
      </c>
      <c r="Q7" s="14" t="s">
        <v>1721</v>
      </c>
    </row>
    <row r="8" spans="1:17" s="15" customFormat="1" ht="37.5">
      <c r="A8" s="14" t="s">
        <v>26</v>
      </c>
      <c r="B8" s="57" t="s">
        <v>259</v>
      </c>
      <c r="C8" s="56" t="s">
        <v>259</v>
      </c>
      <c r="D8" s="56" t="s">
        <v>29</v>
      </c>
      <c r="E8" s="58">
        <v>2558</v>
      </c>
      <c r="F8" s="58" t="s">
        <v>261</v>
      </c>
      <c r="G8" s="58" t="s">
        <v>173</v>
      </c>
      <c r="H8" s="56" t="s">
        <v>262</v>
      </c>
      <c r="I8" s="56" t="s">
        <v>163</v>
      </c>
      <c r="J8" s="56" t="s">
        <v>164</v>
      </c>
      <c r="K8" s="58"/>
      <c r="L8" s="58" t="s">
        <v>237</v>
      </c>
      <c r="M8" s="58" t="s">
        <v>876</v>
      </c>
      <c r="N8" s="58"/>
      <c r="O8" s="58"/>
      <c r="P8" s="58"/>
      <c r="Q8" s="58"/>
    </row>
    <row r="9" spans="1:17" s="15" customFormat="1" ht="56.25">
      <c r="A9" s="14" t="s">
        <v>41</v>
      </c>
      <c r="B9" s="57" t="s">
        <v>27</v>
      </c>
      <c r="C9" s="56" t="s">
        <v>27</v>
      </c>
      <c r="D9" s="56" t="s">
        <v>29</v>
      </c>
      <c r="E9" s="58">
        <v>2562</v>
      </c>
      <c r="F9" s="58" t="s">
        <v>35</v>
      </c>
      <c r="G9" s="58" t="s">
        <v>36</v>
      </c>
      <c r="H9" s="56" t="s">
        <v>37</v>
      </c>
      <c r="I9" s="56" t="s">
        <v>38</v>
      </c>
      <c r="J9" s="56" t="s">
        <v>39</v>
      </c>
      <c r="K9" s="58"/>
      <c r="L9" s="58" t="s">
        <v>229</v>
      </c>
      <c r="M9" s="58" t="s">
        <v>851</v>
      </c>
      <c r="N9" s="58"/>
      <c r="O9" s="58"/>
      <c r="P9" s="58"/>
      <c r="Q9" s="58"/>
    </row>
    <row r="10" spans="1:17" s="15" customFormat="1" ht="56.25">
      <c r="A10" s="14" t="s">
        <v>49</v>
      </c>
      <c r="B10" s="57" t="s">
        <v>106</v>
      </c>
      <c r="C10" s="56" t="s">
        <v>106</v>
      </c>
      <c r="D10" s="56" t="s">
        <v>29</v>
      </c>
      <c r="E10" s="58">
        <v>2562</v>
      </c>
      <c r="F10" s="58" t="s">
        <v>44</v>
      </c>
      <c r="G10" s="58" t="s">
        <v>45</v>
      </c>
      <c r="H10" s="56" t="s">
        <v>108</v>
      </c>
      <c r="I10" s="56" t="s">
        <v>109</v>
      </c>
      <c r="J10" s="56" t="s">
        <v>110</v>
      </c>
      <c r="K10" s="58"/>
      <c r="L10" s="58" t="s">
        <v>196</v>
      </c>
      <c r="M10" s="58" t="s">
        <v>693</v>
      </c>
      <c r="N10" s="58"/>
      <c r="O10" s="58"/>
      <c r="P10" s="58"/>
      <c r="Q10" s="58"/>
    </row>
    <row r="11" spans="1:17" s="15" customFormat="1" ht="93.75">
      <c r="A11" s="14" t="s">
        <v>52</v>
      </c>
      <c r="B11" s="57" t="s">
        <v>78</v>
      </c>
      <c r="C11" s="56" t="s">
        <v>78</v>
      </c>
      <c r="D11" s="56" t="s">
        <v>29</v>
      </c>
      <c r="E11" s="58">
        <v>2562</v>
      </c>
      <c r="F11" s="58" t="s">
        <v>80</v>
      </c>
      <c r="G11" s="58" t="s">
        <v>81</v>
      </c>
      <c r="H11" s="56" t="s">
        <v>82</v>
      </c>
      <c r="I11" s="56" t="s">
        <v>83</v>
      </c>
      <c r="J11" s="56" t="s">
        <v>84</v>
      </c>
      <c r="K11" s="58"/>
      <c r="L11" s="58" t="s">
        <v>237</v>
      </c>
      <c r="M11" s="58" t="s">
        <v>877</v>
      </c>
      <c r="N11" s="58"/>
      <c r="O11" s="58"/>
      <c r="P11" s="58"/>
      <c r="Q11" s="58"/>
    </row>
    <row r="12" spans="1:17" s="15" customFormat="1" ht="37.5">
      <c r="A12" s="14" t="s">
        <v>56</v>
      </c>
      <c r="B12" s="57" t="s">
        <v>42</v>
      </c>
      <c r="C12" s="56" t="s">
        <v>42</v>
      </c>
      <c r="D12" s="56" t="s">
        <v>29</v>
      </c>
      <c r="E12" s="58">
        <v>2562</v>
      </c>
      <c r="F12" s="58" t="s">
        <v>44</v>
      </c>
      <c r="G12" s="58" t="s">
        <v>45</v>
      </c>
      <c r="H12" s="56" t="s">
        <v>46</v>
      </c>
      <c r="I12" s="56" t="s">
        <v>47</v>
      </c>
      <c r="J12" s="56" t="s">
        <v>48</v>
      </c>
      <c r="K12" s="58"/>
      <c r="L12" s="58" t="s">
        <v>237</v>
      </c>
      <c r="M12" s="58" t="s">
        <v>714</v>
      </c>
      <c r="N12" s="58"/>
      <c r="O12" s="58"/>
      <c r="P12" s="58"/>
      <c r="Q12" s="58"/>
    </row>
    <row r="13" spans="1:17" s="15" customFormat="1" ht="56.25">
      <c r="A13" s="14" t="s">
        <v>60</v>
      </c>
      <c r="B13" s="57" t="s">
        <v>50</v>
      </c>
      <c r="C13" s="56" t="s">
        <v>50</v>
      </c>
      <c r="D13" s="56" t="s">
        <v>29</v>
      </c>
      <c r="E13" s="58">
        <v>2562</v>
      </c>
      <c r="F13" s="58" t="s">
        <v>44</v>
      </c>
      <c r="G13" s="58" t="s">
        <v>45</v>
      </c>
      <c r="H13" s="56" t="s">
        <v>46</v>
      </c>
      <c r="I13" s="56" t="s">
        <v>47</v>
      </c>
      <c r="J13" s="56" t="s">
        <v>48</v>
      </c>
      <c r="K13" s="58"/>
      <c r="L13" s="58" t="s">
        <v>237</v>
      </c>
      <c r="M13" s="58" t="s">
        <v>719</v>
      </c>
      <c r="N13" s="58"/>
      <c r="O13" s="58"/>
      <c r="P13" s="58"/>
      <c r="Q13" s="58"/>
    </row>
    <row r="14" spans="1:17" s="15" customFormat="1" ht="37.5">
      <c r="A14" s="14" t="s">
        <v>67</v>
      </c>
      <c r="B14" s="57" t="s">
        <v>53</v>
      </c>
      <c r="C14" s="56" t="s">
        <v>53</v>
      </c>
      <c r="D14" s="56" t="s">
        <v>29</v>
      </c>
      <c r="E14" s="58">
        <v>2562</v>
      </c>
      <c r="F14" s="58" t="s">
        <v>55</v>
      </c>
      <c r="G14" s="58" t="s">
        <v>45</v>
      </c>
      <c r="H14" s="56" t="s">
        <v>46</v>
      </c>
      <c r="I14" s="56" t="s">
        <v>47</v>
      </c>
      <c r="J14" s="56" t="s">
        <v>48</v>
      </c>
      <c r="K14" s="58"/>
      <c r="L14" s="58" t="s">
        <v>237</v>
      </c>
      <c r="M14" s="58" t="s">
        <v>812</v>
      </c>
      <c r="N14" s="58"/>
      <c r="O14" s="58"/>
      <c r="P14" s="58"/>
      <c r="Q14" s="58"/>
    </row>
    <row r="15" spans="1:17" s="15" customFormat="1" ht="75">
      <c r="A15" s="14" t="s">
        <v>71</v>
      </c>
      <c r="B15" s="57" t="s">
        <v>57</v>
      </c>
      <c r="C15" s="56" t="s">
        <v>57</v>
      </c>
      <c r="D15" s="56" t="s">
        <v>29</v>
      </c>
      <c r="E15" s="58">
        <v>2562</v>
      </c>
      <c r="F15" s="58" t="s">
        <v>44</v>
      </c>
      <c r="G15" s="58" t="s">
        <v>45</v>
      </c>
      <c r="H15" s="56" t="s">
        <v>46</v>
      </c>
      <c r="I15" s="56" t="s">
        <v>47</v>
      </c>
      <c r="J15" s="56" t="s">
        <v>48</v>
      </c>
      <c r="K15" s="58"/>
      <c r="L15" s="58" t="s">
        <v>237</v>
      </c>
      <c r="M15" s="58" t="s">
        <v>821</v>
      </c>
      <c r="N15" s="58"/>
      <c r="O15" s="58"/>
      <c r="P15" s="58"/>
      <c r="Q15" s="58"/>
    </row>
    <row r="16" spans="1:17" s="15" customFormat="1" ht="56.25">
      <c r="A16" s="14" t="s">
        <v>77</v>
      </c>
      <c r="B16" s="57" t="s">
        <v>357</v>
      </c>
      <c r="C16" s="56" t="s">
        <v>357</v>
      </c>
      <c r="D16" s="56" t="s">
        <v>29</v>
      </c>
      <c r="E16" s="58">
        <v>2562</v>
      </c>
      <c r="F16" s="58" t="s">
        <v>247</v>
      </c>
      <c r="G16" s="58" t="s">
        <v>173</v>
      </c>
      <c r="H16" s="56" t="s">
        <v>355</v>
      </c>
      <c r="I16" s="56" t="s">
        <v>163</v>
      </c>
      <c r="J16" s="56" t="s">
        <v>164</v>
      </c>
      <c r="K16" s="58"/>
      <c r="L16" s="58" t="s">
        <v>229</v>
      </c>
      <c r="M16" s="58" t="s">
        <v>826</v>
      </c>
      <c r="N16" s="58"/>
      <c r="O16" s="58"/>
      <c r="P16" s="58"/>
      <c r="Q16" s="58"/>
    </row>
    <row r="17" spans="1:17" s="15" customFormat="1" ht="75">
      <c r="A17" s="14" t="s">
        <v>85</v>
      </c>
      <c r="B17" s="57" t="s">
        <v>61</v>
      </c>
      <c r="C17" s="56" t="s">
        <v>61</v>
      </c>
      <c r="D17" s="56" t="s">
        <v>29</v>
      </c>
      <c r="E17" s="58">
        <v>2562</v>
      </c>
      <c r="F17" s="58" t="s">
        <v>44</v>
      </c>
      <c r="G17" s="58" t="s">
        <v>63</v>
      </c>
      <c r="H17" s="56" t="s">
        <v>64</v>
      </c>
      <c r="I17" s="56" t="s">
        <v>65</v>
      </c>
      <c r="J17" s="56" t="s">
        <v>66</v>
      </c>
      <c r="K17" s="58"/>
      <c r="L17" s="58" t="s">
        <v>237</v>
      </c>
      <c r="M17" s="58" t="s">
        <v>821</v>
      </c>
      <c r="N17" s="58"/>
      <c r="O17" s="58"/>
      <c r="P17" s="58"/>
      <c r="Q17" s="58"/>
    </row>
    <row r="18" spans="1:17" s="15" customFormat="1" ht="37.5">
      <c r="A18" s="14" t="s">
        <v>89</v>
      </c>
      <c r="B18" s="57" t="s">
        <v>68</v>
      </c>
      <c r="C18" s="56" t="s">
        <v>68</v>
      </c>
      <c r="D18" s="56" t="s">
        <v>29</v>
      </c>
      <c r="E18" s="58">
        <v>2562</v>
      </c>
      <c r="F18" s="58" t="s">
        <v>44</v>
      </c>
      <c r="G18" s="58" t="s">
        <v>63</v>
      </c>
      <c r="H18" s="56" t="s">
        <v>64</v>
      </c>
      <c r="I18" s="56" t="s">
        <v>65</v>
      </c>
      <c r="J18" s="56" t="s">
        <v>66</v>
      </c>
      <c r="K18" s="58"/>
      <c r="L18" s="58" t="s">
        <v>196</v>
      </c>
      <c r="M18" s="58" t="s">
        <v>693</v>
      </c>
      <c r="N18" s="58"/>
      <c r="O18" s="58"/>
      <c r="P18" s="58"/>
      <c r="Q18" s="58"/>
    </row>
    <row r="19" spans="1:17" s="15" customFormat="1" ht="75">
      <c r="A19" s="14" t="s">
        <v>92</v>
      </c>
      <c r="B19" s="57" t="s">
        <v>72</v>
      </c>
      <c r="C19" s="56" t="s">
        <v>72</v>
      </c>
      <c r="D19" s="56" t="s">
        <v>29</v>
      </c>
      <c r="E19" s="58">
        <v>2562</v>
      </c>
      <c r="F19" s="58" t="s">
        <v>44</v>
      </c>
      <c r="G19" s="58" t="s">
        <v>45</v>
      </c>
      <c r="H19" s="56" t="s">
        <v>74</v>
      </c>
      <c r="I19" s="56" t="s">
        <v>75</v>
      </c>
      <c r="J19" s="56" t="s">
        <v>66</v>
      </c>
      <c r="K19" s="58"/>
      <c r="L19" s="58" t="s">
        <v>237</v>
      </c>
      <c r="M19" s="58" t="s">
        <v>877</v>
      </c>
      <c r="N19" s="58"/>
      <c r="O19" s="58"/>
      <c r="P19" s="58"/>
      <c r="Q19" s="58"/>
    </row>
    <row r="20" spans="1:17" s="15" customFormat="1" ht="37.5">
      <c r="A20" s="14" t="s">
        <v>95</v>
      </c>
      <c r="B20" s="57" t="s">
        <v>398</v>
      </c>
      <c r="C20" s="56" t="s">
        <v>398</v>
      </c>
      <c r="D20" s="56" t="s">
        <v>29</v>
      </c>
      <c r="E20" s="58">
        <v>2563</v>
      </c>
      <c r="F20" s="58" t="s">
        <v>141</v>
      </c>
      <c r="G20" s="58" t="s">
        <v>173</v>
      </c>
      <c r="H20" s="56" t="s">
        <v>400</v>
      </c>
      <c r="I20" s="56" t="s">
        <v>163</v>
      </c>
      <c r="J20" s="56" t="s">
        <v>164</v>
      </c>
      <c r="K20" s="58"/>
      <c r="L20" s="58" t="s">
        <v>229</v>
      </c>
      <c r="M20" s="58" t="s">
        <v>826</v>
      </c>
      <c r="N20" s="58"/>
      <c r="O20" s="58"/>
      <c r="P20" s="58"/>
      <c r="Q20" s="58"/>
    </row>
    <row r="21" spans="1:17" s="15" customFormat="1" ht="37.5">
      <c r="A21" s="14" t="s">
        <v>98</v>
      </c>
      <c r="B21" s="57" t="s">
        <v>193</v>
      </c>
      <c r="C21" s="56" t="s">
        <v>193</v>
      </c>
      <c r="D21" s="56" t="s">
        <v>29</v>
      </c>
      <c r="E21" s="58">
        <v>2563</v>
      </c>
      <c r="F21" s="58" t="s">
        <v>88</v>
      </c>
      <c r="G21" s="58" t="s">
        <v>63</v>
      </c>
      <c r="H21" s="56" t="s">
        <v>195</v>
      </c>
      <c r="I21" s="56" t="s">
        <v>190</v>
      </c>
      <c r="J21" s="56" t="s">
        <v>84</v>
      </c>
      <c r="K21" s="58"/>
      <c r="L21" s="58" t="s">
        <v>196</v>
      </c>
      <c r="M21" s="58" t="s">
        <v>693</v>
      </c>
      <c r="N21" s="58"/>
      <c r="O21" s="58"/>
      <c r="P21" s="58"/>
      <c r="Q21" s="58"/>
    </row>
    <row r="22" spans="1:17" s="15" customFormat="1" ht="56.25">
      <c r="A22" s="14" t="s">
        <v>101</v>
      </c>
      <c r="B22" s="57" t="s">
        <v>186</v>
      </c>
      <c r="C22" s="56" t="s">
        <v>186</v>
      </c>
      <c r="D22" s="56" t="s">
        <v>29</v>
      </c>
      <c r="E22" s="58">
        <v>2563</v>
      </c>
      <c r="F22" s="58" t="s">
        <v>140</v>
      </c>
      <c r="G22" s="58" t="s">
        <v>63</v>
      </c>
      <c r="H22" s="56" t="s">
        <v>189</v>
      </c>
      <c r="I22" s="56" t="s">
        <v>190</v>
      </c>
      <c r="J22" s="56" t="s">
        <v>84</v>
      </c>
      <c r="K22" s="58"/>
      <c r="L22" s="58" t="s">
        <v>237</v>
      </c>
      <c r="M22" s="58" t="s">
        <v>878</v>
      </c>
      <c r="N22" s="58"/>
      <c r="O22" s="58"/>
      <c r="P22" s="58"/>
      <c r="Q22" s="58"/>
    </row>
    <row r="23" spans="1:17" s="15" customFormat="1" ht="75">
      <c r="A23" s="14" t="s">
        <v>105</v>
      </c>
      <c r="B23" s="57" t="s">
        <v>662</v>
      </c>
      <c r="C23" s="56" t="s">
        <v>662</v>
      </c>
      <c r="D23" s="56" t="s">
        <v>29</v>
      </c>
      <c r="E23" s="58">
        <v>2563</v>
      </c>
      <c r="F23" s="58" t="s">
        <v>124</v>
      </c>
      <c r="G23" s="58" t="s">
        <v>63</v>
      </c>
      <c r="H23" s="56" t="s">
        <v>224</v>
      </c>
      <c r="I23" s="56" t="s">
        <v>190</v>
      </c>
      <c r="J23" s="56" t="s">
        <v>84</v>
      </c>
      <c r="K23" s="58"/>
      <c r="L23" s="58" t="s">
        <v>196</v>
      </c>
      <c r="M23" s="58" t="s">
        <v>879</v>
      </c>
      <c r="N23" s="58"/>
      <c r="O23" s="58"/>
      <c r="P23" s="58"/>
      <c r="Q23" s="58"/>
    </row>
    <row r="24" spans="1:17" s="15" customFormat="1" ht="37.5">
      <c r="A24" s="14" t="s">
        <v>111</v>
      </c>
      <c r="B24" s="57" t="s">
        <v>227</v>
      </c>
      <c r="C24" s="56" t="s">
        <v>227</v>
      </c>
      <c r="D24" s="56" t="s">
        <v>29</v>
      </c>
      <c r="E24" s="58">
        <v>2563</v>
      </c>
      <c r="F24" s="58" t="s">
        <v>124</v>
      </c>
      <c r="G24" s="58" t="s">
        <v>63</v>
      </c>
      <c r="H24" s="56" t="s">
        <v>224</v>
      </c>
      <c r="I24" s="56" t="s">
        <v>190</v>
      </c>
      <c r="J24" s="56" t="s">
        <v>84</v>
      </c>
      <c r="K24" s="58"/>
      <c r="L24" s="58" t="s">
        <v>229</v>
      </c>
      <c r="M24" s="58" t="s">
        <v>783</v>
      </c>
      <c r="N24" s="58"/>
      <c r="O24" s="58"/>
      <c r="P24" s="58"/>
      <c r="Q24" s="58"/>
    </row>
    <row r="25" spans="1:17" s="15" customFormat="1" ht="93.75">
      <c r="A25" s="14" t="s">
        <v>114</v>
      </c>
      <c r="B25" s="57" t="s">
        <v>86</v>
      </c>
      <c r="C25" s="56" t="s">
        <v>86</v>
      </c>
      <c r="D25" s="56" t="s">
        <v>29</v>
      </c>
      <c r="E25" s="58">
        <v>2563</v>
      </c>
      <c r="F25" s="58" t="s">
        <v>88</v>
      </c>
      <c r="G25" s="58" t="s">
        <v>63</v>
      </c>
      <c r="H25" s="56" t="s">
        <v>46</v>
      </c>
      <c r="I25" s="56" t="s">
        <v>47</v>
      </c>
      <c r="J25" s="56" t="s">
        <v>48</v>
      </c>
      <c r="K25" s="58"/>
      <c r="L25" s="58" t="s">
        <v>237</v>
      </c>
      <c r="M25" s="58" t="s">
        <v>821</v>
      </c>
      <c r="N25" s="58"/>
      <c r="O25" s="58"/>
      <c r="P25" s="58"/>
      <c r="Q25" s="58"/>
    </row>
    <row r="26" spans="1:17" s="15" customFormat="1" ht="37.5">
      <c r="A26" s="14" t="s">
        <v>117</v>
      </c>
      <c r="B26" s="57" t="s">
        <v>90</v>
      </c>
      <c r="C26" s="56" t="s">
        <v>90</v>
      </c>
      <c r="D26" s="56" t="s">
        <v>29</v>
      </c>
      <c r="E26" s="58">
        <v>2563</v>
      </c>
      <c r="F26" s="58" t="s">
        <v>88</v>
      </c>
      <c r="G26" s="58" t="s">
        <v>63</v>
      </c>
      <c r="H26" s="56" t="s">
        <v>46</v>
      </c>
      <c r="I26" s="56" t="s">
        <v>47</v>
      </c>
      <c r="J26" s="56" t="s">
        <v>48</v>
      </c>
      <c r="K26" s="58"/>
      <c r="L26" s="58" t="s">
        <v>237</v>
      </c>
      <c r="M26" s="58" t="s">
        <v>812</v>
      </c>
      <c r="N26" s="58"/>
      <c r="O26" s="58"/>
      <c r="P26" s="58"/>
      <c r="Q26" s="58"/>
    </row>
    <row r="27" spans="1:17" s="15" customFormat="1" ht="93.75">
      <c r="A27" s="14" t="s">
        <v>120</v>
      </c>
      <c r="B27" s="57" t="s">
        <v>93</v>
      </c>
      <c r="C27" s="56" t="s">
        <v>93</v>
      </c>
      <c r="D27" s="56" t="s">
        <v>29</v>
      </c>
      <c r="E27" s="58">
        <v>2563</v>
      </c>
      <c r="F27" s="58" t="s">
        <v>88</v>
      </c>
      <c r="G27" s="58" t="s">
        <v>63</v>
      </c>
      <c r="H27" s="56" t="s">
        <v>46</v>
      </c>
      <c r="I27" s="56" t="s">
        <v>47</v>
      </c>
      <c r="J27" s="56" t="s">
        <v>48</v>
      </c>
      <c r="K27" s="58"/>
      <c r="L27" s="58" t="s">
        <v>196</v>
      </c>
      <c r="M27" s="58" t="s">
        <v>693</v>
      </c>
      <c r="N27" s="58"/>
      <c r="O27" s="58"/>
      <c r="P27" s="58"/>
      <c r="Q27" s="58"/>
    </row>
    <row r="28" spans="1:17" s="15" customFormat="1" ht="75">
      <c r="A28" s="14" t="s">
        <v>125</v>
      </c>
      <c r="B28" s="57" t="s">
        <v>96</v>
      </c>
      <c r="C28" s="56" t="s">
        <v>96</v>
      </c>
      <c r="D28" s="56" t="s">
        <v>29</v>
      </c>
      <c r="E28" s="58">
        <v>2563</v>
      </c>
      <c r="F28" s="58" t="s">
        <v>88</v>
      </c>
      <c r="G28" s="58" t="s">
        <v>63</v>
      </c>
      <c r="H28" s="56" t="s">
        <v>46</v>
      </c>
      <c r="I28" s="56" t="s">
        <v>47</v>
      </c>
      <c r="J28" s="56" t="s">
        <v>48</v>
      </c>
      <c r="K28" s="58"/>
      <c r="L28" s="58" t="s">
        <v>196</v>
      </c>
      <c r="M28" s="58" t="s">
        <v>693</v>
      </c>
      <c r="N28" s="58"/>
      <c r="O28" s="58"/>
      <c r="P28" s="58"/>
      <c r="Q28" s="58"/>
    </row>
    <row r="29" spans="1:17" s="15" customFormat="1">
      <c r="A29" s="14" t="s">
        <v>128</v>
      </c>
      <c r="B29" s="57" t="s">
        <v>99</v>
      </c>
      <c r="C29" s="56" t="s">
        <v>99</v>
      </c>
      <c r="D29" s="56" t="s">
        <v>29</v>
      </c>
      <c r="E29" s="58">
        <v>2563</v>
      </c>
      <c r="F29" s="58" t="s">
        <v>88</v>
      </c>
      <c r="G29" s="58" t="s">
        <v>63</v>
      </c>
      <c r="H29" s="56" t="s">
        <v>46</v>
      </c>
      <c r="I29" s="56" t="s">
        <v>47</v>
      </c>
      <c r="J29" s="56" t="s">
        <v>48</v>
      </c>
      <c r="K29" s="58"/>
      <c r="L29" s="58" t="s">
        <v>229</v>
      </c>
      <c r="M29" s="58" t="s">
        <v>783</v>
      </c>
      <c r="N29" s="58"/>
      <c r="O29" s="58"/>
      <c r="P29" s="58"/>
      <c r="Q29" s="58"/>
    </row>
    <row r="30" spans="1:17" s="15" customFormat="1" ht="131.25">
      <c r="A30" s="14" t="s">
        <v>131</v>
      </c>
      <c r="B30" s="57" t="s">
        <v>102</v>
      </c>
      <c r="C30" s="56" t="s">
        <v>102</v>
      </c>
      <c r="D30" s="56" t="s">
        <v>29</v>
      </c>
      <c r="E30" s="58">
        <v>2563</v>
      </c>
      <c r="F30" s="58" t="s">
        <v>88</v>
      </c>
      <c r="G30" s="58" t="s">
        <v>63</v>
      </c>
      <c r="H30" s="56" t="s">
        <v>46</v>
      </c>
      <c r="I30" s="56" t="s">
        <v>47</v>
      </c>
      <c r="J30" s="56" t="s">
        <v>48</v>
      </c>
      <c r="K30" s="58"/>
      <c r="L30" s="58" t="s">
        <v>237</v>
      </c>
      <c r="M30" s="58" t="s">
        <v>821</v>
      </c>
      <c r="N30" s="58"/>
      <c r="O30" s="58"/>
      <c r="P30" s="58"/>
      <c r="Q30" s="58"/>
    </row>
    <row r="31" spans="1:17" s="15" customFormat="1" ht="75">
      <c r="A31" s="14" t="s">
        <v>134</v>
      </c>
      <c r="B31" s="57" t="s">
        <v>115</v>
      </c>
      <c r="C31" s="56" t="s">
        <v>115</v>
      </c>
      <c r="D31" s="56" t="s">
        <v>29</v>
      </c>
      <c r="E31" s="58">
        <v>2563</v>
      </c>
      <c r="F31" s="58" t="s">
        <v>88</v>
      </c>
      <c r="G31" s="58" t="s">
        <v>63</v>
      </c>
      <c r="H31" s="56" t="s">
        <v>46</v>
      </c>
      <c r="I31" s="56" t="s">
        <v>47</v>
      </c>
      <c r="J31" s="56" t="s">
        <v>48</v>
      </c>
      <c r="K31" s="58"/>
      <c r="L31" s="58" t="s">
        <v>237</v>
      </c>
      <c r="M31" s="58" t="s">
        <v>878</v>
      </c>
      <c r="N31" s="58"/>
      <c r="O31" s="58"/>
      <c r="P31" s="58"/>
      <c r="Q31" s="58"/>
    </row>
    <row r="32" spans="1:17" s="15" customFormat="1" ht="93.75">
      <c r="A32" s="14" t="s">
        <v>137</v>
      </c>
      <c r="B32" s="57" t="s">
        <v>118</v>
      </c>
      <c r="C32" s="56" t="s">
        <v>118</v>
      </c>
      <c r="D32" s="56" t="s">
        <v>29</v>
      </c>
      <c r="E32" s="58">
        <v>2563</v>
      </c>
      <c r="F32" s="58" t="s">
        <v>88</v>
      </c>
      <c r="G32" s="58" t="s">
        <v>63</v>
      </c>
      <c r="H32" s="56" t="s">
        <v>46</v>
      </c>
      <c r="I32" s="56" t="s">
        <v>47</v>
      </c>
      <c r="J32" s="56" t="s">
        <v>48</v>
      </c>
      <c r="K32" s="58"/>
      <c r="L32" s="58" t="s">
        <v>196</v>
      </c>
      <c r="M32" s="58" t="s">
        <v>693</v>
      </c>
      <c r="N32" s="58"/>
      <c r="O32" s="58"/>
      <c r="P32" s="58"/>
      <c r="Q32" s="58"/>
    </row>
    <row r="33" spans="1:17" s="15" customFormat="1" ht="37.5">
      <c r="A33" s="14" t="s">
        <v>142</v>
      </c>
      <c r="B33" s="57" t="s">
        <v>121</v>
      </c>
      <c r="C33" s="56" t="s">
        <v>121</v>
      </c>
      <c r="D33" s="56" t="s">
        <v>29</v>
      </c>
      <c r="E33" s="58">
        <v>2563</v>
      </c>
      <c r="F33" s="58" t="s">
        <v>123</v>
      </c>
      <c r="G33" s="58" t="s">
        <v>124</v>
      </c>
      <c r="H33" s="56" t="s">
        <v>46</v>
      </c>
      <c r="I33" s="56" t="s">
        <v>47</v>
      </c>
      <c r="J33" s="56" t="s">
        <v>48</v>
      </c>
      <c r="K33" s="58"/>
      <c r="L33" s="58" t="s">
        <v>196</v>
      </c>
      <c r="M33" s="58" t="s">
        <v>693</v>
      </c>
      <c r="N33" s="58"/>
      <c r="O33" s="58"/>
      <c r="P33" s="58"/>
      <c r="Q33" s="58"/>
    </row>
    <row r="34" spans="1:17" s="15" customFormat="1" ht="56.25">
      <c r="A34" s="14" t="s">
        <v>147</v>
      </c>
      <c r="B34" s="57" t="s">
        <v>126</v>
      </c>
      <c r="C34" s="56" t="s">
        <v>126</v>
      </c>
      <c r="D34" s="56" t="s">
        <v>29</v>
      </c>
      <c r="E34" s="58">
        <v>2563</v>
      </c>
      <c r="F34" s="58" t="s">
        <v>113</v>
      </c>
      <c r="G34" s="58" t="s">
        <v>63</v>
      </c>
      <c r="H34" s="56" t="s">
        <v>46</v>
      </c>
      <c r="I34" s="56" t="s">
        <v>47</v>
      </c>
      <c r="J34" s="56" t="s">
        <v>48</v>
      </c>
      <c r="K34" s="58"/>
      <c r="L34" s="58" t="s">
        <v>196</v>
      </c>
      <c r="M34" s="58" t="s">
        <v>879</v>
      </c>
      <c r="N34" s="58"/>
      <c r="O34" s="58"/>
      <c r="P34" s="58"/>
      <c r="Q34" s="58"/>
    </row>
    <row r="35" spans="1:17" s="15" customFormat="1" ht="56.25">
      <c r="A35" s="14" t="s">
        <v>150</v>
      </c>
      <c r="B35" s="57" t="s">
        <v>129</v>
      </c>
      <c r="C35" s="56" t="s">
        <v>129</v>
      </c>
      <c r="D35" s="56" t="s">
        <v>29</v>
      </c>
      <c r="E35" s="58">
        <v>2563</v>
      </c>
      <c r="F35" s="58" t="s">
        <v>123</v>
      </c>
      <c r="G35" s="58" t="s">
        <v>63</v>
      </c>
      <c r="H35" s="56" t="s">
        <v>46</v>
      </c>
      <c r="I35" s="56" t="s">
        <v>47</v>
      </c>
      <c r="J35" s="56" t="s">
        <v>48</v>
      </c>
      <c r="K35" s="58"/>
      <c r="L35" s="58" t="s">
        <v>196</v>
      </c>
      <c r="M35" s="58" t="s">
        <v>879</v>
      </c>
      <c r="N35" s="58"/>
      <c r="O35" s="58"/>
      <c r="P35" s="58"/>
      <c r="Q35" s="58"/>
    </row>
    <row r="36" spans="1:17" s="15" customFormat="1" ht="56.25">
      <c r="A36" s="14" t="s">
        <v>153</v>
      </c>
      <c r="B36" s="57" t="s">
        <v>132</v>
      </c>
      <c r="C36" s="56" t="s">
        <v>132</v>
      </c>
      <c r="D36" s="56" t="s">
        <v>29</v>
      </c>
      <c r="E36" s="58">
        <v>2563</v>
      </c>
      <c r="F36" s="58" t="s">
        <v>88</v>
      </c>
      <c r="G36" s="58" t="s">
        <v>63</v>
      </c>
      <c r="H36" s="56" t="s">
        <v>46</v>
      </c>
      <c r="I36" s="56" t="s">
        <v>47</v>
      </c>
      <c r="J36" s="56" t="s">
        <v>48</v>
      </c>
      <c r="K36" s="58"/>
      <c r="L36" s="58" t="s">
        <v>196</v>
      </c>
      <c r="M36" s="58" t="s">
        <v>879</v>
      </c>
      <c r="N36" s="58"/>
      <c r="O36" s="58"/>
      <c r="P36" s="58"/>
      <c r="Q36" s="58"/>
    </row>
    <row r="37" spans="1:17" s="15" customFormat="1" ht="37.5">
      <c r="A37" s="14" t="s">
        <v>157</v>
      </c>
      <c r="B37" s="57" t="s">
        <v>135</v>
      </c>
      <c r="C37" s="56" t="s">
        <v>135</v>
      </c>
      <c r="D37" s="56" t="s">
        <v>29</v>
      </c>
      <c r="E37" s="58">
        <v>2563</v>
      </c>
      <c r="F37" s="58" t="s">
        <v>123</v>
      </c>
      <c r="G37" s="58" t="s">
        <v>63</v>
      </c>
      <c r="H37" s="56" t="s">
        <v>46</v>
      </c>
      <c r="I37" s="56" t="s">
        <v>47</v>
      </c>
      <c r="J37" s="56" t="s">
        <v>48</v>
      </c>
      <c r="K37" s="58"/>
      <c r="L37" s="58" t="s">
        <v>196</v>
      </c>
      <c r="M37" s="58" t="s">
        <v>879</v>
      </c>
      <c r="N37" s="58"/>
      <c r="O37" s="58"/>
      <c r="P37" s="58"/>
      <c r="Q37" s="58"/>
    </row>
    <row r="38" spans="1:17" s="15" customFormat="1" ht="93.75">
      <c r="A38" s="14" t="s">
        <v>165</v>
      </c>
      <c r="B38" s="57" t="s">
        <v>138</v>
      </c>
      <c r="C38" s="56" t="s">
        <v>138</v>
      </c>
      <c r="D38" s="56" t="s">
        <v>29</v>
      </c>
      <c r="E38" s="58">
        <v>2563</v>
      </c>
      <c r="F38" s="58" t="s">
        <v>140</v>
      </c>
      <c r="G38" s="58" t="s">
        <v>141</v>
      </c>
      <c r="H38" s="56" t="s">
        <v>46</v>
      </c>
      <c r="I38" s="56" t="s">
        <v>47</v>
      </c>
      <c r="J38" s="56" t="s">
        <v>48</v>
      </c>
      <c r="K38" s="58"/>
      <c r="L38" s="58" t="s">
        <v>196</v>
      </c>
      <c r="M38" s="58" t="s">
        <v>693</v>
      </c>
      <c r="N38" s="58"/>
      <c r="O38" s="58"/>
      <c r="P38" s="58"/>
      <c r="Q38" s="58"/>
    </row>
    <row r="39" spans="1:17" s="15" customFormat="1" ht="75">
      <c r="A39" s="14" t="s">
        <v>170</v>
      </c>
      <c r="B39" s="57" t="s">
        <v>143</v>
      </c>
      <c r="C39" s="56" t="s">
        <v>143</v>
      </c>
      <c r="D39" s="56" t="s">
        <v>29</v>
      </c>
      <c r="E39" s="58">
        <v>2563</v>
      </c>
      <c r="F39" s="58" t="s">
        <v>145</v>
      </c>
      <c r="G39" s="58" t="s">
        <v>146</v>
      </c>
      <c r="H39" s="56" t="s">
        <v>46</v>
      </c>
      <c r="I39" s="56" t="s">
        <v>47</v>
      </c>
      <c r="J39" s="56" t="s">
        <v>48</v>
      </c>
      <c r="K39" s="58"/>
      <c r="L39" s="58" t="s">
        <v>196</v>
      </c>
      <c r="M39" s="58" t="s">
        <v>693</v>
      </c>
      <c r="N39" s="58"/>
      <c r="O39" s="58"/>
      <c r="P39" s="58"/>
      <c r="Q39" s="58"/>
    </row>
    <row r="40" spans="1:17" s="15" customFormat="1" ht="56.25">
      <c r="A40" s="14" t="s">
        <v>177</v>
      </c>
      <c r="B40" s="57" t="s">
        <v>148</v>
      </c>
      <c r="C40" s="56" t="s">
        <v>148</v>
      </c>
      <c r="D40" s="56" t="s">
        <v>29</v>
      </c>
      <c r="E40" s="58">
        <v>2563</v>
      </c>
      <c r="F40" s="58" t="s">
        <v>123</v>
      </c>
      <c r="G40" s="58" t="s">
        <v>63</v>
      </c>
      <c r="H40" s="56" t="s">
        <v>46</v>
      </c>
      <c r="I40" s="56" t="s">
        <v>47</v>
      </c>
      <c r="J40" s="56" t="s">
        <v>48</v>
      </c>
      <c r="K40" s="58"/>
      <c r="L40" s="58" t="s">
        <v>196</v>
      </c>
      <c r="M40" s="58" t="s">
        <v>693</v>
      </c>
      <c r="N40" s="58"/>
      <c r="O40" s="58"/>
      <c r="P40" s="58"/>
      <c r="Q40" s="58"/>
    </row>
    <row r="41" spans="1:17" s="15" customFormat="1">
      <c r="A41" s="14" t="s">
        <v>181</v>
      </c>
      <c r="B41" s="57" t="s">
        <v>151</v>
      </c>
      <c r="C41" s="56" t="s">
        <v>151</v>
      </c>
      <c r="D41" s="56" t="s">
        <v>29</v>
      </c>
      <c r="E41" s="58">
        <v>2563</v>
      </c>
      <c r="F41" s="58" t="s">
        <v>88</v>
      </c>
      <c r="G41" s="58" t="s">
        <v>63</v>
      </c>
      <c r="H41" s="56" t="s">
        <v>46</v>
      </c>
      <c r="I41" s="56" t="s">
        <v>47</v>
      </c>
      <c r="J41" s="56" t="s">
        <v>48</v>
      </c>
      <c r="K41" s="58"/>
      <c r="L41" s="58" t="s">
        <v>237</v>
      </c>
      <c r="M41" s="58" t="s">
        <v>714</v>
      </c>
      <c r="N41" s="58"/>
      <c r="O41" s="58"/>
      <c r="P41" s="58"/>
      <c r="Q41" s="58"/>
    </row>
    <row r="42" spans="1:17" s="15" customFormat="1" ht="150">
      <c r="A42" s="14" t="s">
        <v>185</v>
      </c>
      <c r="B42" s="57" t="s">
        <v>154</v>
      </c>
      <c r="C42" s="56" t="s">
        <v>154</v>
      </c>
      <c r="D42" s="56" t="s">
        <v>29</v>
      </c>
      <c r="E42" s="58">
        <v>2563</v>
      </c>
      <c r="F42" s="58" t="s">
        <v>88</v>
      </c>
      <c r="G42" s="58" t="s">
        <v>63</v>
      </c>
      <c r="H42" s="56" t="s">
        <v>46</v>
      </c>
      <c r="I42" s="56" t="s">
        <v>47</v>
      </c>
      <c r="J42" s="56" t="s">
        <v>48</v>
      </c>
      <c r="K42" s="58"/>
      <c r="L42" s="58" t="s">
        <v>237</v>
      </c>
      <c r="M42" s="58" t="s">
        <v>821</v>
      </c>
      <c r="N42" s="58"/>
      <c r="O42" s="58"/>
      <c r="P42" s="58"/>
      <c r="Q42" s="58"/>
    </row>
    <row r="43" spans="1:17" s="15" customFormat="1">
      <c r="A43" s="14" t="s">
        <v>192</v>
      </c>
      <c r="B43" s="57" t="s">
        <v>171</v>
      </c>
      <c r="C43" s="56" t="s">
        <v>171</v>
      </c>
      <c r="D43" s="56" t="s">
        <v>29</v>
      </c>
      <c r="E43" s="58">
        <v>2563</v>
      </c>
      <c r="F43" s="58" t="s">
        <v>123</v>
      </c>
      <c r="G43" s="58" t="s">
        <v>173</v>
      </c>
      <c r="H43" s="56" t="s">
        <v>174</v>
      </c>
      <c r="I43" s="56" t="s">
        <v>175</v>
      </c>
      <c r="J43" s="56" t="s">
        <v>176</v>
      </c>
      <c r="K43" s="58"/>
      <c r="L43" s="58" t="s">
        <v>196</v>
      </c>
      <c r="M43" s="58" t="s">
        <v>693</v>
      </c>
      <c r="N43" s="58"/>
      <c r="O43" s="58"/>
      <c r="P43" s="58"/>
      <c r="Q43" s="58"/>
    </row>
    <row r="44" spans="1:17" s="15" customFormat="1" ht="37.5">
      <c r="A44" s="14" t="s">
        <v>199</v>
      </c>
      <c r="B44" s="57" t="s">
        <v>200</v>
      </c>
      <c r="C44" s="56" t="s">
        <v>200</v>
      </c>
      <c r="D44" s="56" t="s">
        <v>29</v>
      </c>
      <c r="E44" s="58">
        <v>2563</v>
      </c>
      <c r="F44" s="58" t="s">
        <v>160</v>
      </c>
      <c r="G44" s="58" t="s">
        <v>63</v>
      </c>
      <c r="H44" s="56" t="s">
        <v>202</v>
      </c>
      <c r="I44" s="56" t="s">
        <v>163</v>
      </c>
      <c r="J44" s="56" t="s">
        <v>164</v>
      </c>
      <c r="K44" s="58"/>
      <c r="L44" s="58" t="s">
        <v>237</v>
      </c>
      <c r="M44" s="58" t="s">
        <v>878</v>
      </c>
      <c r="N44" s="58"/>
      <c r="O44" s="58"/>
      <c r="P44" s="58"/>
      <c r="Q44" s="58"/>
    </row>
    <row r="45" spans="1:17" s="15" customFormat="1" ht="37.5">
      <c r="A45" s="14" t="s">
        <v>203</v>
      </c>
      <c r="B45" s="57" t="s">
        <v>204</v>
      </c>
      <c r="C45" s="56" t="s">
        <v>204</v>
      </c>
      <c r="D45" s="56" t="s">
        <v>29</v>
      </c>
      <c r="E45" s="58">
        <v>2563</v>
      </c>
      <c r="F45" s="58" t="s">
        <v>160</v>
      </c>
      <c r="G45" s="58" t="s">
        <v>63</v>
      </c>
      <c r="H45" s="56" t="s">
        <v>202</v>
      </c>
      <c r="I45" s="56" t="s">
        <v>163</v>
      </c>
      <c r="J45" s="56" t="s">
        <v>164</v>
      </c>
      <c r="K45" s="58"/>
      <c r="L45" s="58" t="s">
        <v>196</v>
      </c>
      <c r="M45" s="58" t="s">
        <v>693</v>
      </c>
      <c r="N45" s="58"/>
      <c r="O45" s="58"/>
      <c r="P45" s="58"/>
      <c r="Q45" s="58"/>
    </row>
    <row r="46" spans="1:17" s="15" customFormat="1" ht="93.75">
      <c r="A46" s="14" t="s">
        <v>206</v>
      </c>
      <c r="B46" s="57" t="s">
        <v>207</v>
      </c>
      <c r="C46" s="56" t="s">
        <v>207</v>
      </c>
      <c r="D46" s="56" t="s">
        <v>29</v>
      </c>
      <c r="E46" s="58">
        <v>2563</v>
      </c>
      <c r="F46" s="58" t="s">
        <v>209</v>
      </c>
      <c r="G46" s="58" t="s">
        <v>63</v>
      </c>
      <c r="H46" s="56" t="s">
        <v>202</v>
      </c>
      <c r="I46" s="56" t="s">
        <v>163</v>
      </c>
      <c r="J46" s="56" t="s">
        <v>164</v>
      </c>
      <c r="K46" s="58"/>
      <c r="L46" s="58" t="s">
        <v>237</v>
      </c>
      <c r="M46" s="58" t="s">
        <v>878</v>
      </c>
      <c r="N46" s="58"/>
      <c r="O46" s="58"/>
      <c r="P46" s="58"/>
      <c r="Q46" s="58"/>
    </row>
    <row r="47" spans="1:17" s="15" customFormat="1" ht="75">
      <c r="A47" s="14" t="s">
        <v>221</v>
      </c>
      <c r="B47" s="57" t="s">
        <v>360</v>
      </c>
      <c r="C47" s="56" t="s">
        <v>360</v>
      </c>
      <c r="D47" s="56" t="s">
        <v>29</v>
      </c>
      <c r="E47" s="58">
        <v>2563</v>
      </c>
      <c r="F47" s="58" t="s">
        <v>63</v>
      </c>
      <c r="G47" s="58" t="s">
        <v>161</v>
      </c>
      <c r="H47" s="56" t="s">
        <v>262</v>
      </c>
      <c r="I47" s="56" t="s">
        <v>163</v>
      </c>
      <c r="J47" s="56" t="s">
        <v>164</v>
      </c>
      <c r="K47" s="58"/>
      <c r="L47" s="58" t="s">
        <v>237</v>
      </c>
      <c r="M47" s="58" t="s">
        <v>719</v>
      </c>
      <c r="N47" s="58"/>
      <c r="O47" s="58"/>
      <c r="P47" s="58"/>
      <c r="Q47" s="58"/>
    </row>
    <row r="48" spans="1:17" s="15" customFormat="1" ht="168.75">
      <c r="A48" s="14" t="s">
        <v>226</v>
      </c>
      <c r="B48" s="57" t="s">
        <v>432</v>
      </c>
      <c r="C48" s="56" t="s">
        <v>432</v>
      </c>
      <c r="D48" s="56" t="s">
        <v>29</v>
      </c>
      <c r="E48" s="58">
        <v>2563</v>
      </c>
      <c r="F48" s="58" t="s">
        <v>141</v>
      </c>
      <c r="G48" s="58" t="s">
        <v>285</v>
      </c>
      <c r="H48" s="56" t="s">
        <v>262</v>
      </c>
      <c r="I48" s="56" t="s">
        <v>163</v>
      </c>
      <c r="J48" s="56" t="s">
        <v>164</v>
      </c>
      <c r="K48" s="58"/>
      <c r="L48" s="58" t="s">
        <v>229</v>
      </c>
      <c r="M48" s="58" t="s">
        <v>826</v>
      </c>
      <c r="N48" s="58"/>
      <c r="O48" s="58"/>
      <c r="P48" s="58"/>
      <c r="Q48" s="58"/>
    </row>
    <row r="49" spans="1:17" s="15" customFormat="1" ht="75">
      <c r="A49" s="14" t="s">
        <v>240</v>
      </c>
      <c r="B49" s="57" t="s">
        <v>72</v>
      </c>
      <c r="C49" s="56" t="s">
        <v>72</v>
      </c>
      <c r="D49" s="56" t="s">
        <v>29</v>
      </c>
      <c r="E49" s="58">
        <v>2563</v>
      </c>
      <c r="F49" s="58" t="s">
        <v>88</v>
      </c>
      <c r="G49" s="58" t="s">
        <v>113</v>
      </c>
      <c r="H49" s="56" t="s">
        <v>74</v>
      </c>
      <c r="I49" s="56" t="s">
        <v>75</v>
      </c>
      <c r="J49" s="56" t="s">
        <v>66</v>
      </c>
      <c r="K49" s="58"/>
      <c r="L49" s="58" t="s">
        <v>237</v>
      </c>
      <c r="M49" s="58" t="s">
        <v>877</v>
      </c>
      <c r="N49" s="58"/>
      <c r="O49" s="58"/>
      <c r="P49" s="58"/>
      <c r="Q49" s="58"/>
    </row>
    <row r="50" spans="1:17" s="15" customFormat="1">
      <c r="A50" s="14" t="s">
        <v>244</v>
      </c>
      <c r="B50" s="57" t="s">
        <v>158</v>
      </c>
      <c r="C50" s="56" t="s">
        <v>158</v>
      </c>
      <c r="D50" s="56" t="s">
        <v>29</v>
      </c>
      <c r="E50" s="58">
        <v>2563</v>
      </c>
      <c r="F50" s="58" t="s">
        <v>160</v>
      </c>
      <c r="G50" s="58" t="s">
        <v>161</v>
      </c>
      <c r="H50" s="56" t="s">
        <v>162</v>
      </c>
      <c r="I50" s="56" t="s">
        <v>163</v>
      </c>
      <c r="J50" s="56" t="s">
        <v>164</v>
      </c>
      <c r="K50" s="58"/>
      <c r="L50" s="58" t="s">
        <v>229</v>
      </c>
      <c r="M50" s="58" t="s">
        <v>826</v>
      </c>
      <c r="N50" s="58"/>
      <c r="O50" s="58"/>
      <c r="P50" s="58"/>
      <c r="Q50" s="58"/>
    </row>
    <row r="51" spans="1:17" s="15" customFormat="1" ht="131.25">
      <c r="A51" s="14" t="s">
        <v>251</v>
      </c>
      <c r="B51" s="57" t="s">
        <v>166</v>
      </c>
      <c r="C51" s="56" t="s">
        <v>166</v>
      </c>
      <c r="D51" s="56" t="s">
        <v>29</v>
      </c>
      <c r="E51" s="58">
        <v>2563</v>
      </c>
      <c r="F51" s="58" t="s">
        <v>123</v>
      </c>
      <c r="G51" s="58" t="s">
        <v>168</v>
      </c>
      <c r="H51" s="56" t="s">
        <v>162</v>
      </c>
      <c r="I51" s="56" t="s">
        <v>163</v>
      </c>
      <c r="J51" s="56" t="s">
        <v>164</v>
      </c>
      <c r="K51" s="58"/>
      <c r="L51" s="58" t="s">
        <v>237</v>
      </c>
      <c r="M51" s="58" t="s">
        <v>821</v>
      </c>
      <c r="N51" s="58"/>
      <c r="O51" s="58"/>
      <c r="P51" s="58"/>
      <c r="Q51" s="58"/>
    </row>
    <row r="52" spans="1:17" s="15" customFormat="1" ht="131.25">
      <c r="A52" s="14" t="s">
        <v>258</v>
      </c>
      <c r="B52" s="57" t="s">
        <v>178</v>
      </c>
      <c r="C52" s="56" t="s">
        <v>178</v>
      </c>
      <c r="D52" s="56" t="s">
        <v>29</v>
      </c>
      <c r="E52" s="58">
        <v>2563</v>
      </c>
      <c r="F52" s="58" t="s">
        <v>123</v>
      </c>
      <c r="G52" s="58" t="s">
        <v>180</v>
      </c>
      <c r="H52" s="56" t="s">
        <v>162</v>
      </c>
      <c r="I52" s="56" t="s">
        <v>163</v>
      </c>
      <c r="J52" s="56" t="s">
        <v>164</v>
      </c>
      <c r="K52" s="58"/>
      <c r="L52" s="58" t="s">
        <v>237</v>
      </c>
      <c r="M52" s="58" t="s">
        <v>821</v>
      </c>
      <c r="N52" s="58"/>
      <c r="O52" s="58"/>
      <c r="P52" s="58"/>
      <c r="Q52" s="58"/>
    </row>
    <row r="53" spans="1:17" s="15" customFormat="1" ht="93.75">
      <c r="A53" s="14" t="s">
        <v>265</v>
      </c>
      <c r="B53" s="57" t="s">
        <v>182</v>
      </c>
      <c r="C53" s="56" t="s">
        <v>182</v>
      </c>
      <c r="D53" s="56" t="s">
        <v>29</v>
      </c>
      <c r="E53" s="58">
        <v>2563</v>
      </c>
      <c r="F53" s="58" t="s">
        <v>123</v>
      </c>
      <c r="G53" s="58" t="s">
        <v>180</v>
      </c>
      <c r="H53" s="56" t="s">
        <v>162</v>
      </c>
      <c r="I53" s="56" t="s">
        <v>163</v>
      </c>
      <c r="J53" s="56" t="s">
        <v>164</v>
      </c>
      <c r="K53" s="58"/>
      <c r="L53" s="58" t="s">
        <v>237</v>
      </c>
      <c r="M53" s="58" t="s">
        <v>821</v>
      </c>
      <c r="N53" s="58"/>
      <c r="O53" s="58"/>
      <c r="P53" s="58"/>
      <c r="Q53" s="58"/>
    </row>
    <row r="54" spans="1:17" s="15" customFormat="1">
      <c r="A54" s="14" t="s">
        <v>271</v>
      </c>
      <c r="B54" s="57" t="s">
        <v>158</v>
      </c>
      <c r="C54" s="56" t="s">
        <v>158</v>
      </c>
      <c r="D54" s="56" t="s">
        <v>29</v>
      </c>
      <c r="E54" s="58">
        <v>2563</v>
      </c>
      <c r="F54" s="58" t="s">
        <v>63</v>
      </c>
      <c r="G54" s="58" t="s">
        <v>285</v>
      </c>
      <c r="H54" s="56" t="s">
        <v>162</v>
      </c>
      <c r="I54" s="56" t="s">
        <v>163</v>
      </c>
      <c r="J54" s="56" t="s">
        <v>164</v>
      </c>
      <c r="K54" s="58"/>
      <c r="L54" s="58" t="s">
        <v>229</v>
      </c>
      <c r="M54" s="58" t="s">
        <v>851</v>
      </c>
      <c r="N54" s="58"/>
      <c r="O54" s="58"/>
      <c r="P54" s="58"/>
      <c r="Q54" s="58"/>
    </row>
    <row r="55" spans="1:17" s="15" customFormat="1" ht="37.5">
      <c r="A55" s="14" t="s">
        <v>274</v>
      </c>
      <c r="B55" s="57" t="s">
        <v>204</v>
      </c>
      <c r="C55" s="56" t="s">
        <v>204</v>
      </c>
      <c r="D55" s="56" t="s">
        <v>29</v>
      </c>
      <c r="E55" s="58">
        <v>2563</v>
      </c>
      <c r="F55" s="58" t="s">
        <v>88</v>
      </c>
      <c r="G55" s="58" t="s">
        <v>63</v>
      </c>
      <c r="H55" s="56" t="s">
        <v>242</v>
      </c>
      <c r="I55" s="56" t="s">
        <v>163</v>
      </c>
      <c r="J55" s="56" t="s">
        <v>164</v>
      </c>
      <c r="K55" s="58"/>
      <c r="L55" s="58" t="s">
        <v>196</v>
      </c>
      <c r="M55" s="58" t="s">
        <v>693</v>
      </c>
      <c r="N55" s="58"/>
      <c r="O55" s="58"/>
      <c r="P55" s="58"/>
      <c r="Q55" s="58"/>
    </row>
    <row r="56" spans="1:17" s="15" customFormat="1" ht="37.5">
      <c r="A56" s="14" t="s">
        <v>278</v>
      </c>
      <c r="B56" s="57" t="s">
        <v>245</v>
      </c>
      <c r="C56" s="56" t="s">
        <v>245</v>
      </c>
      <c r="D56" s="56" t="s">
        <v>29</v>
      </c>
      <c r="E56" s="58">
        <v>2563</v>
      </c>
      <c r="F56" s="58" t="s">
        <v>209</v>
      </c>
      <c r="G56" s="58" t="s">
        <v>247</v>
      </c>
      <c r="H56" s="56" t="s">
        <v>248</v>
      </c>
      <c r="I56" s="56" t="s">
        <v>163</v>
      </c>
      <c r="J56" s="56" t="s">
        <v>164</v>
      </c>
      <c r="K56" s="58"/>
      <c r="L56" s="58" t="s">
        <v>229</v>
      </c>
      <c r="M56" s="58" t="s">
        <v>826</v>
      </c>
      <c r="N56" s="58"/>
      <c r="O56" s="58"/>
      <c r="P56" s="58"/>
      <c r="Q56" s="58"/>
    </row>
    <row r="57" spans="1:17" s="15" customFormat="1" ht="37.5">
      <c r="A57" s="14" t="s">
        <v>282</v>
      </c>
      <c r="B57" s="57" t="s">
        <v>266</v>
      </c>
      <c r="C57" s="56" t="s">
        <v>266</v>
      </c>
      <c r="D57" s="56" t="s">
        <v>29</v>
      </c>
      <c r="E57" s="58">
        <v>2563</v>
      </c>
      <c r="F57" s="58" t="s">
        <v>209</v>
      </c>
      <c r="G57" s="58" t="s">
        <v>173</v>
      </c>
      <c r="H57" s="56" t="s">
        <v>268</v>
      </c>
      <c r="I57" s="56" t="s">
        <v>163</v>
      </c>
      <c r="J57" s="56" t="s">
        <v>164</v>
      </c>
      <c r="K57" s="58"/>
      <c r="L57" s="58" t="s">
        <v>269</v>
      </c>
      <c r="M57" s="58" t="s">
        <v>722</v>
      </c>
      <c r="N57" s="58"/>
      <c r="O57" s="58"/>
      <c r="P57" s="58"/>
      <c r="Q57" s="58"/>
    </row>
    <row r="58" spans="1:17" s="15" customFormat="1" ht="56.25" hidden="1">
      <c r="A58" s="14" t="s">
        <v>286</v>
      </c>
      <c r="B58" s="57" t="s">
        <v>336</v>
      </c>
      <c r="C58" s="56" t="s">
        <v>336</v>
      </c>
      <c r="D58" s="56" t="s">
        <v>29</v>
      </c>
      <c r="E58" s="58">
        <v>2564</v>
      </c>
      <c r="F58" s="58" t="s">
        <v>254</v>
      </c>
      <c r="G58" s="58" t="s">
        <v>173</v>
      </c>
      <c r="H58" s="56" t="s">
        <v>338</v>
      </c>
      <c r="I58" s="56" t="s">
        <v>75</v>
      </c>
      <c r="J58" s="56" t="s">
        <v>66</v>
      </c>
      <c r="K58" s="58"/>
      <c r="L58" s="58" t="s">
        <v>237</v>
      </c>
      <c r="M58" s="58" t="s">
        <v>714</v>
      </c>
      <c r="N58" s="58"/>
      <c r="O58" s="58"/>
      <c r="P58" s="58"/>
      <c r="Q58" s="58"/>
    </row>
    <row r="59" spans="1:17" s="15" customFormat="1" ht="37.5" hidden="1">
      <c r="A59" s="14" t="s">
        <v>288</v>
      </c>
      <c r="B59" s="57" t="s">
        <v>309</v>
      </c>
      <c r="C59" s="56" t="s">
        <v>309</v>
      </c>
      <c r="D59" s="56" t="s">
        <v>29</v>
      </c>
      <c r="E59" s="58">
        <v>2564</v>
      </c>
      <c r="F59" s="58" t="s">
        <v>254</v>
      </c>
      <c r="G59" s="58" t="s">
        <v>173</v>
      </c>
      <c r="H59" s="56" t="s">
        <v>311</v>
      </c>
      <c r="I59" s="56" t="s">
        <v>312</v>
      </c>
      <c r="J59" s="56" t="s">
        <v>313</v>
      </c>
      <c r="K59" s="58"/>
      <c r="L59" s="58" t="s">
        <v>196</v>
      </c>
      <c r="M59" s="58" t="s">
        <v>693</v>
      </c>
      <c r="N59" s="58"/>
      <c r="O59" s="58"/>
      <c r="P59" s="58"/>
      <c r="Q59" s="58"/>
    </row>
    <row r="60" spans="1:17" s="15" customFormat="1" ht="37.5" hidden="1">
      <c r="A60" s="14" t="s">
        <v>291</v>
      </c>
      <c r="B60" s="57" t="s">
        <v>252</v>
      </c>
      <c r="C60" s="56" t="s">
        <v>252</v>
      </c>
      <c r="D60" s="56" t="s">
        <v>29</v>
      </c>
      <c r="E60" s="58">
        <v>2564</v>
      </c>
      <c r="F60" s="58" t="s">
        <v>254</v>
      </c>
      <c r="G60" s="58" t="s">
        <v>173</v>
      </c>
      <c r="H60" s="56" t="s">
        <v>255</v>
      </c>
      <c r="I60" s="56" t="s">
        <v>256</v>
      </c>
      <c r="J60" s="56" t="s">
        <v>66</v>
      </c>
      <c r="K60" s="58"/>
      <c r="L60" s="58" t="s">
        <v>196</v>
      </c>
      <c r="M60" s="58" t="s">
        <v>693</v>
      </c>
      <c r="N60" s="58"/>
      <c r="O60" s="58"/>
      <c r="P60" s="58"/>
      <c r="Q60" s="58"/>
    </row>
    <row r="61" spans="1:17" s="15" customFormat="1" ht="56.25" hidden="1">
      <c r="A61" s="14" t="s">
        <v>293</v>
      </c>
      <c r="B61" s="57" t="s">
        <v>406</v>
      </c>
      <c r="C61" s="56" t="s">
        <v>406</v>
      </c>
      <c r="D61" s="56" t="s">
        <v>29</v>
      </c>
      <c r="E61" s="58">
        <v>2564</v>
      </c>
      <c r="F61" s="58" t="s">
        <v>168</v>
      </c>
      <c r="G61" s="58" t="s">
        <v>408</v>
      </c>
      <c r="H61" s="56" t="s">
        <v>409</v>
      </c>
      <c r="I61" s="56" t="s">
        <v>163</v>
      </c>
      <c r="J61" s="56" t="s">
        <v>164</v>
      </c>
      <c r="K61" s="58"/>
      <c r="L61" s="58" t="s">
        <v>237</v>
      </c>
      <c r="M61" s="58" t="s">
        <v>812</v>
      </c>
      <c r="N61" s="58"/>
      <c r="O61" s="58"/>
      <c r="P61" s="58"/>
      <c r="Q61" s="58"/>
    </row>
    <row r="62" spans="1:17" s="15" customFormat="1" ht="56.25" hidden="1">
      <c r="A62" s="14" t="s">
        <v>295</v>
      </c>
      <c r="B62" s="57" t="s">
        <v>411</v>
      </c>
      <c r="C62" s="56" t="s">
        <v>411</v>
      </c>
      <c r="D62" s="56" t="s">
        <v>29</v>
      </c>
      <c r="E62" s="58">
        <v>2564</v>
      </c>
      <c r="F62" s="58" t="s">
        <v>277</v>
      </c>
      <c r="G62" s="58" t="s">
        <v>173</v>
      </c>
      <c r="H62" s="56" t="s">
        <v>409</v>
      </c>
      <c r="I62" s="56" t="s">
        <v>163</v>
      </c>
      <c r="J62" s="56" t="s">
        <v>164</v>
      </c>
      <c r="K62" s="58"/>
      <c r="L62" s="58" t="s">
        <v>237</v>
      </c>
      <c r="M62" s="58" t="s">
        <v>812</v>
      </c>
      <c r="N62" s="58"/>
      <c r="O62" s="58"/>
      <c r="P62" s="58"/>
      <c r="Q62" s="58"/>
    </row>
    <row r="63" spans="1:17" s="15" customFormat="1" ht="56.25" hidden="1">
      <c r="A63" s="14" t="s">
        <v>298</v>
      </c>
      <c r="B63" s="57" t="s">
        <v>414</v>
      </c>
      <c r="C63" s="56" t="s">
        <v>414</v>
      </c>
      <c r="D63" s="56" t="s">
        <v>29</v>
      </c>
      <c r="E63" s="58">
        <v>2564</v>
      </c>
      <c r="F63" s="58" t="s">
        <v>168</v>
      </c>
      <c r="G63" s="58" t="s">
        <v>416</v>
      </c>
      <c r="H63" s="56" t="s">
        <v>409</v>
      </c>
      <c r="I63" s="56" t="s">
        <v>163</v>
      </c>
      <c r="J63" s="56" t="s">
        <v>164</v>
      </c>
      <c r="K63" s="58"/>
      <c r="L63" s="58" t="s">
        <v>237</v>
      </c>
      <c r="M63" s="58" t="s">
        <v>821</v>
      </c>
      <c r="N63" s="58"/>
      <c r="O63" s="58"/>
      <c r="P63" s="58"/>
      <c r="Q63" s="58"/>
    </row>
    <row r="64" spans="1:17" s="15" customFormat="1" ht="37.5" hidden="1">
      <c r="A64" s="14" t="s">
        <v>303</v>
      </c>
      <c r="B64" s="57" t="s">
        <v>398</v>
      </c>
      <c r="C64" s="56" t="s">
        <v>398</v>
      </c>
      <c r="D64" s="56" t="s">
        <v>29</v>
      </c>
      <c r="E64" s="58">
        <v>2564</v>
      </c>
      <c r="F64" s="58" t="s">
        <v>254</v>
      </c>
      <c r="G64" s="58" t="s">
        <v>173</v>
      </c>
      <c r="H64" s="56" t="s">
        <v>409</v>
      </c>
      <c r="I64" s="56" t="s">
        <v>163</v>
      </c>
      <c r="J64" s="56" t="s">
        <v>164</v>
      </c>
      <c r="K64" s="58"/>
      <c r="L64" s="58" t="s">
        <v>237</v>
      </c>
      <c r="M64" s="58" t="s">
        <v>821</v>
      </c>
      <c r="N64" s="58"/>
      <c r="O64" s="58"/>
      <c r="P64" s="58"/>
      <c r="Q64" s="58"/>
    </row>
    <row r="65" spans="1:17" s="15" customFormat="1" ht="37.5" hidden="1">
      <c r="A65" s="14" t="s">
        <v>308</v>
      </c>
      <c r="B65" s="57" t="s">
        <v>420</v>
      </c>
      <c r="C65" s="56" t="s">
        <v>420</v>
      </c>
      <c r="D65" s="56" t="s">
        <v>29</v>
      </c>
      <c r="E65" s="58">
        <v>2564</v>
      </c>
      <c r="F65" s="58" t="s">
        <v>247</v>
      </c>
      <c r="G65" s="58" t="s">
        <v>173</v>
      </c>
      <c r="H65" s="56" t="s">
        <v>422</v>
      </c>
      <c r="I65" s="56" t="s">
        <v>163</v>
      </c>
      <c r="J65" s="56" t="s">
        <v>164</v>
      </c>
      <c r="K65" s="58"/>
      <c r="L65" s="58" t="s">
        <v>229</v>
      </c>
      <c r="M65" s="58" t="s">
        <v>826</v>
      </c>
      <c r="N65" s="58"/>
      <c r="O65" s="58"/>
      <c r="P65" s="58"/>
      <c r="Q65" s="58"/>
    </row>
    <row r="66" spans="1:17" s="15" customFormat="1" ht="75" hidden="1">
      <c r="A66" s="14" t="s">
        <v>314</v>
      </c>
      <c r="B66" s="57" t="s">
        <v>577</v>
      </c>
      <c r="C66" s="56" t="s">
        <v>577</v>
      </c>
      <c r="D66" s="56" t="s">
        <v>29</v>
      </c>
      <c r="E66" s="58">
        <v>2564</v>
      </c>
      <c r="F66" s="58" t="s">
        <v>173</v>
      </c>
      <c r="G66" s="58" t="s">
        <v>173</v>
      </c>
      <c r="H66" s="56" t="s">
        <v>580</v>
      </c>
      <c r="I66" s="56" t="s">
        <v>190</v>
      </c>
      <c r="J66" s="56" t="s">
        <v>84</v>
      </c>
      <c r="K66" s="58"/>
      <c r="L66" s="58" t="s">
        <v>229</v>
      </c>
      <c r="M66" s="58" t="s">
        <v>783</v>
      </c>
      <c r="N66" s="58"/>
      <c r="O66" s="58"/>
      <c r="P66" s="58"/>
      <c r="Q66" s="58"/>
    </row>
    <row r="67" spans="1:17" s="15" customFormat="1" ht="75" hidden="1">
      <c r="A67" s="14" t="s">
        <v>317</v>
      </c>
      <c r="B67" s="57" t="s">
        <v>444</v>
      </c>
      <c r="C67" s="56" t="s">
        <v>444</v>
      </c>
      <c r="D67" s="56" t="s">
        <v>29</v>
      </c>
      <c r="E67" s="58">
        <v>2564</v>
      </c>
      <c r="F67" s="58" t="s">
        <v>285</v>
      </c>
      <c r="G67" s="58" t="s">
        <v>173</v>
      </c>
      <c r="H67" s="56" t="s">
        <v>446</v>
      </c>
      <c r="I67" s="56" t="s">
        <v>447</v>
      </c>
      <c r="J67" s="56" t="s">
        <v>48</v>
      </c>
      <c r="K67" s="58" t="s">
        <v>301</v>
      </c>
      <c r="L67" s="58" t="s">
        <v>196</v>
      </c>
      <c r="M67" s="58" t="s">
        <v>693</v>
      </c>
      <c r="N67" s="58"/>
      <c r="O67" s="58"/>
      <c r="P67" s="58"/>
      <c r="Q67" s="58"/>
    </row>
    <row r="68" spans="1:17" s="15" customFormat="1" ht="37.5" hidden="1">
      <c r="A68" s="14" t="s">
        <v>320</v>
      </c>
      <c r="B68" s="57" t="s">
        <v>452</v>
      </c>
      <c r="C68" s="56" t="s">
        <v>452</v>
      </c>
      <c r="D68" s="56" t="s">
        <v>29</v>
      </c>
      <c r="E68" s="58">
        <v>2564</v>
      </c>
      <c r="F68" s="58" t="s">
        <v>254</v>
      </c>
      <c r="G68" s="58" t="s">
        <v>173</v>
      </c>
      <c r="H68" s="56" t="s">
        <v>446</v>
      </c>
      <c r="I68" s="56" t="s">
        <v>447</v>
      </c>
      <c r="J68" s="56" t="s">
        <v>48</v>
      </c>
      <c r="K68" s="58" t="s">
        <v>301</v>
      </c>
      <c r="L68" s="58" t="s">
        <v>196</v>
      </c>
      <c r="M68" s="58" t="s">
        <v>693</v>
      </c>
      <c r="N68" s="58"/>
      <c r="O68" s="58"/>
      <c r="P68" s="58"/>
      <c r="Q68" s="58"/>
    </row>
    <row r="69" spans="1:17" s="15" customFormat="1" ht="56.25" hidden="1">
      <c r="A69" s="14" t="s">
        <v>324</v>
      </c>
      <c r="B69" s="57" t="s">
        <v>449</v>
      </c>
      <c r="C69" s="56" t="s">
        <v>449</v>
      </c>
      <c r="D69" s="56" t="s">
        <v>29</v>
      </c>
      <c r="E69" s="58">
        <v>2564</v>
      </c>
      <c r="F69" s="58" t="s">
        <v>285</v>
      </c>
      <c r="G69" s="58" t="s">
        <v>173</v>
      </c>
      <c r="H69" s="56" t="s">
        <v>446</v>
      </c>
      <c r="I69" s="56" t="s">
        <v>447</v>
      </c>
      <c r="J69" s="56" t="s">
        <v>48</v>
      </c>
      <c r="K69" s="58" t="s">
        <v>301</v>
      </c>
      <c r="L69" s="58" t="s">
        <v>196</v>
      </c>
      <c r="M69" s="58" t="s">
        <v>693</v>
      </c>
      <c r="N69" s="58"/>
      <c r="O69" s="58"/>
      <c r="P69" s="58"/>
      <c r="Q69" s="58"/>
    </row>
    <row r="70" spans="1:17" s="15" customFormat="1" ht="75" hidden="1">
      <c r="A70" s="14" t="s">
        <v>326</v>
      </c>
      <c r="B70" s="57" t="s">
        <v>663</v>
      </c>
      <c r="C70" s="56" t="s">
        <v>663</v>
      </c>
      <c r="D70" s="56" t="s">
        <v>29</v>
      </c>
      <c r="E70" s="58">
        <v>2564</v>
      </c>
      <c r="F70" s="58" t="s">
        <v>254</v>
      </c>
      <c r="G70" s="58" t="s">
        <v>173</v>
      </c>
      <c r="H70" s="56" t="s">
        <v>46</v>
      </c>
      <c r="I70" s="56" t="s">
        <v>47</v>
      </c>
      <c r="J70" s="56" t="s">
        <v>48</v>
      </c>
      <c r="K70" s="58"/>
      <c r="L70" s="58" t="s">
        <v>196</v>
      </c>
      <c r="M70" s="58" t="s">
        <v>693</v>
      </c>
      <c r="N70" s="58"/>
      <c r="O70" s="58"/>
      <c r="P70" s="58"/>
      <c r="Q70" s="58"/>
    </row>
    <row r="71" spans="1:17" s="15" customFormat="1" ht="37.5" hidden="1">
      <c r="A71" s="14" t="s">
        <v>329</v>
      </c>
      <c r="B71" s="57" t="s">
        <v>275</v>
      </c>
      <c r="C71" s="56" t="s">
        <v>275</v>
      </c>
      <c r="D71" s="56" t="s">
        <v>29</v>
      </c>
      <c r="E71" s="58">
        <v>2564</v>
      </c>
      <c r="F71" s="58" t="s">
        <v>254</v>
      </c>
      <c r="G71" s="58" t="s">
        <v>277</v>
      </c>
      <c r="H71" s="56" t="s">
        <v>46</v>
      </c>
      <c r="I71" s="56" t="s">
        <v>47</v>
      </c>
      <c r="J71" s="56" t="s">
        <v>48</v>
      </c>
      <c r="K71" s="58"/>
      <c r="L71" s="58" t="s">
        <v>196</v>
      </c>
      <c r="M71" s="58" t="s">
        <v>693</v>
      </c>
      <c r="N71" s="58"/>
      <c r="O71" s="58"/>
      <c r="P71" s="58"/>
      <c r="Q71" s="58"/>
    </row>
    <row r="72" spans="1:17" s="15" customFormat="1" ht="56.25" hidden="1">
      <c r="A72" s="14" t="s">
        <v>331</v>
      </c>
      <c r="B72" s="57" t="s">
        <v>279</v>
      </c>
      <c r="C72" s="56" t="s">
        <v>279</v>
      </c>
      <c r="D72" s="56" t="s">
        <v>29</v>
      </c>
      <c r="E72" s="58">
        <v>2564</v>
      </c>
      <c r="F72" s="58" t="s">
        <v>281</v>
      </c>
      <c r="G72" s="58" t="s">
        <v>173</v>
      </c>
      <c r="H72" s="56" t="s">
        <v>46</v>
      </c>
      <c r="I72" s="56" t="s">
        <v>47</v>
      </c>
      <c r="J72" s="56" t="s">
        <v>48</v>
      </c>
      <c r="K72" s="58"/>
      <c r="L72" s="58" t="s">
        <v>196</v>
      </c>
      <c r="M72" s="58" t="s">
        <v>693</v>
      </c>
      <c r="N72" s="58"/>
      <c r="O72" s="58"/>
      <c r="P72" s="58"/>
      <c r="Q72" s="58"/>
    </row>
    <row r="73" spans="1:17" s="15" customFormat="1" ht="75" hidden="1">
      <c r="A73" s="14" t="s">
        <v>335</v>
      </c>
      <c r="B73" s="57" t="s">
        <v>283</v>
      </c>
      <c r="C73" s="56" t="s">
        <v>283</v>
      </c>
      <c r="D73" s="56" t="s">
        <v>29</v>
      </c>
      <c r="E73" s="58">
        <v>2564</v>
      </c>
      <c r="F73" s="58" t="s">
        <v>285</v>
      </c>
      <c r="G73" s="58" t="s">
        <v>173</v>
      </c>
      <c r="H73" s="56" t="s">
        <v>46</v>
      </c>
      <c r="I73" s="56" t="s">
        <v>47</v>
      </c>
      <c r="J73" s="56" t="s">
        <v>48</v>
      </c>
      <c r="K73" s="58"/>
      <c r="L73" s="58" t="s">
        <v>196</v>
      </c>
      <c r="M73" s="58" t="s">
        <v>693</v>
      </c>
      <c r="N73" s="58"/>
      <c r="O73" s="58"/>
      <c r="P73" s="58"/>
      <c r="Q73" s="58"/>
    </row>
    <row r="74" spans="1:17" s="15" customFormat="1" ht="37.5" hidden="1">
      <c r="A74" s="14" t="s">
        <v>339</v>
      </c>
      <c r="B74" s="57" t="s">
        <v>90</v>
      </c>
      <c r="C74" s="56" t="s">
        <v>90</v>
      </c>
      <c r="D74" s="56" t="s">
        <v>29</v>
      </c>
      <c r="E74" s="58">
        <v>2564</v>
      </c>
      <c r="F74" s="58" t="s">
        <v>254</v>
      </c>
      <c r="G74" s="58" t="s">
        <v>173</v>
      </c>
      <c r="H74" s="56" t="s">
        <v>46</v>
      </c>
      <c r="I74" s="56" t="s">
        <v>47</v>
      </c>
      <c r="J74" s="56" t="s">
        <v>48</v>
      </c>
      <c r="K74" s="58"/>
      <c r="L74" s="58" t="s">
        <v>196</v>
      </c>
      <c r="M74" s="58" t="s">
        <v>693</v>
      </c>
      <c r="N74" s="58"/>
      <c r="O74" s="58"/>
      <c r="P74" s="58"/>
      <c r="Q74" s="58"/>
    </row>
    <row r="75" spans="1:17" s="15" customFormat="1" ht="37.5" hidden="1">
      <c r="A75" s="14" t="s">
        <v>341</v>
      </c>
      <c r="B75" s="57" t="s">
        <v>289</v>
      </c>
      <c r="C75" s="56" t="s">
        <v>289</v>
      </c>
      <c r="D75" s="56" t="s">
        <v>29</v>
      </c>
      <c r="E75" s="58">
        <v>2564</v>
      </c>
      <c r="F75" s="58" t="s">
        <v>281</v>
      </c>
      <c r="G75" s="58" t="s">
        <v>173</v>
      </c>
      <c r="H75" s="56" t="s">
        <v>46</v>
      </c>
      <c r="I75" s="56" t="s">
        <v>47</v>
      </c>
      <c r="J75" s="56" t="s">
        <v>48</v>
      </c>
      <c r="K75" s="58"/>
      <c r="L75" s="58" t="s">
        <v>196</v>
      </c>
      <c r="M75" s="58" t="s">
        <v>693</v>
      </c>
      <c r="N75" s="58"/>
      <c r="O75" s="58"/>
      <c r="P75" s="58"/>
      <c r="Q75" s="58"/>
    </row>
    <row r="76" spans="1:17" s="15" customFormat="1" hidden="1">
      <c r="A76" s="14" t="s">
        <v>343</v>
      </c>
      <c r="B76" s="57" t="s">
        <v>99</v>
      </c>
      <c r="C76" s="56" t="s">
        <v>99</v>
      </c>
      <c r="D76" s="56" t="s">
        <v>29</v>
      </c>
      <c r="E76" s="58">
        <v>2564</v>
      </c>
      <c r="F76" s="58" t="s">
        <v>254</v>
      </c>
      <c r="G76" s="58" t="s">
        <v>173</v>
      </c>
      <c r="H76" s="56" t="s">
        <v>46</v>
      </c>
      <c r="I76" s="56" t="s">
        <v>47</v>
      </c>
      <c r="J76" s="56" t="s">
        <v>48</v>
      </c>
      <c r="K76" s="58"/>
      <c r="L76" s="58" t="s">
        <v>196</v>
      </c>
      <c r="M76" s="58" t="s">
        <v>693</v>
      </c>
      <c r="N76" s="58"/>
      <c r="O76" s="58"/>
      <c r="P76" s="58"/>
      <c r="Q76" s="58"/>
    </row>
    <row r="77" spans="1:17" s="15" customFormat="1" ht="131.25" hidden="1">
      <c r="A77" s="14" t="s">
        <v>346</v>
      </c>
      <c r="B77" s="57" t="s">
        <v>102</v>
      </c>
      <c r="C77" s="56" t="s">
        <v>102</v>
      </c>
      <c r="D77" s="56" t="s">
        <v>29</v>
      </c>
      <c r="E77" s="58">
        <v>2564</v>
      </c>
      <c r="F77" s="58" t="s">
        <v>254</v>
      </c>
      <c r="G77" s="58" t="s">
        <v>173</v>
      </c>
      <c r="H77" s="56" t="s">
        <v>46</v>
      </c>
      <c r="I77" s="56" t="s">
        <v>47</v>
      </c>
      <c r="J77" s="56" t="s">
        <v>48</v>
      </c>
      <c r="K77" s="58"/>
      <c r="L77" s="58" t="s">
        <v>196</v>
      </c>
      <c r="M77" s="58" t="s">
        <v>693</v>
      </c>
      <c r="N77" s="58"/>
      <c r="O77" s="58"/>
      <c r="P77" s="58"/>
      <c r="Q77" s="58"/>
    </row>
    <row r="78" spans="1:17" s="15" customFormat="1" ht="56.25" hidden="1">
      <c r="A78" s="14" t="s">
        <v>348</v>
      </c>
      <c r="B78" s="57" t="s">
        <v>296</v>
      </c>
      <c r="C78" s="56" t="s">
        <v>296</v>
      </c>
      <c r="D78" s="56" t="s">
        <v>29</v>
      </c>
      <c r="E78" s="58">
        <v>2564</v>
      </c>
      <c r="F78" s="58" t="s">
        <v>254</v>
      </c>
      <c r="G78" s="58" t="s">
        <v>173</v>
      </c>
      <c r="H78" s="56" t="s">
        <v>46</v>
      </c>
      <c r="I78" s="56" t="s">
        <v>47</v>
      </c>
      <c r="J78" s="56" t="s">
        <v>48</v>
      </c>
      <c r="K78" s="58"/>
      <c r="L78" s="58" t="s">
        <v>196</v>
      </c>
      <c r="M78" s="58" t="s">
        <v>693</v>
      </c>
      <c r="N78" s="58"/>
      <c r="O78" s="58"/>
      <c r="P78" s="58"/>
      <c r="Q78" s="58"/>
    </row>
    <row r="79" spans="1:17" s="15" customFormat="1" ht="56.25" hidden="1">
      <c r="A79" s="14" t="s">
        <v>352</v>
      </c>
      <c r="B79" s="57" t="s">
        <v>304</v>
      </c>
      <c r="C79" s="56" t="s">
        <v>304</v>
      </c>
      <c r="D79" s="56" t="s">
        <v>29</v>
      </c>
      <c r="E79" s="58">
        <v>2564</v>
      </c>
      <c r="F79" s="58" t="s">
        <v>254</v>
      </c>
      <c r="G79" s="58" t="s">
        <v>173</v>
      </c>
      <c r="H79" s="56" t="s">
        <v>46</v>
      </c>
      <c r="I79" s="56" t="s">
        <v>306</v>
      </c>
      <c r="J79" s="56" t="s">
        <v>218</v>
      </c>
      <c r="K79" s="58"/>
      <c r="L79" s="58" t="s">
        <v>196</v>
      </c>
      <c r="M79" s="58" t="s">
        <v>693</v>
      </c>
      <c r="N79" s="58"/>
      <c r="O79" s="58"/>
      <c r="P79" s="58"/>
      <c r="Q79" s="58"/>
    </row>
    <row r="80" spans="1:17" s="15" customFormat="1" ht="75" hidden="1">
      <c r="A80" s="14" t="s">
        <v>356</v>
      </c>
      <c r="B80" s="57" t="s">
        <v>365</v>
      </c>
      <c r="C80" s="56" t="s">
        <v>365</v>
      </c>
      <c r="D80" s="56" t="s">
        <v>29</v>
      </c>
      <c r="E80" s="58">
        <v>2564</v>
      </c>
      <c r="F80" s="58" t="s">
        <v>367</v>
      </c>
      <c r="G80" s="58" t="s">
        <v>368</v>
      </c>
      <c r="H80" s="56" t="s">
        <v>369</v>
      </c>
      <c r="I80" s="56" t="s">
        <v>163</v>
      </c>
      <c r="J80" s="56" t="s">
        <v>164</v>
      </c>
      <c r="K80" s="58"/>
      <c r="L80" s="58" t="s">
        <v>237</v>
      </c>
      <c r="M80" s="58" t="s">
        <v>812</v>
      </c>
      <c r="N80" s="58"/>
      <c r="O80" s="58"/>
      <c r="P80" s="58"/>
      <c r="Q80" s="58"/>
    </row>
    <row r="81" spans="1:17" s="15" customFormat="1" ht="206.25" hidden="1">
      <c r="A81" s="14" t="s">
        <v>359</v>
      </c>
      <c r="B81" s="57" t="s">
        <v>377</v>
      </c>
      <c r="C81" s="56" t="s">
        <v>377</v>
      </c>
      <c r="D81" s="56" t="s">
        <v>29</v>
      </c>
      <c r="E81" s="58">
        <v>2564</v>
      </c>
      <c r="F81" s="58" t="s">
        <v>254</v>
      </c>
      <c r="G81" s="58" t="s">
        <v>173</v>
      </c>
      <c r="H81" s="56" t="s">
        <v>369</v>
      </c>
      <c r="I81" s="56" t="s">
        <v>163</v>
      </c>
      <c r="J81" s="56" t="s">
        <v>164</v>
      </c>
      <c r="K81" s="58"/>
      <c r="L81" s="58" t="s">
        <v>229</v>
      </c>
      <c r="M81" s="58" t="s">
        <v>826</v>
      </c>
      <c r="N81" s="58"/>
      <c r="O81" s="58"/>
      <c r="P81" s="58"/>
      <c r="Q81" s="58"/>
    </row>
    <row r="82" spans="1:17" s="15" customFormat="1" ht="150" hidden="1">
      <c r="A82" s="14" t="s">
        <v>364</v>
      </c>
      <c r="B82" s="57" t="s">
        <v>380</v>
      </c>
      <c r="C82" s="56" t="s">
        <v>380</v>
      </c>
      <c r="D82" s="56" t="s">
        <v>29</v>
      </c>
      <c r="E82" s="58">
        <v>2564</v>
      </c>
      <c r="F82" s="58" t="s">
        <v>180</v>
      </c>
      <c r="G82" s="58" t="s">
        <v>382</v>
      </c>
      <c r="H82" s="56" t="s">
        <v>369</v>
      </c>
      <c r="I82" s="56" t="s">
        <v>163</v>
      </c>
      <c r="J82" s="56" t="s">
        <v>164</v>
      </c>
      <c r="K82" s="58"/>
      <c r="L82" s="58" t="s">
        <v>196</v>
      </c>
      <c r="M82" s="58" t="s">
        <v>693</v>
      </c>
      <c r="N82" s="58"/>
      <c r="O82" s="58"/>
      <c r="P82" s="58"/>
      <c r="Q82" s="58"/>
    </row>
    <row r="83" spans="1:17" s="15" customFormat="1" ht="281.25" hidden="1">
      <c r="A83" s="14" t="s">
        <v>370</v>
      </c>
      <c r="B83" s="57" t="s">
        <v>390</v>
      </c>
      <c r="C83" s="56" t="s">
        <v>390</v>
      </c>
      <c r="D83" s="56" t="s">
        <v>29</v>
      </c>
      <c r="E83" s="58">
        <v>2564</v>
      </c>
      <c r="F83" s="58" t="s">
        <v>161</v>
      </c>
      <c r="G83" s="58" t="s">
        <v>392</v>
      </c>
      <c r="H83" s="56" t="s">
        <v>369</v>
      </c>
      <c r="I83" s="56" t="s">
        <v>163</v>
      </c>
      <c r="J83" s="56" t="s">
        <v>164</v>
      </c>
      <c r="K83" s="58"/>
      <c r="L83" s="58" t="s">
        <v>237</v>
      </c>
      <c r="M83" s="58" t="s">
        <v>812</v>
      </c>
      <c r="N83" s="58"/>
      <c r="O83" s="58"/>
      <c r="P83" s="58"/>
      <c r="Q83" s="58"/>
    </row>
    <row r="84" spans="1:17" s="15" customFormat="1" ht="150" hidden="1">
      <c r="A84" s="14" t="s">
        <v>373</v>
      </c>
      <c r="B84" s="57" t="s">
        <v>394</v>
      </c>
      <c r="C84" s="56" t="s">
        <v>394</v>
      </c>
      <c r="D84" s="56" t="s">
        <v>29</v>
      </c>
      <c r="E84" s="58">
        <v>2564</v>
      </c>
      <c r="F84" s="58" t="s">
        <v>254</v>
      </c>
      <c r="G84" s="58" t="s">
        <v>173</v>
      </c>
      <c r="H84" s="56" t="s">
        <v>369</v>
      </c>
      <c r="I84" s="56" t="s">
        <v>163</v>
      </c>
      <c r="J84" s="56" t="s">
        <v>164</v>
      </c>
      <c r="K84" s="58"/>
      <c r="L84" s="58" t="s">
        <v>237</v>
      </c>
      <c r="M84" s="58" t="s">
        <v>812</v>
      </c>
      <c r="N84" s="58"/>
      <c r="O84" s="58"/>
      <c r="P84" s="58"/>
      <c r="Q84" s="58"/>
    </row>
    <row r="85" spans="1:17" s="15" customFormat="1" ht="93.75" hidden="1">
      <c r="A85" s="14" t="e">
        <v>#VALUE!</v>
      </c>
      <c r="B85" s="57" t="s">
        <v>402</v>
      </c>
      <c r="C85" s="56" t="s">
        <v>402</v>
      </c>
      <c r="D85" s="56" t="s">
        <v>29</v>
      </c>
      <c r="E85" s="58">
        <v>2564</v>
      </c>
      <c r="F85" s="58" t="s">
        <v>247</v>
      </c>
      <c r="G85" s="58" t="s">
        <v>173</v>
      </c>
      <c r="H85" s="56" t="s">
        <v>369</v>
      </c>
      <c r="I85" s="56" t="s">
        <v>163</v>
      </c>
      <c r="J85" s="56" t="s">
        <v>164</v>
      </c>
      <c r="K85" s="58"/>
      <c r="L85" s="58" t="s">
        <v>196</v>
      </c>
      <c r="M85" s="58" t="s">
        <v>693</v>
      </c>
      <c r="N85" s="58"/>
      <c r="O85" s="58"/>
      <c r="P85" s="58"/>
      <c r="Q85" s="58"/>
    </row>
    <row r="86" spans="1:17" s="15" customFormat="1" hidden="1">
      <c r="A86" s="14" t="s">
        <v>379</v>
      </c>
      <c r="B86" s="57" t="s">
        <v>158</v>
      </c>
      <c r="C86" s="56" t="s">
        <v>158</v>
      </c>
      <c r="D86" s="56" t="s">
        <v>29</v>
      </c>
      <c r="E86" s="58">
        <v>2564</v>
      </c>
      <c r="F86" s="58" t="s">
        <v>285</v>
      </c>
      <c r="G86" s="58" t="s">
        <v>173</v>
      </c>
      <c r="H86" s="56" t="s">
        <v>386</v>
      </c>
      <c r="I86" s="56" t="s">
        <v>163</v>
      </c>
      <c r="J86" s="56" t="s">
        <v>164</v>
      </c>
      <c r="K86" s="58"/>
      <c r="L86" s="58" t="s">
        <v>229</v>
      </c>
      <c r="M86" s="58" t="s">
        <v>851</v>
      </c>
      <c r="N86" s="58"/>
      <c r="O86" s="58"/>
      <c r="P86" s="58"/>
      <c r="Q86" s="58"/>
    </row>
    <row r="87" spans="1:17" s="15" customFormat="1" hidden="1">
      <c r="A87" s="14" t="s">
        <v>384</v>
      </c>
      <c r="B87" s="57" t="s">
        <v>158</v>
      </c>
      <c r="C87" s="56" t="s">
        <v>158</v>
      </c>
      <c r="D87" s="56" t="s">
        <v>29</v>
      </c>
      <c r="E87" s="58">
        <v>2564</v>
      </c>
      <c r="F87" s="58" t="s">
        <v>254</v>
      </c>
      <c r="G87" s="58" t="s">
        <v>173</v>
      </c>
      <c r="H87" s="56" t="s">
        <v>386</v>
      </c>
      <c r="I87" s="56" t="s">
        <v>163</v>
      </c>
      <c r="J87" s="56" t="s">
        <v>164</v>
      </c>
      <c r="K87" s="58"/>
      <c r="L87" s="58" t="s">
        <v>229</v>
      </c>
      <c r="M87" s="58" t="s">
        <v>851</v>
      </c>
      <c r="N87" s="58"/>
      <c r="O87" s="58"/>
      <c r="P87" s="58"/>
      <c r="Q87" s="58"/>
    </row>
    <row r="88" spans="1:17" s="15" customFormat="1" ht="75" hidden="1">
      <c r="A88" s="14" t="s">
        <v>384</v>
      </c>
      <c r="B88" s="57" t="s">
        <v>427</v>
      </c>
      <c r="C88" s="56" t="s">
        <v>427</v>
      </c>
      <c r="D88" s="56" t="s">
        <v>29</v>
      </c>
      <c r="E88" s="58">
        <v>2564</v>
      </c>
      <c r="F88" s="58" t="s">
        <v>254</v>
      </c>
      <c r="G88" s="58" t="s">
        <v>173</v>
      </c>
      <c r="H88" s="56" t="s">
        <v>386</v>
      </c>
      <c r="I88" s="56" t="s">
        <v>163</v>
      </c>
      <c r="J88" s="56" t="s">
        <v>164</v>
      </c>
      <c r="K88" s="58"/>
      <c r="L88" s="58" t="s">
        <v>229</v>
      </c>
      <c r="M88" s="58" t="s">
        <v>826</v>
      </c>
      <c r="N88" s="58"/>
      <c r="O88" s="58"/>
      <c r="P88" s="58"/>
      <c r="Q88" s="58"/>
    </row>
    <row r="89" spans="1:17" s="15" customFormat="1" ht="37.5" hidden="1">
      <c r="A89" s="14" t="e">
        <v>#VALUE!</v>
      </c>
      <c r="B89" s="57" t="s">
        <v>436</v>
      </c>
      <c r="C89" s="56" t="s">
        <v>436</v>
      </c>
      <c r="D89" s="56" t="s">
        <v>29</v>
      </c>
      <c r="E89" s="58">
        <v>2564</v>
      </c>
      <c r="F89" s="58" t="s">
        <v>254</v>
      </c>
      <c r="G89" s="58" t="s">
        <v>173</v>
      </c>
      <c r="H89" s="56" t="s">
        <v>438</v>
      </c>
      <c r="I89" s="56" t="s">
        <v>163</v>
      </c>
      <c r="J89" s="56" t="s">
        <v>164</v>
      </c>
      <c r="K89" s="58"/>
      <c r="L89" s="58" t="s">
        <v>237</v>
      </c>
      <c r="M89" s="58" t="s">
        <v>812</v>
      </c>
      <c r="N89" s="58"/>
      <c r="O89" s="58"/>
      <c r="P89" s="58"/>
      <c r="Q89" s="58"/>
    </row>
    <row r="90" spans="1:17" s="15" customFormat="1" ht="37.5" hidden="1">
      <c r="A90" s="14" t="s">
        <v>393</v>
      </c>
      <c r="B90" s="57" t="s">
        <v>353</v>
      </c>
      <c r="C90" s="56" t="s">
        <v>353</v>
      </c>
      <c r="D90" s="56" t="s">
        <v>29</v>
      </c>
      <c r="E90" s="58">
        <v>2564</v>
      </c>
      <c r="F90" s="58" t="s">
        <v>254</v>
      </c>
      <c r="G90" s="58" t="s">
        <v>285</v>
      </c>
      <c r="H90" s="56" t="s">
        <v>355</v>
      </c>
      <c r="I90" s="56" t="s">
        <v>163</v>
      </c>
      <c r="J90" s="56" t="s">
        <v>164</v>
      </c>
      <c r="K90" s="58"/>
      <c r="L90" s="58" t="s">
        <v>269</v>
      </c>
      <c r="M90" s="58" t="s">
        <v>722</v>
      </c>
      <c r="N90" s="58"/>
      <c r="O90" s="58"/>
      <c r="P90" s="58"/>
      <c r="Q90" s="58"/>
    </row>
    <row r="91" spans="1:17" s="15" customFormat="1" ht="112.5" hidden="1">
      <c r="A91" s="14" t="s">
        <v>397</v>
      </c>
      <c r="B91" s="57" t="s">
        <v>340</v>
      </c>
      <c r="C91" s="56" t="s">
        <v>340</v>
      </c>
      <c r="D91" s="56" t="s">
        <v>29</v>
      </c>
      <c r="E91" s="58">
        <v>2564</v>
      </c>
      <c r="F91" s="58" t="s">
        <v>254</v>
      </c>
      <c r="G91" s="58" t="s">
        <v>173</v>
      </c>
      <c r="H91" s="56" t="s">
        <v>202</v>
      </c>
      <c r="I91" s="56" t="s">
        <v>163</v>
      </c>
      <c r="J91" s="56" t="s">
        <v>164</v>
      </c>
      <c r="K91" s="58" t="s">
        <v>301</v>
      </c>
      <c r="L91" s="58" t="s">
        <v>237</v>
      </c>
      <c r="M91" s="58" t="s">
        <v>812</v>
      </c>
      <c r="N91" s="58"/>
      <c r="O91" s="58"/>
      <c r="P91" s="58"/>
      <c r="Q91" s="58"/>
    </row>
    <row r="92" spans="1:17" s="15" customFormat="1" ht="93.75" hidden="1">
      <c r="A92" s="14" t="s">
        <v>401</v>
      </c>
      <c r="B92" s="57" t="s">
        <v>664</v>
      </c>
      <c r="C92" s="56" t="s">
        <v>664</v>
      </c>
      <c r="D92" s="56" t="s">
        <v>29</v>
      </c>
      <c r="E92" s="58">
        <v>2564</v>
      </c>
      <c r="F92" s="58" t="s">
        <v>254</v>
      </c>
      <c r="G92" s="58" t="s">
        <v>173</v>
      </c>
      <c r="H92" s="56" t="s">
        <v>202</v>
      </c>
      <c r="I92" s="56" t="s">
        <v>163</v>
      </c>
      <c r="J92" s="56" t="s">
        <v>164</v>
      </c>
      <c r="K92" s="58"/>
      <c r="L92" s="58" t="s">
        <v>237</v>
      </c>
      <c r="M92" s="58" t="s">
        <v>812</v>
      </c>
      <c r="N92" s="58"/>
      <c r="O92" s="58"/>
      <c r="P92" s="58"/>
      <c r="Q92" s="58"/>
    </row>
    <row r="93" spans="1:17" s="15" customFormat="1" ht="75" hidden="1">
      <c r="A93" s="14" t="s">
        <v>405</v>
      </c>
      <c r="B93" s="57" t="s">
        <v>665</v>
      </c>
      <c r="C93" s="56" t="s">
        <v>665</v>
      </c>
      <c r="D93" s="56" t="s">
        <v>29</v>
      </c>
      <c r="E93" s="58">
        <v>2564</v>
      </c>
      <c r="F93" s="58" t="s">
        <v>254</v>
      </c>
      <c r="G93" s="58" t="s">
        <v>173</v>
      </c>
      <c r="H93" s="56" t="s">
        <v>202</v>
      </c>
      <c r="I93" s="56" t="s">
        <v>163</v>
      </c>
      <c r="J93" s="56" t="s">
        <v>164</v>
      </c>
      <c r="K93" s="58" t="s">
        <v>301</v>
      </c>
      <c r="L93" s="58" t="s">
        <v>196</v>
      </c>
      <c r="M93" s="58" t="s">
        <v>693</v>
      </c>
      <c r="N93" s="58"/>
      <c r="O93" s="58"/>
      <c r="P93" s="58"/>
      <c r="Q93" s="58"/>
    </row>
    <row r="94" spans="1:17" s="15" customFormat="1" ht="93.75" hidden="1">
      <c r="A94" s="14" t="s">
        <v>410</v>
      </c>
      <c r="B94" s="57" t="s">
        <v>666</v>
      </c>
      <c r="C94" s="56" t="s">
        <v>666</v>
      </c>
      <c r="D94" s="56" t="s">
        <v>29</v>
      </c>
      <c r="E94" s="58">
        <v>2564</v>
      </c>
      <c r="F94" s="58" t="s">
        <v>254</v>
      </c>
      <c r="G94" s="58" t="s">
        <v>173</v>
      </c>
      <c r="H94" s="56" t="s">
        <v>202</v>
      </c>
      <c r="I94" s="56" t="s">
        <v>163</v>
      </c>
      <c r="J94" s="56" t="s">
        <v>164</v>
      </c>
      <c r="K94" s="58"/>
      <c r="L94" s="58" t="s">
        <v>196</v>
      </c>
      <c r="M94" s="58" t="s">
        <v>693</v>
      </c>
      <c r="N94" s="58"/>
      <c r="O94" s="58"/>
      <c r="P94" s="58"/>
      <c r="Q94" s="58"/>
    </row>
    <row r="95" spans="1:17" s="15" customFormat="1" ht="93.75" hidden="1">
      <c r="A95" s="14" t="s">
        <v>413</v>
      </c>
      <c r="B95" s="57" t="s">
        <v>440</v>
      </c>
      <c r="C95" s="56" t="s">
        <v>440</v>
      </c>
      <c r="D95" s="56" t="s">
        <v>29</v>
      </c>
      <c r="E95" s="58">
        <v>2564</v>
      </c>
      <c r="F95" s="58" t="s">
        <v>180</v>
      </c>
      <c r="G95" s="58" t="s">
        <v>173</v>
      </c>
      <c r="H95" s="56" t="s">
        <v>202</v>
      </c>
      <c r="I95" s="56" t="s">
        <v>163</v>
      </c>
      <c r="J95" s="56" t="s">
        <v>164</v>
      </c>
      <c r="K95" s="58"/>
      <c r="L95" s="58" t="s">
        <v>196</v>
      </c>
      <c r="M95" s="58" t="s">
        <v>693</v>
      </c>
      <c r="N95" s="58"/>
      <c r="O95" s="58"/>
      <c r="P95" s="58"/>
      <c r="Q95" s="58"/>
    </row>
    <row r="96" spans="1:17" s="15" customFormat="1" ht="75" hidden="1">
      <c r="A96" s="14" t="s">
        <v>419</v>
      </c>
      <c r="B96" s="57" t="s">
        <v>430</v>
      </c>
      <c r="C96" s="56" t="s">
        <v>430</v>
      </c>
      <c r="D96" s="56" t="s">
        <v>29</v>
      </c>
      <c r="E96" s="58">
        <v>2564</v>
      </c>
      <c r="F96" s="58" t="s">
        <v>254</v>
      </c>
      <c r="G96" s="58" t="s">
        <v>173</v>
      </c>
      <c r="H96" s="56" t="s">
        <v>64</v>
      </c>
      <c r="I96" s="56" t="s">
        <v>65</v>
      </c>
      <c r="J96" s="56" t="s">
        <v>66</v>
      </c>
      <c r="K96" s="58" t="s">
        <v>301</v>
      </c>
      <c r="L96" s="58" t="s">
        <v>196</v>
      </c>
      <c r="M96" s="58" t="s">
        <v>693</v>
      </c>
      <c r="N96" s="58"/>
      <c r="O96" s="58"/>
      <c r="P96" s="58"/>
      <c r="Q96" s="58"/>
    </row>
    <row r="97" spans="1:19" s="15" customFormat="1" ht="37.5" hidden="1">
      <c r="A97" s="14" t="s">
        <v>423</v>
      </c>
      <c r="B97" s="57" t="s">
        <v>374</v>
      </c>
      <c r="C97" s="56" t="s">
        <v>374</v>
      </c>
      <c r="D97" s="56" t="s">
        <v>29</v>
      </c>
      <c r="E97" s="58">
        <v>2564</v>
      </c>
      <c r="F97" s="58" t="s">
        <v>254</v>
      </c>
      <c r="G97" s="58" t="s">
        <v>173</v>
      </c>
      <c r="H97" s="56" t="s">
        <v>262</v>
      </c>
      <c r="I97" s="56" t="s">
        <v>163</v>
      </c>
      <c r="J97" s="56" t="s">
        <v>164</v>
      </c>
      <c r="K97" s="58"/>
      <c r="L97" s="58" t="s">
        <v>229</v>
      </c>
      <c r="M97" s="58" t="s">
        <v>826</v>
      </c>
      <c r="N97" s="58"/>
      <c r="O97" s="58"/>
      <c r="P97" s="58"/>
      <c r="Q97" s="58"/>
    </row>
    <row r="98" spans="1:19" s="15" customFormat="1" ht="131.25" hidden="1">
      <c r="A98" s="14" t="s">
        <v>426</v>
      </c>
      <c r="B98" s="57" t="s">
        <v>318</v>
      </c>
      <c r="C98" s="56" t="s">
        <v>318</v>
      </c>
      <c r="D98" s="56" t="s">
        <v>29</v>
      </c>
      <c r="E98" s="58">
        <v>2564</v>
      </c>
      <c r="F98" s="58" t="s">
        <v>254</v>
      </c>
      <c r="G98" s="58" t="s">
        <v>173</v>
      </c>
      <c r="H98" s="56" t="s">
        <v>162</v>
      </c>
      <c r="I98" s="56" t="s">
        <v>163</v>
      </c>
      <c r="J98" s="56" t="s">
        <v>164</v>
      </c>
      <c r="K98" s="58"/>
      <c r="L98" s="58" t="s">
        <v>237</v>
      </c>
      <c r="M98" s="58" t="s">
        <v>876</v>
      </c>
      <c r="N98" s="58"/>
      <c r="O98" s="58"/>
      <c r="P98" s="58"/>
      <c r="Q98" s="58"/>
    </row>
    <row r="99" spans="1:19" s="15" customFormat="1" ht="37.5" hidden="1">
      <c r="A99" s="14" t="s">
        <v>429</v>
      </c>
      <c r="B99" s="57" t="s">
        <v>321</v>
      </c>
      <c r="C99" s="56" t="s">
        <v>321</v>
      </c>
      <c r="D99" s="56" t="s">
        <v>29</v>
      </c>
      <c r="E99" s="58">
        <v>2564</v>
      </c>
      <c r="F99" s="58" t="s">
        <v>254</v>
      </c>
      <c r="G99" s="58" t="s">
        <v>173</v>
      </c>
      <c r="H99" s="56" t="s">
        <v>162</v>
      </c>
      <c r="I99" s="56" t="s">
        <v>163</v>
      </c>
      <c r="J99" s="56" t="s">
        <v>164</v>
      </c>
      <c r="K99" s="58"/>
      <c r="L99" s="58" t="s">
        <v>237</v>
      </c>
      <c r="M99" s="58" t="s">
        <v>812</v>
      </c>
      <c r="N99" s="58"/>
      <c r="O99" s="58"/>
      <c r="P99" s="58"/>
      <c r="Q99" s="58"/>
    </row>
    <row r="100" spans="1:19" s="15" customFormat="1" ht="131.25" hidden="1">
      <c r="A100" s="14" t="e">
        <v>#VALUE!</v>
      </c>
      <c r="B100" s="57" t="s">
        <v>325</v>
      </c>
      <c r="C100" s="56" t="s">
        <v>325</v>
      </c>
      <c r="D100" s="56" t="s">
        <v>29</v>
      </c>
      <c r="E100" s="58">
        <v>2564</v>
      </c>
      <c r="F100" s="58" t="s">
        <v>254</v>
      </c>
      <c r="G100" s="58" t="s">
        <v>173</v>
      </c>
      <c r="H100" s="56" t="s">
        <v>162</v>
      </c>
      <c r="I100" s="56" t="s">
        <v>163</v>
      </c>
      <c r="J100" s="56" t="s">
        <v>164</v>
      </c>
      <c r="K100" s="58" t="s">
        <v>301</v>
      </c>
      <c r="L100" s="58" t="s">
        <v>196</v>
      </c>
      <c r="M100" s="58" t="s">
        <v>693</v>
      </c>
      <c r="N100" s="58"/>
      <c r="O100" s="58"/>
      <c r="P100" s="58"/>
      <c r="Q100" s="58"/>
    </row>
    <row r="101" spans="1:19" s="15" customFormat="1" ht="131.25" hidden="1">
      <c r="A101" s="14" t="s">
        <v>435</v>
      </c>
      <c r="B101" s="57" t="s">
        <v>166</v>
      </c>
      <c r="C101" s="56" t="s">
        <v>166</v>
      </c>
      <c r="D101" s="56" t="s">
        <v>29</v>
      </c>
      <c r="E101" s="58">
        <v>2564</v>
      </c>
      <c r="F101" s="58" t="s">
        <v>254</v>
      </c>
      <c r="G101" s="58" t="s">
        <v>173</v>
      </c>
      <c r="H101" s="56" t="s">
        <v>162</v>
      </c>
      <c r="I101" s="56" t="s">
        <v>163</v>
      </c>
      <c r="J101" s="56" t="s">
        <v>164</v>
      </c>
      <c r="K101" s="58"/>
      <c r="L101" s="58" t="s">
        <v>229</v>
      </c>
      <c r="M101" s="58" t="s">
        <v>851</v>
      </c>
      <c r="N101" s="58"/>
      <c r="O101" s="58"/>
      <c r="P101" s="58"/>
      <c r="Q101" s="58"/>
    </row>
    <row r="102" spans="1:19" s="15" customFormat="1" ht="56.25" hidden="1">
      <c r="A102" s="14" t="s">
        <v>439</v>
      </c>
      <c r="B102" s="57" t="s">
        <v>332</v>
      </c>
      <c r="C102" s="56" t="s">
        <v>332</v>
      </c>
      <c r="D102" s="56" t="s">
        <v>29</v>
      </c>
      <c r="E102" s="58">
        <v>2564</v>
      </c>
      <c r="F102" s="58" t="s">
        <v>254</v>
      </c>
      <c r="G102" s="58" t="s">
        <v>173</v>
      </c>
      <c r="H102" s="56" t="s">
        <v>162</v>
      </c>
      <c r="I102" s="56" t="s">
        <v>163</v>
      </c>
      <c r="J102" s="56" t="s">
        <v>164</v>
      </c>
      <c r="K102" s="58"/>
      <c r="L102" s="58" t="s">
        <v>196</v>
      </c>
      <c r="M102" s="58" t="s">
        <v>693</v>
      </c>
      <c r="N102" s="58"/>
      <c r="O102" s="58"/>
      <c r="P102" s="58"/>
      <c r="Q102" s="58"/>
    </row>
    <row r="103" spans="1:19" s="15" customFormat="1" ht="37.5" hidden="1">
      <c r="A103" s="14" t="s">
        <v>443</v>
      </c>
      <c r="B103" s="57" t="s">
        <v>204</v>
      </c>
      <c r="C103" s="56" t="s">
        <v>204</v>
      </c>
      <c r="D103" s="56" t="s">
        <v>29</v>
      </c>
      <c r="E103" s="58">
        <v>2564</v>
      </c>
      <c r="F103" s="58" t="s">
        <v>254</v>
      </c>
      <c r="G103" s="58" t="s">
        <v>173</v>
      </c>
      <c r="H103" s="56" t="s">
        <v>162</v>
      </c>
      <c r="I103" s="56" t="s">
        <v>163</v>
      </c>
      <c r="J103" s="56" t="s">
        <v>164</v>
      </c>
      <c r="K103" s="58"/>
      <c r="L103" s="58" t="s">
        <v>196</v>
      </c>
      <c r="M103" s="58" t="s">
        <v>693</v>
      </c>
      <c r="N103" s="58"/>
      <c r="O103" s="58"/>
      <c r="P103" s="58"/>
      <c r="Q103" s="58"/>
    </row>
    <row r="104" spans="1:19" s="15" customFormat="1" ht="75" hidden="1">
      <c r="A104" s="14" t="s">
        <v>448</v>
      </c>
      <c r="B104" s="57" t="s">
        <v>299</v>
      </c>
      <c r="C104" s="56" t="s">
        <v>299</v>
      </c>
      <c r="D104" s="56" t="s">
        <v>29</v>
      </c>
      <c r="E104" s="58">
        <v>2564</v>
      </c>
      <c r="F104" s="58" t="s">
        <v>254</v>
      </c>
      <c r="G104" s="58" t="s">
        <v>173</v>
      </c>
      <c r="H104" s="56" t="s">
        <v>242</v>
      </c>
      <c r="I104" s="56" t="s">
        <v>163</v>
      </c>
      <c r="J104" s="56" t="s">
        <v>164</v>
      </c>
      <c r="K104" s="58" t="s">
        <v>301</v>
      </c>
      <c r="L104" s="58" t="s">
        <v>269</v>
      </c>
      <c r="M104" s="58" t="s">
        <v>722</v>
      </c>
      <c r="N104" s="58"/>
      <c r="O104" s="58"/>
      <c r="P104" s="58"/>
      <c r="Q104" s="58"/>
    </row>
    <row r="105" spans="1:19" s="15" customFormat="1" ht="93.75" hidden="1">
      <c r="A105" s="14" t="s">
        <v>451</v>
      </c>
      <c r="B105" s="57" t="s">
        <v>315</v>
      </c>
      <c r="C105" s="56" t="s">
        <v>315</v>
      </c>
      <c r="D105" s="56" t="s">
        <v>29</v>
      </c>
      <c r="E105" s="58">
        <v>2564</v>
      </c>
      <c r="F105" s="58" t="s">
        <v>254</v>
      </c>
      <c r="G105" s="58" t="s">
        <v>173</v>
      </c>
      <c r="H105" s="56" t="s">
        <v>242</v>
      </c>
      <c r="I105" s="56" t="s">
        <v>163</v>
      </c>
      <c r="J105" s="56" t="s">
        <v>164</v>
      </c>
      <c r="K105" s="58"/>
      <c r="L105" s="58" t="s">
        <v>196</v>
      </c>
      <c r="M105" s="58" t="s">
        <v>693</v>
      </c>
      <c r="N105" s="58"/>
      <c r="O105" s="58"/>
      <c r="P105" s="58"/>
      <c r="Q105" s="58"/>
    </row>
    <row r="106" spans="1:19" s="15" customFormat="1" ht="75" hidden="1">
      <c r="A106" s="14" t="s">
        <v>454</v>
      </c>
      <c r="B106" s="57" t="s">
        <v>424</v>
      </c>
      <c r="C106" s="56" t="s">
        <v>424</v>
      </c>
      <c r="D106" s="56" t="s">
        <v>29</v>
      </c>
      <c r="E106" s="58">
        <v>2564</v>
      </c>
      <c r="F106" s="58" t="s">
        <v>254</v>
      </c>
      <c r="G106" s="58" t="s">
        <v>173</v>
      </c>
      <c r="H106" s="56" t="s">
        <v>242</v>
      </c>
      <c r="I106" s="56" t="s">
        <v>163</v>
      </c>
      <c r="J106" s="56" t="s">
        <v>164</v>
      </c>
      <c r="K106" s="58"/>
      <c r="L106" s="58" t="s">
        <v>196</v>
      </c>
      <c r="M106" s="58" t="s">
        <v>693</v>
      </c>
      <c r="N106" s="58"/>
      <c r="O106" s="58"/>
      <c r="P106" s="58"/>
      <c r="Q106" s="58"/>
    </row>
    <row r="107" spans="1:19" s="15" customFormat="1" ht="37.5" hidden="1">
      <c r="A107" s="14" t="s">
        <v>456</v>
      </c>
      <c r="B107" s="57" t="s">
        <v>371</v>
      </c>
      <c r="C107" s="56" t="s">
        <v>371</v>
      </c>
      <c r="D107" s="56" t="s">
        <v>29</v>
      </c>
      <c r="E107" s="58">
        <v>2564</v>
      </c>
      <c r="F107" s="58" t="s">
        <v>254</v>
      </c>
      <c r="G107" s="58" t="s">
        <v>173</v>
      </c>
      <c r="H107" s="56" t="s">
        <v>248</v>
      </c>
      <c r="I107" s="56" t="s">
        <v>163</v>
      </c>
      <c r="J107" s="56" t="s">
        <v>164</v>
      </c>
      <c r="K107" s="58"/>
      <c r="L107" s="58" t="s">
        <v>237</v>
      </c>
      <c r="M107" s="58" t="s">
        <v>719</v>
      </c>
      <c r="N107" s="58"/>
      <c r="O107" s="58"/>
      <c r="P107" s="58"/>
      <c r="Q107" s="58"/>
    </row>
    <row r="108" spans="1:19" ht="37.5" hidden="1">
      <c r="A108" s="14" t="s">
        <v>458</v>
      </c>
      <c r="B108" s="59" t="str">
        <f t="shared" ref="B108:B171" si="0">HYPERLINK(R108,C108)</f>
        <v>การเรียนการสอนผ่านระบบออนไลน์ e-Learning เพื่อพัฒนาประชาธิปไตย</v>
      </c>
      <c r="C108" s="56" t="s">
        <v>452</v>
      </c>
      <c r="D108" s="56" t="s">
        <v>29</v>
      </c>
      <c r="E108" s="58">
        <v>2564</v>
      </c>
      <c r="F108" s="58" t="s">
        <v>214</v>
      </c>
      <c r="G108" s="58" t="s">
        <v>215</v>
      </c>
      <c r="H108" s="56" t="s">
        <v>446</v>
      </c>
      <c r="I108" s="56" t="s">
        <v>447</v>
      </c>
      <c r="J108" s="56" t="s">
        <v>48</v>
      </c>
      <c r="K108" s="58" t="s">
        <v>301</v>
      </c>
      <c r="L108" s="58" t="s">
        <v>196</v>
      </c>
      <c r="M108" s="58" t="s">
        <v>693</v>
      </c>
      <c r="N108" s="58"/>
      <c r="O108" s="58"/>
      <c r="P108" t="s">
        <v>785</v>
      </c>
      <c r="Q108" s="58"/>
      <c r="R108"/>
      <c r="S108" s="15"/>
    </row>
    <row r="109" spans="1:19" ht="75" hidden="1">
      <c r="A109" s="14" t="s">
        <v>576</v>
      </c>
      <c r="B109" s="59" t="str">
        <f t="shared" si="0"/>
        <v>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</v>
      </c>
      <c r="C109" s="56" t="s">
        <v>577</v>
      </c>
      <c r="D109" s="56" t="s">
        <v>29</v>
      </c>
      <c r="E109" s="58">
        <v>2565</v>
      </c>
      <c r="F109" s="58" t="s">
        <v>173</v>
      </c>
      <c r="G109" s="58" t="s">
        <v>173</v>
      </c>
      <c r="H109" s="56" t="s">
        <v>580</v>
      </c>
      <c r="I109" s="56" t="s">
        <v>190</v>
      </c>
      <c r="J109" s="56" t="s">
        <v>84</v>
      </c>
      <c r="K109" s="58"/>
      <c r="L109" s="58" t="s">
        <v>229</v>
      </c>
      <c r="M109" s="58" t="s">
        <v>783</v>
      </c>
      <c r="N109" s="58"/>
      <c r="O109" s="58"/>
      <c r="P109" t="s">
        <v>782</v>
      </c>
      <c r="Q109" s="58"/>
      <c r="R109"/>
      <c r="S109" s="15"/>
    </row>
    <row r="110" spans="1:19" ht="56.25" hidden="1">
      <c r="A110" s="14" t="s">
        <v>582</v>
      </c>
      <c r="B110" s="59" t="str">
        <f t="shared" si="0"/>
        <v>โครงการรัฐสภาสัญจรเพื่อเด็กและเยาวชน ประจำปีงบประมาณ พ.ศ. 2565</v>
      </c>
      <c r="C110" s="56" t="s">
        <v>583</v>
      </c>
      <c r="D110" s="56" t="s">
        <v>29</v>
      </c>
      <c r="E110" s="58">
        <v>2565</v>
      </c>
      <c r="F110" s="58" t="s">
        <v>214</v>
      </c>
      <c r="G110" s="58" t="s">
        <v>215</v>
      </c>
      <c r="H110" s="56" t="s">
        <v>46</v>
      </c>
      <c r="I110" s="56" t="s">
        <v>585</v>
      </c>
      <c r="J110" s="56" t="s">
        <v>48</v>
      </c>
      <c r="K110" s="58"/>
      <c r="L110" s="58" t="s">
        <v>196</v>
      </c>
      <c r="M110" s="58" t="s">
        <v>693</v>
      </c>
      <c r="N110" s="58"/>
      <c r="O110" s="58"/>
      <c r="P110" t="s">
        <v>780</v>
      </c>
      <c r="Q110" s="58"/>
      <c r="R110"/>
      <c r="S110" s="15"/>
    </row>
    <row r="111" spans="1:19" ht="37.5" hidden="1">
      <c r="A111" s="14" t="s">
        <v>586</v>
      </c>
      <c r="B111" s="59" t="str">
        <f t="shared" si="0"/>
        <v>โครงการจัดแสดงนิทรรศการและกิจกรรมทางวิชาการ ประจำปี 2565</v>
      </c>
      <c r="C111" s="56" t="s">
        <v>587</v>
      </c>
      <c r="D111" s="56" t="s">
        <v>29</v>
      </c>
      <c r="E111" s="58">
        <v>2565</v>
      </c>
      <c r="F111" s="58" t="s">
        <v>214</v>
      </c>
      <c r="G111" s="58" t="s">
        <v>215</v>
      </c>
      <c r="H111" s="56" t="s">
        <v>46</v>
      </c>
      <c r="I111" s="56" t="s">
        <v>585</v>
      </c>
      <c r="J111" s="56" t="s">
        <v>48</v>
      </c>
      <c r="K111" s="58"/>
      <c r="L111" s="58" t="s">
        <v>196</v>
      </c>
      <c r="M111" s="58" t="s">
        <v>693</v>
      </c>
      <c r="N111" s="58"/>
      <c r="O111" s="58"/>
      <c r="P111" t="s">
        <v>778</v>
      </c>
      <c r="Q111" s="58"/>
      <c r="R111"/>
      <c r="S111" s="15"/>
    </row>
    <row r="112" spans="1:19" ht="75" hidden="1">
      <c r="A112" s="14" t="s">
        <v>589</v>
      </c>
      <c r="B112" s="59" t="str">
        <f t="shared" si="0"/>
        <v>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</v>
      </c>
      <c r="C112" s="56" t="s">
        <v>590</v>
      </c>
      <c r="D112" s="56" t="s">
        <v>29</v>
      </c>
      <c r="E112" s="58">
        <v>2565</v>
      </c>
      <c r="F112" s="58" t="s">
        <v>214</v>
      </c>
      <c r="G112" s="58" t="s">
        <v>215</v>
      </c>
      <c r="H112" s="56" t="s">
        <v>46</v>
      </c>
      <c r="I112" s="56" t="s">
        <v>585</v>
      </c>
      <c r="J112" s="56" t="s">
        <v>48</v>
      </c>
      <c r="K112" s="58"/>
      <c r="L112" s="58" t="s">
        <v>269</v>
      </c>
      <c r="M112" s="58" t="s">
        <v>776</v>
      </c>
      <c r="N112" s="58"/>
      <c r="O112" s="58"/>
      <c r="P112" t="s">
        <v>775</v>
      </c>
      <c r="Q112" s="58"/>
      <c r="R112"/>
      <c r="S112" s="15"/>
    </row>
    <row r="113" spans="1:19" ht="37.5" hidden="1">
      <c r="A113" s="14" t="s">
        <v>593</v>
      </c>
      <c r="B113" s="59" t="str">
        <f t="shared" si="0"/>
        <v>โครงการผู้นำฝ่ายค้านในสภาผู้แทนราษฎรพบประชาชน</v>
      </c>
      <c r="C113" s="56" t="s">
        <v>594</v>
      </c>
      <c r="D113" s="56" t="s">
        <v>29</v>
      </c>
      <c r="E113" s="58">
        <v>2565</v>
      </c>
      <c r="F113" s="58" t="s">
        <v>214</v>
      </c>
      <c r="G113" s="58" t="s">
        <v>215</v>
      </c>
      <c r="H113" s="56" t="s">
        <v>46</v>
      </c>
      <c r="I113" s="56" t="s">
        <v>585</v>
      </c>
      <c r="J113" s="56" t="s">
        <v>48</v>
      </c>
      <c r="K113" s="58"/>
      <c r="L113" s="58" t="s">
        <v>196</v>
      </c>
      <c r="M113" s="58" t="s">
        <v>693</v>
      </c>
      <c r="N113" s="58"/>
      <c r="O113" s="58"/>
      <c r="P113" t="s">
        <v>773</v>
      </c>
      <c r="Q113" s="58"/>
      <c r="R113"/>
      <c r="S113" s="15"/>
    </row>
    <row r="114" spans="1:19" ht="56.25" hidden="1">
      <c r="A114" s="14" t="s">
        <v>596</v>
      </c>
      <c r="B114" s="59" t="str">
        <f t="shared" si="0"/>
        <v>โครงการพัฒนาผู้นำนักประชาธิปไตยสำหรับเยาวชนด้วยกระบวนการลูกเสือ ประจำปีงบประมาณ พ.ศ. 2565</v>
      </c>
      <c r="C114" s="56" t="s">
        <v>597</v>
      </c>
      <c r="D114" s="56" t="s">
        <v>29</v>
      </c>
      <c r="E114" s="58">
        <v>2565</v>
      </c>
      <c r="F114" s="58" t="s">
        <v>392</v>
      </c>
      <c r="G114" s="58" t="s">
        <v>215</v>
      </c>
      <c r="H114" s="56" t="s">
        <v>46</v>
      </c>
      <c r="I114" s="56" t="s">
        <v>47</v>
      </c>
      <c r="J114" s="56" t="s">
        <v>48</v>
      </c>
      <c r="K114" s="58"/>
      <c r="L114" s="58" t="s">
        <v>196</v>
      </c>
      <c r="M114" s="58" t="s">
        <v>693</v>
      </c>
      <c r="N114" s="58"/>
      <c r="O114" s="58"/>
      <c r="P114" t="s">
        <v>771</v>
      </c>
      <c r="Q114" s="58"/>
      <c r="R114"/>
      <c r="S114" s="15"/>
    </row>
    <row r="115" spans="1:19" ht="37.5" hidden="1">
      <c r="A115" s="14" t="s">
        <v>599</v>
      </c>
      <c r="B115" s="59" t="str">
        <f t="shared" si="0"/>
        <v>โครงการประกวดครูต้นแบบประชาธิปไตย</v>
      </c>
      <c r="C115" s="56" t="s">
        <v>600</v>
      </c>
      <c r="D115" s="56" t="s">
        <v>29</v>
      </c>
      <c r="E115" s="58">
        <v>2565</v>
      </c>
      <c r="F115" s="58" t="s">
        <v>214</v>
      </c>
      <c r="G115" s="58" t="s">
        <v>215</v>
      </c>
      <c r="H115" s="56" t="s">
        <v>46</v>
      </c>
      <c r="I115" s="56" t="s">
        <v>47</v>
      </c>
      <c r="J115" s="56" t="s">
        <v>48</v>
      </c>
      <c r="K115" s="58"/>
      <c r="L115" s="58" t="s">
        <v>196</v>
      </c>
      <c r="M115" s="58" t="s">
        <v>693</v>
      </c>
      <c r="N115" s="58"/>
      <c r="O115" s="58"/>
      <c r="P115" t="s">
        <v>769</v>
      </c>
      <c r="Q115" s="58"/>
      <c r="R115"/>
      <c r="S115" s="15"/>
    </row>
    <row r="116" spans="1:19" ht="75" hidden="1">
      <c r="A116" s="14" t="s">
        <v>602</v>
      </c>
      <c r="B116" s="59" t="str">
        <f t="shared" si="0"/>
        <v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</v>
      </c>
      <c r="C116" s="56" t="s">
        <v>603</v>
      </c>
      <c r="D116" s="56" t="s">
        <v>29</v>
      </c>
      <c r="E116" s="58">
        <v>2565</v>
      </c>
      <c r="F116" s="58" t="s">
        <v>214</v>
      </c>
      <c r="G116" s="58" t="s">
        <v>215</v>
      </c>
      <c r="H116" s="56" t="s">
        <v>46</v>
      </c>
      <c r="I116" s="56" t="s">
        <v>47</v>
      </c>
      <c r="J116" s="56" t="s">
        <v>48</v>
      </c>
      <c r="K116" s="58"/>
      <c r="L116" s="58" t="s">
        <v>196</v>
      </c>
      <c r="M116" s="58" t="s">
        <v>693</v>
      </c>
      <c r="N116" s="58"/>
      <c r="O116" s="58"/>
      <c r="P116" t="s">
        <v>767</v>
      </c>
      <c r="Q116" s="58"/>
      <c r="R116"/>
      <c r="S116" s="15"/>
    </row>
    <row r="117" spans="1:19" ht="93.75" hidden="1">
      <c r="A117" s="14" t="s">
        <v>605</v>
      </c>
      <c r="B117" s="59" t="str">
        <f t="shared" si="0"/>
        <v>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</v>
      </c>
      <c r="C117" s="56" t="s">
        <v>606</v>
      </c>
      <c r="D117" s="56" t="s">
        <v>29</v>
      </c>
      <c r="E117" s="58">
        <v>2565</v>
      </c>
      <c r="F117" s="58" t="s">
        <v>214</v>
      </c>
      <c r="G117" s="58" t="s">
        <v>215</v>
      </c>
      <c r="H117" s="56" t="s">
        <v>46</v>
      </c>
      <c r="I117" s="56" t="s">
        <v>47</v>
      </c>
      <c r="J117" s="56" t="s">
        <v>48</v>
      </c>
      <c r="K117" s="58"/>
      <c r="L117" s="58" t="s">
        <v>196</v>
      </c>
      <c r="M117" s="58" t="s">
        <v>693</v>
      </c>
      <c r="N117" s="58"/>
      <c r="O117" s="58"/>
      <c r="P117" t="s">
        <v>765</v>
      </c>
      <c r="Q117" s="58"/>
      <c r="R117"/>
      <c r="S117" s="15"/>
    </row>
    <row r="118" spans="1:19" ht="37.5" hidden="1">
      <c r="A118" s="14" t="s">
        <v>608</v>
      </c>
      <c r="B118" s="59" t="str">
        <f t="shared" si="0"/>
        <v>โครงการจัดงานฉลองวันเด็กแห่งชาติ ประจำปี พ.ศ. 2565</v>
      </c>
      <c r="C118" s="56" t="s">
        <v>609</v>
      </c>
      <c r="D118" s="56" t="s">
        <v>29</v>
      </c>
      <c r="E118" s="58">
        <v>2565</v>
      </c>
      <c r="F118" s="58" t="s">
        <v>214</v>
      </c>
      <c r="G118" s="58" t="s">
        <v>611</v>
      </c>
      <c r="H118" s="56" t="s">
        <v>46</v>
      </c>
      <c r="I118" s="56" t="s">
        <v>47</v>
      </c>
      <c r="J118" s="56" t="s">
        <v>48</v>
      </c>
      <c r="K118" s="58"/>
      <c r="L118" s="58" t="s">
        <v>196</v>
      </c>
      <c r="M118" s="58" t="s">
        <v>693</v>
      </c>
      <c r="N118" s="58"/>
      <c r="O118" s="58"/>
      <c r="P118" t="s">
        <v>763</v>
      </c>
      <c r="Q118" s="58"/>
      <c r="R118"/>
      <c r="S118" s="15"/>
    </row>
    <row r="119" spans="1:19" ht="37.5" hidden="1">
      <c r="A119" s="14" t="s">
        <v>612</v>
      </c>
      <c r="B119" s="59" t="str">
        <f t="shared" si="0"/>
        <v>โครงการจัดทำหนังสือ “สรุปผลงานวุฒิสภา”</v>
      </c>
      <c r="C119" s="56" t="s">
        <v>613</v>
      </c>
      <c r="D119" s="56" t="s">
        <v>29</v>
      </c>
      <c r="E119" s="58">
        <v>2565</v>
      </c>
      <c r="F119" s="58" t="s">
        <v>615</v>
      </c>
      <c r="G119" s="58" t="s">
        <v>215</v>
      </c>
      <c r="H119" s="56" t="s">
        <v>46</v>
      </c>
      <c r="I119" s="56" t="s">
        <v>47</v>
      </c>
      <c r="J119" s="56" t="s">
        <v>48</v>
      </c>
      <c r="K119" s="58"/>
      <c r="L119" s="58" t="s">
        <v>196</v>
      </c>
      <c r="M119" s="58" t="s">
        <v>693</v>
      </c>
      <c r="N119" s="58"/>
      <c r="O119" s="58"/>
      <c r="P119" t="s">
        <v>761</v>
      </c>
      <c r="Q119" s="58"/>
      <c r="R119"/>
      <c r="S119" s="15"/>
    </row>
    <row r="120" spans="1:19" ht="56.25" hidden="1">
      <c r="A120" s="14" t="s">
        <v>616</v>
      </c>
      <c r="B120" s="59" t="str">
        <f t="shared" si="0"/>
        <v>โครงการจ้างเหมาบริการในการปฏิบัติงานประชาสัมพันธ์ผ่านช่องทางอิเล็กทรอนิกส์</v>
      </c>
      <c r="C120" s="56" t="s">
        <v>617</v>
      </c>
      <c r="D120" s="56" t="s">
        <v>29</v>
      </c>
      <c r="E120" s="58">
        <v>2565</v>
      </c>
      <c r="F120" s="58" t="s">
        <v>214</v>
      </c>
      <c r="G120" s="58" t="s">
        <v>215</v>
      </c>
      <c r="H120" s="56" t="s">
        <v>46</v>
      </c>
      <c r="I120" s="56" t="s">
        <v>47</v>
      </c>
      <c r="J120" s="56" t="s">
        <v>48</v>
      </c>
      <c r="K120" s="58"/>
      <c r="L120" s="58" t="s">
        <v>196</v>
      </c>
      <c r="M120" s="58" t="s">
        <v>693</v>
      </c>
      <c r="N120" s="58"/>
      <c r="O120" s="58"/>
      <c r="P120" t="s">
        <v>759</v>
      </c>
      <c r="Q120" s="58"/>
      <c r="R120"/>
      <c r="S120" s="15"/>
    </row>
    <row r="121" spans="1:19" hidden="1">
      <c r="A121" s="14" t="s">
        <v>619</v>
      </c>
      <c r="B121" s="59" t="str">
        <f t="shared" si="0"/>
        <v>โครงการจัดทำวารสาร “สารวุฒิสภา”</v>
      </c>
      <c r="C121" s="56" t="s">
        <v>620</v>
      </c>
      <c r="D121" s="56" t="s">
        <v>29</v>
      </c>
      <c r="E121" s="58">
        <v>2565</v>
      </c>
      <c r="F121" s="58" t="s">
        <v>214</v>
      </c>
      <c r="G121" s="58" t="s">
        <v>215</v>
      </c>
      <c r="H121" s="56" t="s">
        <v>46</v>
      </c>
      <c r="I121" s="56" t="s">
        <v>47</v>
      </c>
      <c r="J121" s="56" t="s">
        <v>48</v>
      </c>
      <c r="K121" s="58"/>
      <c r="L121" s="58" t="s">
        <v>196</v>
      </c>
      <c r="M121" s="58" t="s">
        <v>693</v>
      </c>
      <c r="N121" s="58"/>
      <c r="O121" s="58"/>
      <c r="P121" t="s">
        <v>757</v>
      </c>
      <c r="Q121" s="58"/>
      <c r="R121"/>
      <c r="S121" s="15"/>
    </row>
    <row r="122" spans="1:19" ht="93.75" hidden="1">
      <c r="A122" s="14" t="s">
        <v>622</v>
      </c>
      <c r="B122" s="59" t="str">
        <f t="shared" si="0"/>
        <v>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</v>
      </c>
      <c r="C122" s="56" t="s">
        <v>623</v>
      </c>
      <c r="D122" s="56" t="s">
        <v>29</v>
      </c>
      <c r="E122" s="58">
        <v>2565</v>
      </c>
      <c r="F122" s="58" t="s">
        <v>382</v>
      </c>
      <c r="G122" s="58" t="s">
        <v>215</v>
      </c>
      <c r="H122" s="56" t="s">
        <v>46</v>
      </c>
      <c r="I122" s="56" t="s">
        <v>47</v>
      </c>
      <c r="J122" s="56" t="s">
        <v>48</v>
      </c>
      <c r="K122" s="58"/>
      <c r="L122" s="58" t="s">
        <v>196</v>
      </c>
      <c r="M122" s="58" t="s">
        <v>693</v>
      </c>
      <c r="N122" s="58"/>
      <c r="O122" s="58"/>
      <c r="P122" t="s">
        <v>755</v>
      </c>
      <c r="Q122" s="58"/>
      <c r="R122"/>
      <c r="S122" s="15"/>
    </row>
    <row r="123" spans="1:19" ht="75" hidden="1">
      <c r="A123" s="14" t="s">
        <v>625</v>
      </c>
      <c r="B123" s="59" t="str">
        <f t="shared" si="0"/>
        <v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v>
      </c>
      <c r="C123" s="56" t="s">
        <v>626</v>
      </c>
      <c r="D123" s="56" t="s">
        <v>29</v>
      </c>
      <c r="E123" s="58">
        <v>2565</v>
      </c>
      <c r="F123" s="58" t="s">
        <v>214</v>
      </c>
      <c r="G123" s="58" t="s">
        <v>215</v>
      </c>
      <c r="H123" s="56" t="s">
        <v>46</v>
      </c>
      <c r="I123" s="56" t="s">
        <v>47</v>
      </c>
      <c r="J123" s="56" t="s">
        <v>48</v>
      </c>
      <c r="K123" s="58"/>
      <c r="L123" s="58" t="s">
        <v>196</v>
      </c>
      <c r="M123" s="58" t="s">
        <v>693</v>
      </c>
      <c r="N123" s="58"/>
      <c r="O123" s="58"/>
      <c r="P123" t="s">
        <v>753</v>
      </c>
      <c r="Q123" s="58"/>
      <c r="R123"/>
      <c r="S123" s="15"/>
    </row>
    <row r="124" spans="1:19" ht="37.5" hidden="1">
      <c r="A124" s="14" t="s">
        <v>628</v>
      </c>
      <c r="B124" s="59" t="str">
        <f t="shared" si="0"/>
        <v>โครงการประกวดคลิปการแสดงบทบาทสมมติ “สภาจำลอง”</v>
      </c>
      <c r="C124" s="56" t="s">
        <v>629</v>
      </c>
      <c r="D124" s="56" t="s">
        <v>29</v>
      </c>
      <c r="E124" s="58">
        <v>2565</v>
      </c>
      <c r="F124" s="58" t="s">
        <v>214</v>
      </c>
      <c r="G124" s="58" t="s">
        <v>215</v>
      </c>
      <c r="H124" s="56" t="s">
        <v>46</v>
      </c>
      <c r="I124" s="56" t="s">
        <v>47</v>
      </c>
      <c r="J124" s="56" t="s">
        <v>48</v>
      </c>
      <c r="K124" s="58"/>
      <c r="L124" s="58" t="s">
        <v>196</v>
      </c>
      <c r="M124" s="58" t="s">
        <v>693</v>
      </c>
      <c r="N124" s="58"/>
      <c r="O124" s="58"/>
      <c r="P124" t="s">
        <v>751</v>
      </c>
      <c r="Q124" s="58"/>
      <c r="R124"/>
      <c r="S124" s="15"/>
    </row>
    <row r="125" spans="1:19" hidden="1">
      <c r="A125" s="14" t="s">
        <v>631</v>
      </c>
      <c r="B125" s="59" t="str">
        <f t="shared" si="0"/>
        <v>โครงการสมาชิกวุฒิสภาพบประชาชน</v>
      </c>
      <c r="C125" s="56" t="s">
        <v>632</v>
      </c>
      <c r="D125" s="56" t="s">
        <v>29</v>
      </c>
      <c r="E125" s="58">
        <v>2565</v>
      </c>
      <c r="F125" s="58" t="s">
        <v>214</v>
      </c>
      <c r="G125" s="58" t="s">
        <v>215</v>
      </c>
      <c r="H125" s="56" t="s">
        <v>46</v>
      </c>
      <c r="I125" s="56" t="s">
        <v>47</v>
      </c>
      <c r="J125" s="56" t="s">
        <v>48</v>
      </c>
      <c r="K125" s="58"/>
      <c r="L125" s="58" t="s">
        <v>196</v>
      </c>
      <c r="M125" s="58" t="s">
        <v>693</v>
      </c>
      <c r="N125" s="58"/>
      <c r="O125" s="58"/>
      <c r="P125" t="s">
        <v>749</v>
      </c>
      <c r="Q125" s="58"/>
      <c r="R125"/>
      <c r="S125" s="15"/>
    </row>
    <row r="126" spans="1:19" ht="131.25" hidden="1">
      <c r="A126" s="14" t="s">
        <v>634</v>
      </c>
      <c r="B126" s="59" t="str">
        <f t="shared" si="0"/>
        <v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</v>
      </c>
      <c r="C126" s="56" t="s">
        <v>635</v>
      </c>
      <c r="D126" s="56" t="s">
        <v>29</v>
      </c>
      <c r="E126" s="58">
        <v>2565</v>
      </c>
      <c r="F126" s="58" t="s">
        <v>214</v>
      </c>
      <c r="G126" s="58" t="s">
        <v>215</v>
      </c>
      <c r="H126" s="56" t="s">
        <v>46</v>
      </c>
      <c r="I126" s="56" t="s">
        <v>47</v>
      </c>
      <c r="J126" s="56" t="s">
        <v>48</v>
      </c>
      <c r="K126" s="58"/>
      <c r="L126" s="58" t="s">
        <v>196</v>
      </c>
      <c r="M126" s="58" t="s">
        <v>693</v>
      </c>
      <c r="N126" s="58"/>
      <c r="O126" s="58"/>
      <c r="P126" t="s">
        <v>747</v>
      </c>
      <c r="Q126" s="58"/>
      <c r="R126"/>
      <c r="S126" s="15"/>
    </row>
    <row r="127" spans="1:19" ht="93.75" hidden="1">
      <c r="A127" s="14" t="s">
        <v>637</v>
      </c>
      <c r="B127" s="59" t="str">
        <f t="shared" si="0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C127" s="56" t="s">
        <v>638</v>
      </c>
      <c r="D127" s="56" t="s">
        <v>29</v>
      </c>
      <c r="E127" s="58">
        <v>2565</v>
      </c>
      <c r="F127" s="58" t="s">
        <v>382</v>
      </c>
      <c r="G127" s="58" t="s">
        <v>215</v>
      </c>
      <c r="H127" s="56" t="s">
        <v>46</v>
      </c>
      <c r="I127" s="56" t="s">
        <v>47</v>
      </c>
      <c r="J127" s="56" t="s">
        <v>48</v>
      </c>
      <c r="K127" s="58"/>
      <c r="L127" s="58" t="s">
        <v>196</v>
      </c>
      <c r="M127" s="58" t="s">
        <v>693</v>
      </c>
      <c r="N127" s="58"/>
      <c r="O127" s="58"/>
      <c r="P127" t="s">
        <v>745</v>
      </c>
      <c r="Q127" s="58"/>
      <c r="R127"/>
      <c r="S127" s="15"/>
    </row>
    <row r="128" spans="1:19" ht="37.5" hidden="1">
      <c r="A128" s="14" t="s">
        <v>640</v>
      </c>
      <c r="B128" s="59" t="str">
        <f t="shared" si="0"/>
        <v>โครงการสัมมนาเครือข่ายผู้นำนักประชาธิปไตยประจำภูมิภาค พ.ศ. 2565</v>
      </c>
      <c r="C128" s="56" t="s">
        <v>641</v>
      </c>
      <c r="D128" s="56" t="s">
        <v>29</v>
      </c>
      <c r="E128" s="58">
        <v>2565</v>
      </c>
      <c r="F128" s="58" t="s">
        <v>392</v>
      </c>
      <c r="G128" s="58" t="s">
        <v>215</v>
      </c>
      <c r="H128" s="56" t="s">
        <v>46</v>
      </c>
      <c r="I128" s="56" t="s">
        <v>47</v>
      </c>
      <c r="J128" s="56" t="s">
        <v>48</v>
      </c>
      <c r="K128" s="58"/>
      <c r="L128" s="58" t="s">
        <v>196</v>
      </c>
      <c r="M128" s="58" t="s">
        <v>693</v>
      </c>
      <c r="N128" s="58"/>
      <c r="O128" s="58"/>
      <c r="P128" t="s">
        <v>743</v>
      </c>
      <c r="Q128" s="58"/>
      <c r="R128"/>
      <c r="S128" s="15"/>
    </row>
    <row r="129" spans="1:19" ht="75" hidden="1">
      <c r="A129" s="14" t="s">
        <v>643</v>
      </c>
      <c r="B129" s="59" t="str">
        <f t="shared" si="0"/>
        <v>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</v>
      </c>
      <c r="C129" s="56" t="s">
        <v>644</v>
      </c>
      <c r="D129" s="56" t="s">
        <v>29</v>
      </c>
      <c r="E129" s="58">
        <v>2565</v>
      </c>
      <c r="F129" s="58" t="s">
        <v>214</v>
      </c>
      <c r="G129" s="58" t="s">
        <v>215</v>
      </c>
      <c r="H129" s="56" t="s">
        <v>446</v>
      </c>
      <c r="I129" s="56" t="s">
        <v>447</v>
      </c>
      <c r="J129" s="56" t="s">
        <v>48</v>
      </c>
      <c r="K129" s="58" t="s">
        <v>301</v>
      </c>
      <c r="L129" s="58" t="s">
        <v>196</v>
      </c>
      <c r="M129" s="58" t="s">
        <v>693</v>
      </c>
      <c r="N129" s="58"/>
      <c r="O129" s="58"/>
      <c r="P129" t="s">
        <v>741</v>
      </c>
      <c r="Q129" s="58"/>
      <c r="R129"/>
      <c r="S129" s="15"/>
    </row>
    <row r="130" spans="1:19" hidden="1">
      <c r="A130" s="14" t="s">
        <v>646</v>
      </c>
      <c r="B130" s="59" t="str">
        <f t="shared" si="0"/>
        <v>โครงการวิจัยรัฐธรรมนูญศึกษา</v>
      </c>
      <c r="C130" s="56" t="s">
        <v>647</v>
      </c>
      <c r="D130" s="56" t="s">
        <v>29</v>
      </c>
      <c r="E130" s="58">
        <v>2565</v>
      </c>
      <c r="F130" s="58" t="s">
        <v>214</v>
      </c>
      <c r="G130" s="58" t="s">
        <v>215</v>
      </c>
      <c r="H130" s="56" t="s">
        <v>446</v>
      </c>
      <c r="I130" s="56" t="s">
        <v>447</v>
      </c>
      <c r="J130" s="56" t="s">
        <v>48</v>
      </c>
      <c r="K130" s="58" t="s">
        <v>301</v>
      </c>
      <c r="L130" s="58" t="s">
        <v>196</v>
      </c>
      <c r="M130" s="58" t="s">
        <v>693</v>
      </c>
      <c r="N130" s="58"/>
      <c r="O130" s="58"/>
      <c r="P130" t="s">
        <v>739</v>
      </c>
      <c r="Q130" s="58"/>
      <c r="R130"/>
      <c r="S130" s="15"/>
    </row>
    <row r="131" spans="1:19" ht="37.5" hidden="1">
      <c r="A131" s="14" t="s">
        <v>736</v>
      </c>
      <c r="B131" s="59" t="str">
        <f t="shared" si="0"/>
        <v>โครงการส่งเสริมประชาธิปไตยสภานักเรียนในสถานศึกษา ประจำปี 2565</v>
      </c>
      <c r="C131" s="56" t="s">
        <v>735</v>
      </c>
      <c r="D131" s="56" t="s">
        <v>29</v>
      </c>
      <c r="E131" s="58">
        <v>2565</v>
      </c>
      <c r="F131" s="58" t="s">
        <v>214</v>
      </c>
      <c r="G131" s="58" t="s">
        <v>215</v>
      </c>
      <c r="H131" s="56" t="s">
        <v>729</v>
      </c>
      <c r="I131" s="56" t="s">
        <v>190</v>
      </c>
      <c r="J131" s="56" t="s">
        <v>84</v>
      </c>
      <c r="K131" s="58"/>
      <c r="L131" s="58" t="s">
        <v>196</v>
      </c>
      <c r="M131" s="58" t="s">
        <v>693</v>
      </c>
      <c r="N131" s="58"/>
      <c r="O131" s="58"/>
      <c r="P131" t="s">
        <v>728</v>
      </c>
      <c r="Q131" s="58"/>
      <c r="R131"/>
      <c r="S131" s="15"/>
    </row>
    <row r="132" spans="1:19" ht="56.25" hidden="1">
      <c r="A132" s="14" t="s">
        <v>649</v>
      </c>
      <c r="B132" s="59" t="str">
        <f t="shared" si="0"/>
        <v>โครงการปลูกฝังจิตสำนึกรักสามัคคีและส่งเสริมความปรองดองของคนในชาติ</v>
      </c>
      <c r="C132" s="56" t="s">
        <v>304</v>
      </c>
      <c r="D132" s="56" t="s">
        <v>29</v>
      </c>
      <c r="E132" s="58">
        <v>2565</v>
      </c>
      <c r="F132" s="58" t="s">
        <v>214</v>
      </c>
      <c r="G132" s="58" t="s">
        <v>215</v>
      </c>
      <c r="H132" s="56" t="s">
        <v>46</v>
      </c>
      <c r="I132" s="56" t="s">
        <v>306</v>
      </c>
      <c r="J132" s="56" t="s">
        <v>218</v>
      </c>
      <c r="K132" s="58"/>
      <c r="L132" s="58" t="s">
        <v>196</v>
      </c>
      <c r="M132" s="58" t="s">
        <v>693</v>
      </c>
      <c r="N132" s="58"/>
      <c r="O132" s="58"/>
      <c r="P132" t="s">
        <v>726</v>
      </c>
      <c r="Q132" s="58"/>
      <c r="R132"/>
      <c r="S132" s="15"/>
    </row>
    <row r="133" spans="1:19" ht="37.5" hidden="1">
      <c r="A133" s="14" t="s">
        <v>724</v>
      </c>
      <c r="B133" s="59" t="str">
        <f t="shared" si="0"/>
        <v>โครงการสร้างจิตสำนึกพลเมืองดีวิถีประชาธิปไตย</v>
      </c>
      <c r="C133" s="56" t="s">
        <v>204</v>
      </c>
      <c r="D133" s="56" t="s">
        <v>29</v>
      </c>
      <c r="E133" s="58">
        <v>2565</v>
      </c>
      <c r="F133" s="58" t="s">
        <v>214</v>
      </c>
      <c r="G133" s="58" t="s">
        <v>215</v>
      </c>
      <c r="H133" s="56" t="s">
        <v>242</v>
      </c>
      <c r="I133" s="56" t="s">
        <v>163</v>
      </c>
      <c r="J133" s="56" t="s">
        <v>164</v>
      </c>
      <c r="K133" s="58"/>
      <c r="L133" s="58" t="s">
        <v>269</v>
      </c>
      <c r="M133" s="58" t="s">
        <v>722</v>
      </c>
      <c r="N133" s="58"/>
      <c r="O133" s="58"/>
      <c r="P133" t="s">
        <v>721</v>
      </c>
      <c r="Q133" s="58"/>
      <c r="R133"/>
      <c r="S133" s="15"/>
    </row>
    <row r="134" spans="1:19" ht="56.25" hidden="1">
      <c r="A134" s="14" t="s">
        <v>651</v>
      </c>
      <c r="B134" s="59" t="str">
        <f t="shared" si="0"/>
        <v>การขับเคลื่อนแผนส่งเสริมการอยู่ร่วมกันภายใต้สังคมพหุวัฒนธรรมในประเทศ</v>
      </c>
      <c r="C134" s="56" t="s">
        <v>336</v>
      </c>
      <c r="D134" s="56" t="s">
        <v>29</v>
      </c>
      <c r="E134" s="58">
        <v>2565</v>
      </c>
      <c r="F134" s="58" t="s">
        <v>214</v>
      </c>
      <c r="G134" s="58" t="s">
        <v>215</v>
      </c>
      <c r="H134" s="56" t="s">
        <v>338</v>
      </c>
      <c r="I134" s="56" t="s">
        <v>75</v>
      </c>
      <c r="J134" s="56" t="s">
        <v>66</v>
      </c>
      <c r="K134" s="58"/>
      <c r="L134" s="58" t="s">
        <v>237</v>
      </c>
      <c r="M134" s="58" t="s">
        <v>719</v>
      </c>
      <c r="N134" s="58"/>
      <c r="O134" s="58"/>
      <c r="P134" t="s">
        <v>718</v>
      </c>
      <c r="Q134" s="58"/>
      <c r="R134"/>
      <c r="S134" s="15"/>
    </row>
    <row r="135" spans="1:19" ht="56.25" hidden="1">
      <c r="A135" s="14" t="s">
        <v>654</v>
      </c>
      <c r="B135" s="59" t="str">
        <f t="shared" si="0"/>
        <v>ค่าใช้จ่ายในการสร้างการรับรู้เพื่อให้เกิดความสามัคคีปรองดองของคนในชาติ</v>
      </c>
      <c r="C135" s="56" t="s">
        <v>716</v>
      </c>
      <c r="D135" s="56" t="s">
        <v>29</v>
      </c>
      <c r="E135" s="58">
        <v>2565</v>
      </c>
      <c r="F135" s="58" t="s">
        <v>657</v>
      </c>
      <c r="G135" s="58" t="s">
        <v>658</v>
      </c>
      <c r="H135" s="56" t="s">
        <v>659</v>
      </c>
      <c r="I135" s="56" t="s">
        <v>660</v>
      </c>
      <c r="J135" s="56" t="s">
        <v>66</v>
      </c>
      <c r="K135" s="58" t="s">
        <v>301</v>
      </c>
      <c r="L135" s="58" t="s">
        <v>237</v>
      </c>
      <c r="M135" s="58" t="s">
        <v>714</v>
      </c>
      <c r="N135" s="58"/>
      <c r="O135" s="58"/>
      <c r="P135" t="s">
        <v>713</v>
      </c>
      <c r="Q135" s="58"/>
      <c r="R135"/>
      <c r="S135" s="15"/>
    </row>
    <row r="136" spans="1:19" ht="56.25" hidden="1">
      <c r="A136" s="14" t="s">
        <v>711</v>
      </c>
      <c r="B136" s="59" t="str">
        <f t="shared" si="0"/>
        <v>โครงการ เผยแพร่อุดมการณ์และค่านิยมประชาธิปไตย ด้วยการแสดงแบบอย่างที่ดี (archetype)</v>
      </c>
      <c r="C136" s="56" t="s">
        <v>710</v>
      </c>
      <c r="D136" s="56" t="s">
        <v>29</v>
      </c>
      <c r="E136" s="58">
        <v>2565</v>
      </c>
      <c r="F136" s="58" t="s">
        <v>214</v>
      </c>
      <c r="G136" s="58" t="s">
        <v>215</v>
      </c>
      <c r="H136" s="56" t="s">
        <v>242</v>
      </c>
      <c r="I136" s="56" t="s">
        <v>163</v>
      </c>
      <c r="J136" s="56" t="s">
        <v>164</v>
      </c>
      <c r="K136" s="58"/>
      <c r="L136" s="58" t="s">
        <v>196</v>
      </c>
      <c r="M136" s="58" t="s">
        <v>693</v>
      </c>
      <c r="N136" s="58"/>
      <c r="O136" s="58"/>
      <c r="P136" t="s">
        <v>708</v>
      </c>
      <c r="Q136" s="58"/>
      <c r="R136"/>
      <c r="S136" s="15"/>
    </row>
    <row r="137" spans="1:19" ht="75" hidden="1">
      <c r="A137" s="14" t="s">
        <v>706</v>
      </c>
      <c r="B137" s="59" t="str">
        <f t="shared" si="0"/>
        <v>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</v>
      </c>
      <c r="C137" s="56" t="s">
        <v>705</v>
      </c>
      <c r="D137" s="56" t="s">
        <v>29</v>
      </c>
      <c r="E137" s="58">
        <v>2565</v>
      </c>
      <c r="F137" s="58" t="s">
        <v>214</v>
      </c>
      <c r="G137" s="58" t="s">
        <v>215</v>
      </c>
      <c r="H137" s="56" t="s">
        <v>242</v>
      </c>
      <c r="I137" s="56" t="s">
        <v>163</v>
      </c>
      <c r="J137" s="56" t="s">
        <v>164</v>
      </c>
      <c r="K137" s="58"/>
      <c r="L137" s="58" t="s">
        <v>196</v>
      </c>
      <c r="M137" s="58" t="s">
        <v>693</v>
      </c>
      <c r="N137" s="58"/>
      <c r="O137" s="58"/>
      <c r="P137" t="s">
        <v>703</v>
      </c>
      <c r="Q137" s="58"/>
      <c r="R137"/>
      <c r="S137" s="15"/>
    </row>
    <row r="138" spans="1:19" ht="56.25" hidden="1">
      <c r="A138" s="14" t="s">
        <v>701</v>
      </c>
      <c r="B138" s="59" t="str">
        <f t="shared" si="0"/>
        <v>จ้างเหมาบำรุงรักษาแอปพลิเคชัน Civic Education บนโทรศัพท์เคลื่อนที่แบบสมาร์ทโฟน</v>
      </c>
      <c r="C138" s="56" t="s">
        <v>700</v>
      </c>
      <c r="D138" s="56" t="s">
        <v>29</v>
      </c>
      <c r="E138" s="58">
        <v>2565</v>
      </c>
      <c r="F138" s="58" t="s">
        <v>214</v>
      </c>
      <c r="G138" s="58" t="s">
        <v>215</v>
      </c>
      <c r="H138" s="56" t="s">
        <v>242</v>
      </c>
      <c r="I138" s="56" t="s">
        <v>163</v>
      </c>
      <c r="J138" s="56" t="s">
        <v>164</v>
      </c>
      <c r="K138" s="58"/>
      <c r="L138" s="58" t="s">
        <v>196</v>
      </c>
      <c r="M138" s="58" t="s">
        <v>693</v>
      </c>
      <c r="N138" s="58"/>
      <c r="O138" s="58"/>
      <c r="P138" t="s">
        <v>698</v>
      </c>
      <c r="Q138" s="58"/>
      <c r="R138"/>
      <c r="S138" s="15"/>
    </row>
    <row r="139" spans="1:19" ht="37.5" hidden="1">
      <c r="A139" s="14" t="s">
        <v>696</v>
      </c>
      <c r="B139" s="59" t="str">
        <f t="shared" si="0"/>
        <v>โครงการรณรงค์สร้างจิตสำนึกวิถีชีวิตประชาธิปไตยและการเลือกตั้งท้องถิ่น</v>
      </c>
      <c r="C139" s="56" t="s">
        <v>695</v>
      </c>
      <c r="D139" s="56" t="s">
        <v>29</v>
      </c>
      <c r="E139" s="58">
        <v>2565</v>
      </c>
      <c r="F139" s="58" t="s">
        <v>214</v>
      </c>
      <c r="G139" s="58" t="s">
        <v>215</v>
      </c>
      <c r="H139" s="56" t="s">
        <v>242</v>
      </c>
      <c r="I139" s="56" t="s">
        <v>163</v>
      </c>
      <c r="J139" s="56" t="s">
        <v>164</v>
      </c>
      <c r="K139" s="58"/>
      <c r="L139" s="58" t="s">
        <v>196</v>
      </c>
      <c r="M139" s="58" t="s">
        <v>693</v>
      </c>
      <c r="N139" s="58"/>
      <c r="O139" s="58"/>
      <c r="P139" t="s">
        <v>692</v>
      </c>
      <c r="Q139" s="58"/>
      <c r="R139"/>
      <c r="S139" s="15"/>
    </row>
    <row r="140" spans="1:19" ht="45" hidden="1">
      <c r="A140" s="61" t="s">
        <v>880</v>
      </c>
      <c r="B140" s="59" t="str">
        <f t="shared" si="0"/>
        <v>การพัฒนาด้านการเมืองและการสร้างความรักความสามัคคีของคนในชาติ</v>
      </c>
      <c r="C140" s="64" t="s">
        <v>881</v>
      </c>
      <c r="D140" s="61" t="s">
        <v>29</v>
      </c>
      <c r="E140" s="62">
        <v>2566</v>
      </c>
      <c r="F140" s="61" t="s">
        <v>472</v>
      </c>
      <c r="G140" s="61" t="s">
        <v>473</v>
      </c>
      <c r="H140" s="61" t="s">
        <v>255</v>
      </c>
      <c r="I140" s="61" t="s">
        <v>882</v>
      </c>
      <c r="J140" s="61" t="s">
        <v>66</v>
      </c>
      <c r="K140" s="61"/>
      <c r="L140" s="61" t="s">
        <v>196</v>
      </c>
      <c r="M140" s="61" t="s">
        <v>693</v>
      </c>
      <c r="N140" s="61"/>
      <c r="O140" s="61"/>
      <c r="P140" t="s">
        <v>883</v>
      </c>
      <c r="Q140" s="61"/>
      <c r="R140"/>
    </row>
    <row r="141" spans="1:19" hidden="1">
      <c r="A141" s="61" t="s">
        <v>885</v>
      </c>
      <c r="B141" s="59" t="str">
        <f t="shared" si="0"/>
        <v>โรงเรียนพลเมือง</v>
      </c>
      <c r="C141" s="64" t="s">
        <v>886</v>
      </c>
      <c r="D141" s="61" t="s">
        <v>29</v>
      </c>
      <c r="E141" s="62">
        <v>2566</v>
      </c>
      <c r="F141" s="61" t="s">
        <v>472</v>
      </c>
      <c r="G141" s="61" t="s">
        <v>473</v>
      </c>
      <c r="H141" s="61" t="s">
        <v>446</v>
      </c>
      <c r="I141" s="61" t="s">
        <v>447</v>
      </c>
      <c r="J141" s="61" t="s">
        <v>48</v>
      </c>
      <c r="K141" s="61"/>
      <c r="L141" s="61" t="s">
        <v>196</v>
      </c>
      <c r="M141" s="61" t="s">
        <v>693</v>
      </c>
      <c r="N141" s="61"/>
      <c r="O141" s="61"/>
      <c r="P141" t="s">
        <v>887</v>
      </c>
      <c r="Q141" s="61"/>
      <c r="R141"/>
    </row>
    <row r="142" spans="1:19" hidden="1">
      <c r="A142" s="61" t="s">
        <v>889</v>
      </c>
      <c r="B142" s="59" t="str">
        <f t="shared" si="0"/>
        <v>โครงการสร้างสำนึกพลเมือง</v>
      </c>
      <c r="C142" s="64" t="s">
        <v>890</v>
      </c>
      <c r="D142" s="61" t="s">
        <v>29</v>
      </c>
      <c r="E142" s="62">
        <v>2566</v>
      </c>
      <c r="F142" s="61" t="s">
        <v>472</v>
      </c>
      <c r="G142" s="61" t="s">
        <v>473</v>
      </c>
      <c r="H142" s="61" t="s">
        <v>446</v>
      </c>
      <c r="I142" s="61" t="s">
        <v>447</v>
      </c>
      <c r="J142" s="61" t="s">
        <v>48</v>
      </c>
      <c r="K142" s="61"/>
      <c r="L142" s="61" t="s">
        <v>196</v>
      </c>
      <c r="M142" s="61" t="s">
        <v>693</v>
      </c>
      <c r="N142" s="61"/>
      <c r="O142" s="61"/>
      <c r="P142" t="s">
        <v>891</v>
      </c>
      <c r="Q142" s="61"/>
      <c r="R142"/>
    </row>
    <row r="143" spans="1:19" hidden="1">
      <c r="A143" s="61" t="s">
        <v>893</v>
      </c>
      <c r="B143" s="59" t="str">
        <f t="shared" si="0"/>
        <v>โครงการผู้นำเยาวชนแห่งอนาคต</v>
      </c>
      <c r="C143" s="64" t="s">
        <v>894</v>
      </c>
      <c r="D143" s="61" t="s">
        <v>29</v>
      </c>
      <c r="E143" s="62">
        <v>2566</v>
      </c>
      <c r="F143" s="61" t="s">
        <v>472</v>
      </c>
      <c r="G143" s="61" t="s">
        <v>473</v>
      </c>
      <c r="H143" s="61" t="s">
        <v>446</v>
      </c>
      <c r="I143" s="61" t="s">
        <v>447</v>
      </c>
      <c r="J143" s="61" t="s">
        <v>48</v>
      </c>
      <c r="K143" s="61"/>
      <c r="L143" s="61" t="s">
        <v>196</v>
      </c>
      <c r="M143" s="61" t="s">
        <v>693</v>
      </c>
      <c r="N143" s="61"/>
      <c r="O143" s="61"/>
      <c r="P143" t="s">
        <v>895</v>
      </c>
      <c r="Q143" s="61"/>
      <c r="R143"/>
    </row>
    <row r="144" spans="1:19" ht="30" hidden="1">
      <c r="A144" s="61" t="s">
        <v>897</v>
      </c>
      <c r="B144" s="59" t="str">
        <f t="shared" si="0"/>
        <v>โครงการเยาวชนสร้างสรรค์นวัตกรรมท้องถิ่น ประจำปี 2566</v>
      </c>
      <c r="C144" s="64" t="s">
        <v>898</v>
      </c>
      <c r="D144" s="61" t="s">
        <v>29</v>
      </c>
      <c r="E144" s="62">
        <v>2566</v>
      </c>
      <c r="F144" s="61" t="s">
        <v>472</v>
      </c>
      <c r="G144" s="61" t="s">
        <v>473</v>
      </c>
      <c r="H144" s="61" t="s">
        <v>446</v>
      </c>
      <c r="I144" s="61" t="s">
        <v>447</v>
      </c>
      <c r="J144" s="61" t="s">
        <v>48</v>
      </c>
      <c r="K144" s="61"/>
      <c r="L144" s="61" t="s">
        <v>196</v>
      </c>
      <c r="M144" s="61" t="s">
        <v>693</v>
      </c>
      <c r="N144" s="61"/>
      <c r="O144" s="61"/>
      <c r="P144" t="s">
        <v>899</v>
      </c>
      <c r="Q144" s="61"/>
      <c r="R144"/>
    </row>
    <row r="145" spans="1:18" ht="45" hidden="1">
      <c r="A145" s="61" t="s">
        <v>901</v>
      </c>
      <c r="B145" s="59" t="str">
        <f t="shared" si="0"/>
        <v>หลักสูตรการเมืองการปกครองในระบอบประชาธิปไตยสำหรับนักบริหารระดับสูง รุ่นที่ 26 และ 27</v>
      </c>
      <c r="C145" s="64" t="s">
        <v>902</v>
      </c>
      <c r="D145" s="61" t="s">
        <v>29</v>
      </c>
      <c r="E145" s="62">
        <v>2566</v>
      </c>
      <c r="F145" s="61" t="s">
        <v>472</v>
      </c>
      <c r="G145" s="61" t="s">
        <v>473</v>
      </c>
      <c r="H145" s="61" t="s">
        <v>446</v>
      </c>
      <c r="I145" s="61" t="s">
        <v>447</v>
      </c>
      <c r="J145" s="61" t="s">
        <v>48</v>
      </c>
      <c r="K145" s="61"/>
      <c r="L145" s="61" t="s">
        <v>237</v>
      </c>
      <c r="M145" s="61" t="s">
        <v>878</v>
      </c>
      <c r="N145" s="61"/>
      <c r="O145" s="61"/>
      <c r="P145" t="s">
        <v>904</v>
      </c>
      <c r="Q145" s="61"/>
      <c r="R145"/>
    </row>
    <row r="146" spans="1:18" ht="45" hidden="1">
      <c r="A146" s="61" t="s">
        <v>906</v>
      </c>
      <c r="B146" s="59" t="str">
        <f t="shared" si="0"/>
        <v>โครงการเสริมสร้างศักยภาพบุคลากร/เครือข่ายในการสร้างสังคมสันติสุข</v>
      </c>
      <c r="C146" s="64" t="s">
        <v>907</v>
      </c>
      <c r="D146" s="61" t="s">
        <v>29</v>
      </c>
      <c r="E146" s="62">
        <v>2566</v>
      </c>
      <c r="F146" s="61" t="s">
        <v>472</v>
      </c>
      <c r="G146" s="61" t="s">
        <v>473</v>
      </c>
      <c r="H146" s="61" t="s">
        <v>446</v>
      </c>
      <c r="I146" s="61" t="s">
        <v>447</v>
      </c>
      <c r="J146" s="61" t="s">
        <v>48</v>
      </c>
      <c r="K146" s="61"/>
      <c r="L146" s="61" t="s">
        <v>237</v>
      </c>
      <c r="M146" s="61" t="s">
        <v>878</v>
      </c>
      <c r="N146" s="61"/>
      <c r="O146" s="61"/>
      <c r="P146" t="s">
        <v>908</v>
      </c>
      <c r="Q146" s="61"/>
      <c r="R146"/>
    </row>
    <row r="147" spans="1:18" ht="30" hidden="1">
      <c r="A147" s="61" t="s">
        <v>910</v>
      </c>
      <c r="B147" s="59" t="str">
        <f t="shared" si="0"/>
        <v>หลักสูตรประกาศนียบัตรชั้นสูงการเสริมสร้างสังคมสันติสุข รุ่นที่ 14</v>
      </c>
      <c r="C147" s="64" t="s">
        <v>911</v>
      </c>
      <c r="D147" s="61" t="s">
        <v>29</v>
      </c>
      <c r="E147" s="62">
        <v>2566</v>
      </c>
      <c r="F147" s="61" t="s">
        <v>472</v>
      </c>
      <c r="G147" s="61" t="s">
        <v>473</v>
      </c>
      <c r="H147" s="61" t="s">
        <v>446</v>
      </c>
      <c r="I147" s="61" t="s">
        <v>447</v>
      </c>
      <c r="J147" s="61" t="s">
        <v>48</v>
      </c>
      <c r="K147" s="61"/>
      <c r="L147" s="61" t="s">
        <v>237</v>
      </c>
      <c r="M147" s="61" t="s">
        <v>878</v>
      </c>
      <c r="N147" s="61"/>
      <c r="O147" s="61"/>
      <c r="P147" t="s">
        <v>912</v>
      </c>
      <c r="Q147" s="61"/>
      <c r="R147"/>
    </row>
    <row r="148" spans="1:18" ht="30" hidden="1">
      <c r="A148" s="61" t="s">
        <v>914</v>
      </c>
      <c r="B148" s="59" t="str">
        <f t="shared" si="0"/>
        <v>หลักสูตรผู้นำยุคใหม่ในระบอบประชาธิปไตย รุ่นที่ 13 และ 14</v>
      </c>
      <c r="C148" s="64" t="s">
        <v>915</v>
      </c>
      <c r="D148" s="61" t="s">
        <v>29</v>
      </c>
      <c r="E148" s="62">
        <v>2566</v>
      </c>
      <c r="F148" s="61" t="s">
        <v>472</v>
      </c>
      <c r="G148" s="61" t="s">
        <v>473</v>
      </c>
      <c r="H148" s="61" t="s">
        <v>446</v>
      </c>
      <c r="I148" s="61" t="s">
        <v>447</v>
      </c>
      <c r="J148" s="61" t="s">
        <v>48</v>
      </c>
      <c r="K148" s="61"/>
      <c r="L148" s="61" t="s">
        <v>237</v>
      </c>
      <c r="M148" s="61" t="s">
        <v>878</v>
      </c>
      <c r="N148" s="61"/>
      <c r="O148" s="61"/>
      <c r="P148" t="s">
        <v>916</v>
      </c>
      <c r="Q148" s="61"/>
      <c r="R148"/>
    </row>
    <row r="149" spans="1:18" ht="45" hidden="1">
      <c r="A149" s="61" t="s">
        <v>918</v>
      </c>
      <c r="B149" s="59" t="str">
        <f t="shared" si="0"/>
        <v>หลักสูตรการพัฒนาความสามารถผู้บริหารองค์กรปกครองส่วนท้องถิ่น ประจำปี 2566</v>
      </c>
      <c r="C149" s="64" t="s">
        <v>919</v>
      </c>
      <c r="D149" s="61" t="s">
        <v>29</v>
      </c>
      <c r="E149" s="62">
        <v>2566</v>
      </c>
      <c r="F149" s="61" t="s">
        <v>472</v>
      </c>
      <c r="G149" s="61" t="s">
        <v>473</v>
      </c>
      <c r="H149" s="61" t="s">
        <v>446</v>
      </c>
      <c r="I149" s="61" t="s">
        <v>447</v>
      </c>
      <c r="J149" s="61" t="s">
        <v>48</v>
      </c>
      <c r="K149" s="61"/>
      <c r="L149" s="61" t="s">
        <v>237</v>
      </c>
      <c r="M149" s="61" t="s">
        <v>878</v>
      </c>
      <c r="N149" s="61"/>
      <c r="O149" s="61"/>
      <c r="P149" t="s">
        <v>920</v>
      </c>
      <c r="Q149" s="61"/>
      <c r="R149"/>
    </row>
    <row r="150" spans="1:18" ht="30" hidden="1">
      <c r="A150" s="61" t="s">
        <v>922</v>
      </c>
      <c r="B150" s="59" t="str">
        <f t="shared" si="0"/>
        <v>หลักสูตรการเสริมสร้างธรรมาภิบาลท้องถิ่น</v>
      </c>
      <c r="C150" s="64" t="s">
        <v>923</v>
      </c>
      <c r="D150" s="61" t="s">
        <v>29</v>
      </c>
      <c r="E150" s="62">
        <v>2566</v>
      </c>
      <c r="F150" s="61" t="s">
        <v>472</v>
      </c>
      <c r="G150" s="61" t="s">
        <v>473</v>
      </c>
      <c r="H150" s="61" t="s">
        <v>446</v>
      </c>
      <c r="I150" s="61" t="s">
        <v>447</v>
      </c>
      <c r="J150" s="61" t="s">
        <v>48</v>
      </c>
      <c r="K150" s="61"/>
      <c r="L150" s="61" t="s">
        <v>237</v>
      </c>
      <c r="M150" s="61" t="s">
        <v>878</v>
      </c>
      <c r="N150" s="61"/>
      <c r="O150" s="61"/>
      <c r="P150" t="s">
        <v>924</v>
      </c>
      <c r="Q150" s="61"/>
      <c r="R150"/>
    </row>
    <row r="151" spans="1:18" ht="60" hidden="1">
      <c r="A151" s="61" t="s">
        <v>926</v>
      </c>
      <c r="B151" s="59" t="str">
        <f t="shared" si="0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C151" s="64" t="s">
        <v>927</v>
      </c>
      <c r="D151" s="61" t="s">
        <v>29</v>
      </c>
      <c r="E151" s="62">
        <v>2566</v>
      </c>
      <c r="F151" s="61" t="s">
        <v>472</v>
      </c>
      <c r="G151" s="61" t="s">
        <v>473</v>
      </c>
      <c r="H151" s="61" t="s">
        <v>446</v>
      </c>
      <c r="I151" s="61" t="s">
        <v>447</v>
      </c>
      <c r="J151" s="61" t="s">
        <v>48</v>
      </c>
      <c r="K151" s="61"/>
      <c r="L151" s="61" t="s">
        <v>237</v>
      </c>
      <c r="M151" s="61" t="s">
        <v>878</v>
      </c>
      <c r="N151" s="61"/>
      <c r="O151" s="61"/>
      <c r="P151" t="s">
        <v>928</v>
      </c>
      <c r="Q151" s="61"/>
      <c r="R151"/>
    </row>
    <row r="152" spans="1:18" ht="30" hidden="1">
      <c r="A152" s="61" t="s">
        <v>930</v>
      </c>
      <c r="B152" s="59" t="str">
        <f t="shared" si="0"/>
        <v>โครงการพัฒนาระบบบริหารความเสี่ยงในการจัดการเลือกตั้ง</v>
      </c>
      <c r="C152" s="64" t="s">
        <v>570</v>
      </c>
      <c r="D152" s="61" t="s">
        <v>29</v>
      </c>
      <c r="E152" s="62">
        <v>2566</v>
      </c>
      <c r="F152" s="61" t="s">
        <v>520</v>
      </c>
      <c r="G152" s="61" t="s">
        <v>473</v>
      </c>
      <c r="H152" s="61" t="s">
        <v>409</v>
      </c>
      <c r="I152" s="61" t="s">
        <v>163</v>
      </c>
      <c r="J152" s="61" t="s">
        <v>164</v>
      </c>
      <c r="K152" s="61"/>
      <c r="L152" s="61" t="s">
        <v>229</v>
      </c>
      <c r="M152" s="61" t="s">
        <v>826</v>
      </c>
      <c r="N152" s="61"/>
      <c r="O152" s="61"/>
      <c r="P152" t="s">
        <v>931</v>
      </c>
      <c r="Q152" s="61"/>
      <c r="R152"/>
    </row>
    <row r="153" spans="1:18" hidden="1">
      <c r="A153" s="61" t="s">
        <v>933</v>
      </c>
      <c r="B153" s="59" t="str">
        <f t="shared" si="0"/>
        <v>พัฒนามาตรฐานในการปฏิบัติงาน</v>
      </c>
      <c r="C153" s="64" t="s">
        <v>934</v>
      </c>
      <c r="D153" s="61" t="s">
        <v>29</v>
      </c>
      <c r="E153" s="62">
        <v>2566</v>
      </c>
      <c r="F153" s="61" t="s">
        <v>472</v>
      </c>
      <c r="G153" s="61" t="s">
        <v>473</v>
      </c>
      <c r="H153" s="61" t="s">
        <v>497</v>
      </c>
      <c r="I153" s="61" t="s">
        <v>163</v>
      </c>
      <c r="J153" s="61" t="s">
        <v>164</v>
      </c>
      <c r="K153" s="61"/>
      <c r="L153" s="61" t="s">
        <v>229</v>
      </c>
      <c r="M153" s="61" t="s">
        <v>826</v>
      </c>
      <c r="N153" s="61"/>
      <c r="O153" s="61"/>
      <c r="P153" t="s">
        <v>935</v>
      </c>
      <c r="Q153" s="61"/>
      <c r="R153"/>
    </row>
    <row r="154" spans="1:18" ht="60" hidden="1">
      <c r="A154" s="61" t="s">
        <v>937</v>
      </c>
      <c r="B154" s="59" t="str">
        <f t="shared" si="0"/>
        <v>โครงการพัฒนาบุคลากรที่เกี่ยวข้องกับการเลือกตั้งให้เป็นมืออาชีพ ประจำปีงบประมาณ พ.ศ. 2566</v>
      </c>
      <c r="C154" s="64" t="s">
        <v>938</v>
      </c>
      <c r="D154" s="61" t="s">
        <v>29</v>
      </c>
      <c r="E154" s="62">
        <v>2566</v>
      </c>
      <c r="F154" s="61" t="s">
        <v>472</v>
      </c>
      <c r="G154" s="61" t="s">
        <v>473</v>
      </c>
      <c r="H154" s="61" t="s">
        <v>262</v>
      </c>
      <c r="I154" s="61" t="s">
        <v>163</v>
      </c>
      <c r="J154" s="61" t="s">
        <v>164</v>
      </c>
      <c r="K154" s="61"/>
      <c r="L154" s="61" t="s">
        <v>229</v>
      </c>
      <c r="M154" s="61" t="s">
        <v>851</v>
      </c>
      <c r="N154" s="61"/>
      <c r="O154" s="61"/>
      <c r="P154" t="s">
        <v>939</v>
      </c>
      <c r="Q154" s="61"/>
      <c r="R154"/>
    </row>
    <row r="155" spans="1:18" ht="60" hidden="1">
      <c r="A155" s="61" t="s">
        <v>941</v>
      </c>
      <c r="B155" s="59" t="str">
        <f t="shared" si="0"/>
        <v>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</v>
      </c>
      <c r="C155" s="64" t="s">
        <v>505</v>
      </c>
      <c r="D155" s="61" t="s">
        <v>29</v>
      </c>
      <c r="E155" s="62">
        <v>2566</v>
      </c>
      <c r="F155" s="61" t="s">
        <v>472</v>
      </c>
      <c r="G155" s="61" t="s">
        <v>473</v>
      </c>
      <c r="H155" s="61" t="s">
        <v>497</v>
      </c>
      <c r="I155" s="61" t="s">
        <v>163</v>
      </c>
      <c r="J155" s="61" t="s">
        <v>164</v>
      </c>
      <c r="K155" s="61"/>
      <c r="L155" s="61" t="s">
        <v>237</v>
      </c>
      <c r="M155" s="61" t="s">
        <v>714</v>
      </c>
      <c r="N155" s="61"/>
      <c r="O155" s="61"/>
      <c r="P155" t="s">
        <v>943</v>
      </c>
      <c r="Q155" s="61"/>
      <c r="R155"/>
    </row>
    <row r="156" spans="1:18" ht="75" hidden="1">
      <c r="A156" s="61" t="s">
        <v>945</v>
      </c>
      <c r="B156" s="59" t="str">
        <f t="shared" si="0"/>
        <v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</v>
      </c>
      <c r="C156" s="64" t="s">
        <v>946</v>
      </c>
      <c r="D156" s="61" t="s">
        <v>29</v>
      </c>
      <c r="E156" s="62">
        <v>2566</v>
      </c>
      <c r="F156" s="61" t="s">
        <v>472</v>
      </c>
      <c r="G156" s="61" t="s">
        <v>473</v>
      </c>
      <c r="H156" s="61" t="s">
        <v>202</v>
      </c>
      <c r="I156" s="61" t="s">
        <v>163</v>
      </c>
      <c r="J156" s="61" t="s">
        <v>164</v>
      </c>
      <c r="K156" s="61"/>
      <c r="L156" s="61" t="s">
        <v>237</v>
      </c>
      <c r="M156" s="61" t="s">
        <v>714</v>
      </c>
      <c r="N156" s="61"/>
      <c r="O156" s="61"/>
      <c r="P156" t="s">
        <v>947</v>
      </c>
      <c r="Q156" s="61"/>
      <c r="R156"/>
    </row>
    <row r="157" spans="1:18" ht="30" hidden="1">
      <c r="A157" s="61" t="s">
        <v>949</v>
      </c>
      <c r="B157" s="59" t="str">
        <f t="shared" si="0"/>
        <v>โครงการพัฒนาช่องทางการมีส่วนร่วมทางการเมืองอย่างสร้างสรรค์</v>
      </c>
      <c r="C157" s="64" t="s">
        <v>436</v>
      </c>
      <c r="D157" s="61" t="s">
        <v>29</v>
      </c>
      <c r="E157" s="62">
        <v>2566</v>
      </c>
      <c r="F157" s="61" t="s">
        <v>472</v>
      </c>
      <c r="G157" s="61" t="s">
        <v>473</v>
      </c>
      <c r="H157" s="61" t="s">
        <v>242</v>
      </c>
      <c r="I157" s="61" t="s">
        <v>163</v>
      </c>
      <c r="J157" s="61" t="s">
        <v>164</v>
      </c>
      <c r="K157" s="61"/>
      <c r="L157" s="61" t="s">
        <v>196</v>
      </c>
      <c r="M157" s="61" t="s">
        <v>879</v>
      </c>
      <c r="N157" s="61"/>
      <c r="O157" s="61"/>
      <c r="P157" t="s">
        <v>951</v>
      </c>
      <c r="Q157" s="61"/>
      <c r="R157"/>
    </row>
    <row r="158" spans="1:18" ht="75" hidden="1">
      <c r="A158" s="61" t="s">
        <v>953</v>
      </c>
      <c r="B158" s="59" t="str">
        <f t="shared" si="0"/>
        <v>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</v>
      </c>
      <c r="C158" s="64" t="s">
        <v>954</v>
      </c>
      <c r="D158" s="61" t="s">
        <v>29</v>
      </c>
      <c r="E158" s="62">
        <v>2566</v>
      </c>
      <c r="F158" s="61" t="s">
        <v>472</v>
      </c>
      <c r="G158" s="61" t="s">
        <v>473</v>
      </c>
      <c r="H158" s="61" t="s">
        <v>438</v>
      </c>
      <c r="I158" s="61" t="s">
        <v>163</v>
      </c>
      <c r="J158" s="61" t="s">
        <v>164</v>
      </c>
      <c r="K158" s="61"/>
      <c r="L158" s="61" t="s">
        <v>196</v>
      </c>
      <c r="M158" s="61" t="s">
        <v>693</v>
      </c>
      <c r="N158" s="61"/>
      <c r="O158" s="61"/>
      <c r="P158" t="s">
        <v>955</v>
      </c>
      <c r="Q158" s="61"/>
      <c r="R158"/>
    </row>
    <row r="159" spans="1:18" ht="30" hidden="1">
      <c r="A159" s="61" t="s">
        <v>957</v>
      </c>
      <c r="B159" s="59" t="str">
        <f t="shared" si="0"/>
        <v>โครงการศูนย์ส่งเสริมและพัฒนาประชาธิปไตยตำบล (ศส.ปชต.)</v>
      </c>
      <c r="C159" s="64" t="s">
        <v>200</v>
      </c>
      <c r="D159" s="61" t="s">
        <v>29</v>
      </c>
      <c r="E159" s="62">
        <v>2566</v>
      </c>
      <c r="F159" s="61" t="s">
        <v>472</v>
      </c>
      <c r="G159" s="61" t="s">
        <v>473</v>
      </c>
      <c r="H159" s="61" t="s">
        <v>202</v>
      </c>
      <c r="I159" s="61" t="s">
        <v>163</v>
      </c>
      <c r="J159" s="61" t="s">
        <v>164</v>
      </c>
      <c r="K159" s="61"/>
      <c r="L159" s="61" t="s">
        <v>237</v>
      </c>
      <c r="M159" s="61" t="s">
        <v>812</v>
      </c>
      <c r="N159" s="61"/>
      <c r="O159" s="61"/>
      <c r="P159" t="s">
        <v>958</v>
      </c>
      <c r="Q159" s="61"/>
      <c r="R159"/>
    </row>
    <row r="160" spans="1:18" ht="45" hidden="1">
      <c r="A160" s="61" t="s">
        <v>960</v>
      </c>
      <c r="B160" s="59" t="str">
        <f t="shared" si="0"/>
        <v>โครงการเผยแพร่อุดมการณ์และค่านิยมประชาธิปไตย ด้วยการแสดงแบบอย่างที่ดี (archetype)</v>
      </c>
      <c r="C160" s="64" t="s">
        <v>961</v>
      </c>
      <c r="D160" s="61" t="s">
        <v>29</v>
      </c>
      <c r="E160" s="62">
        <v>2566</v>
      </c>
      <c r="F160" s="61" t="s">
        <v>472</v>
      </c>
      <c r="G160" s="61" t="s">
        <v>473</v>
      </c>
      <c r="H160" s="61" t="s">
        <v>242</v>
      </c>
      <c r="I160" s="61" t="s">
        <v>163</v>
      </c>
      <c r="J160" s="61" t="s">
        <v>164</v>
      </c>
      <c r="K160" s="61"/>
      <c r="L160" s="61" t="s">
        <v>237</v>
      </c>
      <c r="M160" s="61" t="s">
        <v>878</v>
      </c>
      <c r="N160" s="61"/>
      <c r="O160" s="61"/>
      <c r="P160" t="s">
        <v>962</v>
      </c>
      <c r="Q160" s="61"/>
      <c r="R160"/>
    </row>
    <row r="161" spans="1:18" ht="30" hidden="1">
      <c r="A161" s="61" t="s">
        <v>964</v>
      </c>
      <c r="B161" s="59" t="str">
        <f t="shared" si="0"/>
        <v>โครงการสร้างจิตสำนึกพลเมืองดีวิถีประชาธิปไตย</v>
      </c>
      <c r="C161" s="64" t="s">
        <v>204</v>
      </c>
      <c r="D161" s="61" t="s">
        <v>29</v>
      </c>
      <c r="E161" s="62">
        <v>2566</v>
      </c>
      <c r="F161" s="61" t="s">
        <v>472</v>
      </c>
      <c r="G161" s="61" t="s">
        <v>473</v>
      </c>
      <c r="H161" s="61" t="s">
        <v>202</v>
      </c>
      <c r="I161" s="61" t="s">
        <v>163</v>
      </c>
      <c r="J161" s="61" t="s">
        <v>164</v>
      </c>
      <c r="K161" s="61"/>
      <c r="L161" s="61" t="s">
        <v>237</v>
      </c>
      <c r="M161" s="61" t="s">
        <v>812</v>
      </c>
      <c r="N161" s="61"/>
      <c r="O161" s="61"/>
      <c r="P161" t="s">
        <v>965</v>
      </c>
      <c r="Q161" s="61"/>
      <c r="R161"/>
    </row>
    <row r="162" spans="1:18" ht="30" hidden="1">
      <c r="A162" s="61" t="s">
        <v>967</v>
      </c>
      <c r="B162" s="59" t="str">
        <f t="shared" si="0"/>
        <v>โครงการพลเมืองศึกษา (Civic Education)</v>
      </c>
      <c r="C162" s="64" t="s">
        <v>523</v>
      </c>
      <c r="D162" s="61" t="s">
        <v>29</v>
      </c>
      <c r="E162" s="62">
        <v>2566</v>
      </c>
      <c r="F162" s="61" t="s">
        <v>472</v>
      </c>
      <c r="G162" s="61" t="s">
        <v>473</v>
      </c>
      <c r="H162" s="61" t="s">
        <v>202</v>
      </c>
      <c r="I162" s="61" t="s">
        <v>163</v>
      </c>
      <c r="J162" s="61" t="s">
        <v>164</v>
      </c>
      <c r="K162" s="61"/>
      <c r="L162" s="61" t="s">
        <v>237</v>
      </c>
      <c r="M162" s="61" t="s">
        <v>878</v>
      </c>
      <c r="N162" s="61"/>
      <c r="O162" s="61"/>
      <c r="P162" t="s">
        <v>968</v>
      </c>
      <c r="Q162" s="61"/>
      <c r="R162"/>
    </row>
    <row r="163" spans="1:18" ht="60" hidden="1">
      <c r="A163" s="61" t="s">
        <v>970</v>
      </c>
      <c r="B163" s="59" t="str">
        <f t="shared" si="0"/>
        <v>พัฒนาหลักสูตรและเทคนิคกระบวนการเรียนรู้ เพื่อเสริมสร้างพลเมือง เด็กและเยาวชนวิถีใหม่ (Civic Education)</v>
      </c>
      <c r="C163" s="64" t="s">
        <v>971</v>
      </c>
      <c r="D163" s="61" t="s">
        <v>29</v>
      </c>
      <c r="E163" s="62">
        <v>2566</v>
      </c>
      <c r="F163" s="61" t="s">
        <v>472</v>
      </c>
      <c r="G163" s="61" t="s">
        <v>473</v>
      </c>
      <c r="H163" s="61" t="s">
        <v>242</v>
      </c>
      <c r="I163" s="61" t="s">
        <v>163</v>
      </c>
      <c r="J163" s="61" t="s">
        <v>164</v>
      </c>
      <c r="K163" s="61"/>
      <c r="L163" s="61" t="s">
        <v>196</v>
      </c>
      <c r="M163" s="61" t="s">
        <v>879</v>
      </c>
      <c r="N163" s="61"/>
      <c r="O163" s="61"/>
      <c r="P163" t="s">
        <v>972</v>
      </c>
      <c r="Q163" s="61"/>
      <c r="R163"/>
    </row>
    <row r="164" spans="1:18" ht="30" hidden="1">
      <c r="A164" s="61" t="s">
        <v>974</v>
      </c>
      <c r="B164" s="59" t="str">
        <f t="shared" si="0"/>
        <v>โครงการสร้างจิตสำนึกพลเมืองดีวิถีประชาธิปไตย</v>
      </c>
      <c r="C164" s="64" t="s">
        <v>204</v>
      </c>
      <c r="D164" s="61" t="s">
        <v>29</v>
      </c>
      <c r="E164" s="62">
        <v>2566</v>
      </c>
      <c r="F164" s="61" t="s">
        <v>472</v>
      </c>
      <c r="G164" s="61" t="s">
        <v>473</v>
      </c>
      <c r="H164" s="61" t="s">
        <v>242</v>
      </c>
      <c r="I164" s="61" t="s">
        <v>163</v>
      </c>
      <c r="J164" s="61" t="s">
        <v>164</v>
      </c>
      <c r="K164" s="61"/>
      <c r="L164" s="61" t="s">
        <v>237</v>
      </c>
      <c r="M164" s="61" t="s">
        <v>714</v>
      </c>
      <c r="N164" s="61"/>
      <c r="O164" s="61"/>
      <c r="P164" t="s">
        <v>975</v>
      </c>
      <c r="Q164" s="61"/>
      <c r="R164"/>
    </row>
    <row r="165" spans="1:18" ht="120" hidden="1">
      <c r="A165" s="61" t="s">
        <v>977</v>
      </c>
      <c r="B165" s="59" t="str">
        <f t="shared" si="0"/>
        <v>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</v>
      </c>
      <c r="C165" s="64" t="s">
        <v>978</v>
      </c>
      <c r="D165" s="61" t="s">
        <v>29</v>
      </c>
      <c r="E165" s="62">
        <v>2566</v>
      </c>
      <c r="F165" s="61" t="s">
        <v>472</v>
      </c>
      <c r="G165" s="61" t="s">
        <v>473</v>
      </c>
      <c r="H165" s="61" t="s">
        <v>162</v>
      </c>
      <c r="I165" s="61" t="s">
        <v>163</v>
      </c>
      <c r="J165" s="61" t="s">
        <v>164</v>
      </c>
      <c r="K165" s="61"/>
      <c r="L165" s="61" t="s">
        <v>229</v>
      </c>
      <c r="M165" s="61" t="s">
        <v>851</v>
      </c>
      <c r="N165" s="61"/>
      <c r="O165" s="61"/>
      <c r="P165" t="s">
        <v>979</v>
      </c>
      <c r="Q165" s="61"/>
      <c r="R165"/>
    </row>
    <row r="166" spans="1:18" ht="30" hidden="1">
      <c r="A166" s="61" t="s">
        <v>981</v>
      </c>
      <c r="B166" s="59" t="str">
        <f t="shared" si="0"/>
        <v>โครงการสำนักงานอัตโนมัติ Office Automation</v>
      </c>
      <c r="C166" s="64" t="s">
        <v>982</v>
      </c>
      <c r="D166" s="61" t="s">
        <v>29</v>
      </c>
      <c r="E166" s="62">
        <v>2566</v>
      </c>
      <c r="F166" s="61" t="s">
        <v>472</v>
      </c>
      <c r="G166" s="61" t="s">
        <v>473</v>
      </c>
      <c r="H166" s="61" t="s">
        <v>409</v>
      </c>
      <c r="I166" s="61" t="s">
        <v>163</v>
      </c>
      <c r="J166" s="61" t="s">
        <v>164</v>
      </c>
      <c r="K166" s="61"/>
      <c r="L166" s="61" t="s">
        <v>229</v>
      </c>
      <c r="M166" s="61" t="s">
        <v>826</v>
      </c>
      <c r="N166" s="61"/>
      <c r="O166" s="61"/>
      <c r="P166" t="s">
        <v>983</v>
      </c>
      <c r="Q166" s="61"/>
      <c r="R166"/>
    </row>
    <row r="167" spans="1:18" ht="60" hidden="1">
      <c r="A167" s="61" t="s">
        <v>985</v>
      </c>
      <c r="B167" s="59" t="str">
        <f t="shared" si="0"/>
        <v>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</v>
      </c>
      <c r="C167" s="64" t="s">
        <v>986</v>
      </c>
      <c r="D167" s="61" t="s">
        <v>29</v>
      </c>
      <c r="E167" s="62">
        <v>2566</v>
      </c>
      <c r="F167" s="61" t="s">
        <v>472</v>
      </c>
      <c r="G167" s="61" t="s">
        <v>473</v>
      </c>
      <c r="H167" s="61" t="s">
        <v>242</v>
      </c>
      <c r="I167" s="61" t="s">
        <v>163</v>
      </c>
      <c r="J167" s="61" t="s">
        <v>164</v>
      </c>
      <c r="K167" s="61"/>
      <c r="L167" s="61" t="s">
        <v>196</v>
      </c>
      <c r="M167" s="61" t="s">
        <v>693</v>
      </c>
      <c r="N167" s="61"/>
      <c r="O167" s="61"/>
      <c r="P167" t="s">
        <v>987</v>
      </c>
      <c r="Q167" s="61"/>
      <c r="R167"/>
    </row>
    <row r="168" spans="1:18" ht="30" hidden="1">
      <c r="A168" s="61" t="s">
        <v>989</v>
      </c>
      <c r="B168" s="59" t="str">
        <f t="shared" si="0"/>
        <v>โครงการพลเมืองศึกษา (Civic Education)</v>
      </c>
      <c r="C168" s="64" t="s">
        <v>523</v>
      </c>
      <c r="D168" s="61" t="s">
        <v>29</v>
      </c>
      <c r="E168" s="62">
        <v>2566</v>
      </c>
      <c r="F168" s="61" t="s">
        <v>472</v>
      </c>
      <c r="G168" s="61" t="s">
        <v>473</v>
      </c>
      <c r="H168" s="61" t="s">
        <v>262</v>
      </c>
      <c r="I168" s="61" t="s">
        <v>163</v>
      </c>
      <c r="J168" s="61" t="s">
        <v>164</v>
      </c>
      <c r="K168" s="61"/>
      <c r="L168" s="61" t="s">
        <v>196</v>
      </c>
      <c r="M168" s="61" t="s">
        <v>693</v>
      </c>
      <c r="N168" s="61"/>
      <c r="O168" s="61"/>
      <c r="P168" t="s">
        <v>990</v>
      </c>
      <c r="Q168" s="61"/>
      <c r="R168"/>
    </row>
    <row r="169" spans="1:18" hidden="1">
      <c r="A169" s="61" t="s">
        <v>993</v>
      </c>
      <c r="B169" s="59" t="str">
        <f t="shared" si="0"/>
        <v>โครงการเลือกตั้งแบบสมาร์ท</v>
      </c>
      <c r="C169" s="64" t="s">
        <v>994</v>
      </c>
      <c r="D169" s="61" t="s">
        <v>29</v>
      </c>
      <c r="E169" s="62">
        <v>2566</v>
      </c>
      <c r="F169" s="61" t="s">
        <v>472</v>
      </c>
      <c r="G169" s="61" t="s">
        <v>473</v>
      </c>
      <c r="H169" s="61" t="s">
        <v>995</v>
      </c>
      <c r="I169" s="61" t="s">
        <v>163</v>
      </c>
      <c r="J169" s="61" t="s">
        <v>164</v>
      </c>
      <c r="K169" s="61"/>
      <c r="L169" s="61" t="s">
        <v>229</v>
      </c>
      <c r="M169" s="61" t="s">
        <v>851</v>
      </c>
      <c r="N169" s="61"/>
      <c r="O169" s="61"/>
      <c r="P169" t="s">
        <v>996</v>
      </c>
      <c r="Q169" s="61"/>
      <c r="R169"/>
    </row>
    <row r="170" spans="1:18" ht="30" hidden="1">
      <c r="A170" s="61" t="s">
        <v>998</v>
      </c>
      <c r="B170" s="59" t="str">
        <f t="shared" si="0"/>
        <v>โครงการผู้นำฝ่ายค้านในสภาผู้แทนราษฎรพบประชาชน</v>
      </c>
      <c r="C170" s="64" t="s">
        <v>594</v>
      </c>
      <c r="D170" s="61" t="s">
        <v>29</v>
      </c>
      <c r="E170" s="62">
        <v>2566</v>
      </c>
      <c r="F170" s="61" t="s">
        <v>472</v>
      </c>
      <c r="G170" s="61" t="s">
        <v>473</v>
      </c>
      <c r="H170" s="61" t="s">
        <v>46</v>
      </c>
      <c r="I170" s="61" t="s">
        <v>585</v>
      </c>
      <c r="J170" s="61" t="s">
        <v>48</v>
      </c>
      <c r="K170" s="61"/>
      <c r="L170" s="61" t="s">
        <v>196</v>
      </c>
      <c r="M170" s="61" t="s">
        <v>693</v>
      </c>
      <c r="N170" s="61"/>
      <c r="O170" s="61"/>
      <c r="P170" t="s">
        <v>999</v>
      </c>
      <c r="Q170" s="61"/>
      <c r="R170"/>
    </row>
    <row r="171" spans="1:18" ht="45" hidden="1">
      <c r="A171" s="61" t="s">
        <v>1001</v>
      </c>
      <c r="B171" s="59" t="str">
        <f t="shared" si="0"/>
        <v>โครงการ “เสริมสร้างความเป็นพลเมืองในระบอบประชาธิปไตย ตามวิถีรัฐธรรมนูญ”</v>
      </c>
      <c r="C171" s="64" t="s">
        <v>1002</v>
      </c>
      <c r="D171" s="61" t="s">
        <v>29</v>
      </c>
      <c r="E171" s="62">
        <v>2566</v>
      </c>
      <c r="F171" s="61" t="s">
        <v>472</v>
      </c>
      <c r="G171" s="61" t="s">
        <v>473</v>
      </c>
      <c r="H171" s="61" t="s">
        <v>46</v>
      </c>
      <c r="I171" s="61" t="s">
        <v>585</v>
      </c>
      <c r="J171" s="61" t="s">
        <v>48</v>
      </c>
      <c r="K171" s="61"/>
      <c r="L171" s="61" t="s">
        <v>237</v>
      </c>
      <c r="M171" s="61" t="s">
        <v>812</v>
      </c>
      <c r="N171" s="61"/>
      <c r="O171" s="61"/>
      <c r="P171" t="s">
        <v>1003</v>
      </c>
      <c r="Q171" s="61"/>
      <c r="R171"/>
    </row>
    <row r="172" spans="1:18" ht="60" hidden="1">
      <c r="A172" s="61" t="s">
        <v>1005</v>
      </c>
      <c r="B172" s="59" t="str">
        <f t="shared" ref="B172:B235" si="1">HYPERLINK(R172,C172)</f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</v>
      </c>
      <c r="C172" s="64" t="s">
        <v>1006</v>
      </c>
      <c r="D172" s="61" t="s">
        <v>29</v>
      </c>
      <c r="E172" s="62">
        <v>2566</v>
      </c>
      <c r="F172" s="61" t="s">
        <v>472</v>
      </c>
      <c r="G172" s="61" t="s">
        <v>473</v>
      </c>
      <c r="H172" s="61" t="s">
        <v>46</v>
      </c>
      <c r="I172" s="61" t="s">
        <v>585</v>
      </c>
      <c r="J172" s="61" t="s">
        <v>48</v>
      </c>
      <c r="K172" s="61"/>
      <c r="L172" s="61" t="s">
        <v>196</v>
      </c>
      <c r="M172" s="61" t="s">
        <v>693</v>
      </c>
      <c r="N172" s="61"/>
      <c r="O172" s="61"/>
      <c r="P172" t="s">
        <v>1007</v>
      </c>
      <c r="Q172" s="61"/>
      <c r="R172"/>
    </row>
    <row r="173" spans="1:18" ht="30" hidden="1">
      <c r="A173" s="61" t="s">
        <v>1009</v>
      </c>
      <c r="B173" s="59" t="str">
        <f t="shared" si="1"/>
        <v>โครงการ   “ประกวดวรรณกรรมรางวัลพานแว่นฟ้า ประจำปี 2566”</v>
      </c>
      <c r="C173" s="64" t="s">
        <v>1010</v>
      </c>
      <c r="D173" s="61" t="s">
        <v>29</v>
      </c>
      <c r="E173" s="62">
        <v>2566</v>
      </c>
      <c r="F173" s="61" t="s">
        <v>472</v>
      </c>
      <c r="G173" s="61" t="s">
        <v>473</v>
      </c>
      <c r="H173" s="61" t="s">
        <v>46</v>
      </c>
      <c r="I173" s="61" t="s">
        <v>585</v>
      </c>
      <c r="J173" s="61" t="s">
        <v>48</v>
      </c>
      <c r="K173" s="61"/>
      <c r="L173" s="61" t="s">
        <v>196</v>
      </c>
      <c r="M173" s="61" t="s">
        <v>693</v>
      </c>
      <c r="N173" s="61"/>
      <c r="O173" s="61"/>
      <c r="P173" t="s">
        <v>1011</v>
      </c>
      <c r="Q173" s="61"/>
      <c r="R173"/>
    </row>
    <row r="174" spans="1:18" ht="45" hidden="1">
      <c r="A174" s="61" t="s">
        <v>1013</v>
      </c>
      <c r="B174" s="59" t="str">
        <f t="shared" si="1"/>
        <v>“โครงการประกวดนวัตกรรมประชาธิปไตยเพื่อพัฒนาประชาธิปไตยเชิงคุณภาพ”</v>
      </c>
      <c r="C174" s="64" t="s">
        <v>1014</v>
      </c>
      <c r="D174" s="61" t="s">
        <v>29</v>
      </c>
      <c r="E174" s="62">
        <v>2566</v>
      </c>
      <c r="F174" s="61" t="s">
        <v>472</v>
      </c>
      <c r="G174" s="61" t="s">
        <v>473</v>
      </c>
      <c r="H174" s="61" t="s">
        <v>46</v>
      </c>
      <c r="I174" s="61" t="s">
        <v>585</v>
      </c>
      <c r="J174" s="61" t="s">
        <v>48</v>
      </c>
      <c r="K174" s="61"/>
      <c r="L174" s="61" t="s">
        <v>196</v>
      </c>
      <c r="M174" s="61" t="s">
        <v>693</v>
      </c>
      <c r="N174" s="61"/>
      <c r="O174" s="61"/>
      <c r="P174" t="s">
        <v>1015</v>
      </c>
      <c r="Q174" s="61"/>
      <c r="R174"/>
    </row>
    <row r="175" spans="1:18" ht="60" hidden="1">
      <c r="A175" s="61" t="s">
        <v>1017</v>
      </c>
      <c r="B175" s="59" t="str">
        <f t="shared" si="1"/>
        <v>โครงการ “พัฒนาประชาธิปไตยและการมีส่วนร่วมทางการเมืองของประชาชน” กิจกรรม วันเด็กแห่งชาติ</v>
      </c>
      <c r="C175" s="64" t="s">
        <v>1018</v>
      </c>
      <c r="D175" s="61" t="s">
        <v>29</v>
      </c>
      <c r="E175" s="62">
        <v>2566</v>
      </c>
      <c r="F175" s="61" t="s">
        <v>472</v>
      </c>
      <c r="G175" s="61" t="s">
        <v>473</v>
      </c>
      <c r="H175" s="61" t="s">
        <v>46</v>
      </c>
      <c r="I175" s="61" t="s">
        <v>585</v>
      </c>
      <c r="J175" s="61" t="s">
        <v>48</v>
      </c>
      <c r="K175" s="61"/>
      <c r="L175" s="61" t="s">
        <v>196</v>
      </c>
      <c r="M175" s="61" t="s">
        <v>693</v>
      </c>
      <c r="N175" s="61"/>
      <c r="O175" s="61"/>
      <c r="P175" t="s">
        <v>1019</v>
      </c>
      <c r="Q175" s="61"/>
      <c r="R175"/>
    </row>
    <row r="176" spans="1:18" ht="45" hidden="1">
      <c r="A176" s="61" t="s">
        <v>1021</v>
      </c>
      <c r="B176" s="59" t="str">
        <f t="shared" si="1"/>
        <v>โครงการ “ต้นกล้ารัฐสภา (รูปแบบรัฐสภาในโรงเรียน : Parliament in Schools)”</v>
      </c>
      <c r="C176" s="64" t="s">
        <v>1022</v>
      </c>
      <c r="D176" s="61" t="s">
        <v>29</v>
      </c>
      <c r="E176" s="62">
        <v>2566</v>
      </c>
      <c r="F176" s="61" t="s">
        <v>472</v>
      </c>
      <c r="G176" s="61" t="s">
        <v>473</v>
      </c>
      <c r="H176" s="61" t="s">
        <v>46</v>
      </c>
      <c r="I176" s="61" t="s">
        <v>585</v>
      </c>
      <c r="J176" s="61" t="s">
        <v>48</v>
      </c>
      <c r="K176" s="61"/>
      <c r="L176" s="61" t="s">
        <v>196</v>
      </c>
      <c r="M176" s="61" t="s">
        <v>693</v>
      </c>
      <c r="N176" s="61"/>
      <c r="O176" s="61"/>
      <c r="P176" t="s">
        <v>1023</v>
      </c>
      <c r="Q176" s="61"/>
      <c r="R176"/>
    </row>
    <row r="177" spans="1:18" ht="45" hidden="1">
      <c r="A177" s="61" t="s">
        <v>1025</v>
      </c>
      <c r="B177" s="59" t="str">
        <f t="shared" si="1"/>
        <v>เสริมสร้างบ้านเมืองสุจริตภายใต้ระบอบประชาธิปไตยอันมีพระมหากษัตริย์ทรงเป็นประมุข</v>
      </c>
      <c r="C177" s="64" t="s">
        <v>1026</v>
      </c>
      <c r="D177" s="61" t="s">
        <v>29</v>
      </c>
      <c r="E177" s="62">
        <v>2566</v>
      </c>
      <c r="F177" s="61" t="s">
        <v>472</v>
      </c>
      <c r="G177" s="61" t="s">
        <v>473</v>
      </c>
      <c r="H177" s="61" t="s">
        <v>46</v>
      </c>
      <c r="I177" s="61" t="s">
        <v>585</v>
      </c>
      <c r="J177" s="61" t="s">
        <v>48</v>
      </c>
      <c r="K177" s="61"/>
      <c r="L177" s="61" t="s">
        <v>196</v>
      </c>
      <c r="M177" s="61" t="s">
        <v>693</v>
      </c>
      <c r="N177" s="61"/>
      <c r="O177" s="61"/>
      <c r="P177" t="s">
        <v>1027</v>
      </c>
      <c r="Q177" s="61"/>
      <c r="R177"/>
    </row>
    <row r="178" spans="1:18" ht="60" hidden="1">
      <c r="A178" s="61" t="s">
        <v>1029</v>
      </c>
      <c r="B178" s="59" t="str">
        <f t="shared" si="1"/>
        <v>โครงการจัดทำสื่อเพื่อการประชาสัมพันธ์สถานีวิทยุกระจายเสียงและวิทยุโทรทัศน์รัฐสภา</v>
      </c>
      <c r="C178" s="64" t="s">
        <v>1030</v>
      </c>
      <c r="D178" s="61" t="s">
        <v>29</v>
      </c>
      <c r="E178" s="62">
        <v>2566</v>
      </c>
      <c r="F178" s="61" t="s">
        <v>472</v>
      </c>
      <c r="G178" s="61" t="s">
        <v>473</v>
      </c>
      <c r="H178" s="61" t="s">
        <v>46</v>
      </c>
      <c r="I178" s="61" t="s">
        <v>585</v>
      </c>
      <c r="J178" s="61" t="s">
        <v>48</v>
      </c>
      <c r="K178" s="61"/>
      <c r="L178" s="61" t="s">
        <v>196</v>
      </c>
      <c r="M178" s="61" t="s">
        <v>693</v>
      </c>
      <c r="N178" s="61"/>
      <c r="O178" s="61"/>
      <c r="P178" t="s">
        <v>1031</v>
      </c>
      <c r="Q178" s="61"/>
      <c r="R178"/>
    </row>
    <row r="179" spans="1:18" ht="60" hidden="1">
      <c r="A179" s="61" t="s">
        <v>1033</v>
      </c>
      <c r="B179" s="59" t="str">
        <f t="shared" si="1"/>
        <v>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</v>
      </c>
      <c r="C179" s="64" t="s">
        <v>1034</v>
      </c>
      <c r="D179" s="61" t="s">
        <v>29</v>
      </c>
      <c r="E179" s="62">
        <v>2566</v>
      </c>
      <c r="F179" s="61" t="s">
        <v>472</v>
      </c>
      <c r="G179" s="61" t="s">
        <v>473</v>
      </c>
      <c r="H179" s="61" t="s">
        <v>46</v>
      </c>
      <c r="I179" s="61" t="s">
        <v>585</v>
      </c>
      <c r="J179" s="61" t="s">
        <v>48</v>
      </c>
      <c r="K179" s="61"/>
      <c r="L179" s="61" t="s">
        <v>196</v>
      </c>
      <c r="M179" s="61" t="s">
        <v>693</v>
      </c>
      <c r="N179" s="61"/>
      <c r="O179" s="61"/>
      <c r="P179" t="s">
        <v>1035</v>
      </c>
      <c r="Q179" s="61"/>
      <c r="R179"/>
    </row>
    <row r="180" spans="1:18" ht="45" hidden="1">
      <c r="A180" s="61" t="s">
        <v>1037</v>
      </c>
      <c r="B180" s="59" t="str">
        <f t="shared" si="1"/>
        <v>โครงการ “ผลิตสื่อเพื่อเผยแพร่ความรู้ด้านการเมืองการปกครองระบอบประชาธิปไตย”</v>
      </c>
      <c r="C180" s="64" t="s">
        <v>1038</v>
      </c>
      <c r="D180" s="61" t="s">
        <v>29</v>
      </c>
      <c r="E180" s="62">
        <v>2566</v>
      </c>
      <c r="F180" s="61" t="s">
        <v>472</v>
      </c>
      <c r="G180" s="61" t="s">
        <v>473</v>
      </c>
      <c r="H180" s="61" t="s">
        <v>46</v>
      </c>
      <c r="I180" s="61" t="s">
        <v>585</v>
      </c>
      <c r="J180" s="61" t="s">
        <v>48</v>
      </c>
      <c r="K180" s="61"/>
      <c r="L180" s="61" t="s">
        <v>196</v>
      </c>
      <c r="M180" s="61" t="s">
        <v>693</v>
      </c>
      <c r="N180" s="61"/>
      <c r="O180" s="61"/>
      <c r="P180" t="s">
        <v>1039</v>
      </c>
      <c r="Q180" s="61"/>
      <c r="R180"/>
    </row>
    <row r="181" spans="1:18" ht="75" hidden="1">
      <c r="A181" s="61" t="s">
        <v>1041</v>
      </c>
      <c r="B181" s="59" t="str">
        <f t="shared" si="1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C181" s="64" t="s">
        <v>1042</v>
      </c>
      <c r="D181" s="61" t="s">
        <v>29</v>
      </c>
      <c r="E181" s="62">
        <v>2566</v>
      </c>
      <c r="F181" s="61" t="s">
        <v>472</v>
      </c>
      <c r="G181" s="61" t="s">
        <v>473</v>
      </c>
      <c r="H181" s="61" t="s">
        <v>46</v>
      </c>
      <c r="I181" s="61" t="s">
        <v>585</v>
      </c>
      <c r="J181" s="61" t="s">
        <v>48</v>
      </c>
      <c r="K181" s="61"/>
      <c r="L181" s="61" t="s">
        <v>237</v>
      </c>
      <c r="M181" s="61" t="s">
        <v>812</v>
      </c>
      <c r="N181" s="61"/>
      <c r="O181" s="61"/>
      <c r="P181" t="s">
        <v>1043</v>
      </c>
      <c r="Q181" s="61"/>
      <c r="R181"/>
    </row>
    <row r="182" spans="1:18" ht="45" hidden="1">
      <c r="A182" s="61" t="s">
        <v>1045</v>
      </c>
      <c r="B182" s="59" t="str">
        <f t="shared" si="1"/>
        <v>โครงการรัฐสภาสัญจรเพื่อเด็กและเยาวชน ประจำปีงบประมาณ พ.ศ. 2566</v>
      </c>
      <c r="C182" s="64" t="s">
        <v>1046</v>
      </c>
      <c r="D182" s="61" t="s">
        <v>29</v>
      </c>
      <c r="E182" s="62">
        <v>2566</v>
      </c>
      <c r="F182" s="61" t="s">
        <v>472</v>
      </c>
      <c r="G182" s="61" t="s">
        <v>473</v>
      </c>
      <c r="H182" s="61" t="s">
        <v>46</v>
      </c>
      <c r="I182" s="61" t="s">
        <v>585</v>
      </c>
      <c r="J182" s="61" t="s">
        <v>48</v>
      </c>
      <c r="K182" s="61"/>
      <c r="L182" s="61" t="s">
        <v>196</v>
      </c>
      <c r="M182" s="61" t="s">
        <v>693</v>
      </c>
      <c r="N182" s="61"/>
      <c r="O182" s="61"/>
      <c r="P182" t="s">
        <v>1047</v>
      </c>
      <c r="Q182" s="61"/>
      <c r="R182"/>
    </row>
    <row r="183" spans="1:18" ht="45" hidden="1">
      <c r="A183" s="61" t="s">
        <v>1049</v>
      </c>
      <c r="B183" s="59" t="str">
        <f t="shared" si="1"/>
        <v>โครงการปลูกฝังจิตสำนึกรักสามัคคีและส่งเสริมความปรองดองของคนในชาติ</v>
      </c>
      <c r="C183" s="64" t="s">
        <v>304</v>
      </c>
      <c r="D183" s="61" t="s">
        <v>29</v>
      </c>
      <c r="E183" s="62">
        <v>2566</v>
      </c>
      <c r="F183" s="61" t="s">
        <v>472</v>
      </c>
      <c r="G183" s="61" t="s">
        <v>473</v>
      </c>
      <c r="H183" s="61" t="s">
        <v>46</v>
      </c>
      <c r="I183" s="61" t="s">
        <v>306</v>
      </c>
      <c r="J183" s="61" t="s">
        <v>218</v>
      </c>
      <c r="K183" s="61"/>
      <c r="L183" s="61" t="s">
        <v>196</v>
      </c>
      <c r="M183" s="61" t="s">
        <v>879</v>
      </c>
      <c r="N183" s="61"/>
      <c r="O183" s="61"/>
      <c r="P183" t="s">
        <v>1050</v>
      </c>
      <c r="Q183" s="61"/>
      <c r="R183"/>
    </row>
    <row r="184" spans="1:18" ht="60" hidden="1">
      <c r="A184" s="61" t="s">
        <v>1052</v>
      </c>
      <c r="B184" s="59" t="str">
        <f t="shared" si="1"/>
        <v>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</v>
      </c>
      <c r="C184" s="64" t="s">
        <v>1053</v>
      </c>
      <c r="D184" s="61" t="s">
        <v>29</v>
      </c>
      <c r="E184" s="62">
        <v>2566</v>
      </c>
      <c r="F184" s="61" t="s">
        <v>472</v>
      </c>
      <c r="G184" s="61" t="s">
        <v>658</v>
      </c>
      <c r="H184" s="61" t="s">
        <v>659</v>
      </c>
      <c r="I184" s="61" t="s">
        <v>660</v>
      </c>
      <c r="J184" s="61" t="s">
        <v>66</v>
      </c>
      <c r="K184" s="61"/>
      <c r="L184" s="61" t="s">
        <v>237</v>
      </c>
      <c r="M184" s="61" t="s">
        <v>714</v>
      </c>
      <c r="N184" s="61"/>
      <c r="O184" s="61"/>
      <c r="P184" t="s">
        <v>1054</v>
      </c>
      <c r="Q184" s="61"/>
      <c r="R184"/>
    </row>
    <row r="185" spans="1:18" ht="30" hidden="1">
      <c r="A185" s="61" t="s">
        <v>1057</v>
      </c>
      <c r="B185" s="59" t="str">
        <f t="shared" si="1"/>
        <v>โครงการส่งเสริมประชาธิปไตยในโรงเรียน ประจำปี  2566</v>
      </c>
      <c r="C185" s="64" t="s">
        <v>1058</v>
      </c>
      <c r="D185" s="61" t="s">
        <v>29</v>
      </c>
      <c r="E185" s="62">
        <v>2566</v>
      </c>
      <c r="F185" s="61" t="s">
        <v>520</v>
      </c>
      <c r="G185" s="61" t="s">
        <v>473</v>
      </c>
      <c r="H185" s="61" t="s">
        <v>1059</v>
      </c>
      <c r="I185" s="61" t="s">
        <v>190</v>
      </c>
      <c r="J185" s="61" t="s">
        <v>84</v>
      </c>
      <c r="K185" s="61"/>
      <c r="L185" s="61" t="s">
        <v>196</v>
      </c>
      <c r="M185" s="61" t="s">
        <v>693</v>
      </c>
      <c r="N185" s="61"/>
      <c r="O185" s="61"/>
      <c r="P185" t="s">
        <v>1060</v>
      </c>
      <c r="Q185" s="61"/>
      <c r="R185"/>
    </row>
    <row r="186" spans="1:18" ht="45" hidden="1">
      <c r="A186" s="61" t="s">
        <v>1062</v>
      </c>
      <c r="B186" s="59" t="str">
        <f t="shared" si="1"/>
        <v>โครงการพัฒนาสมรรถนะการสืบสวนสอบสวนและวินิจฉัยให้มีความเชี่ยวชาญ</v>
      </c>
      <c r="C186" s="64" t="s">
        <v>1063</v>
      </c>
      <c r="D186" s="61" t="s">
        <v>29</v>
      </c>
      <c r="E186" s="62">
        <v>2566</v>
      </c>
      <c r="F186" s="61" t="s">
        <v>472</v>
      </c>
      <c r="G186" s="61" t="s">
        <v>473</v>
      </c>
      <c r="H186" s="61" t="s">
        <v>995</v>
      </c>
      <c r="I186" s="61" t="s">
        <v>163</v>
      </c>
      <c r="J186" s="61" t="s">
        <v>164</v>
      </c>
      <c r="K186" s="61"/>
      <c r="L186" s="61" t="s">
        <v>229</v>
      </c>
      <c r="M186" s="61" t="s">
        <v>851</v>
      </c>
      <c r="N186" s="61"/>
      <c r="O186" s="61"/>
      <c r="P186" t="s">
        <v>1064</v>
      </c>
      <c r="Q186" s="61"/>
      <c r="R186"/>
    </row>
    <row r="187" spans="1:18" ht="60" hidden="1">
      <c r="A187" s="61" t="s">
        <v>1067</v>
      </c>
      <c r="B187" s="59" t="str">
        <f t="shared" si="1"/>
        <v>โครงการกิจกรรม “6 สัปดาห์ประชาธิปไตย รณรงค์เลือกตั้งสมาชิกสภาผู้แทนราษฎร” ในพื้นที่จังหวัดลพบุรี</v>
      </c>
      <c r="C187" s="64" t="s">
        <v>1068</v>
      </c>
      <c r="D187" s="61" t="s">
        <v>29</v>
      </c>
      <c r="E187" s="62">
        <v>2566</v>
      </c>
      <c r="F187" s="61" t="s">
        <v>368</v>
      </c>
      <c r="G187" s="61" t="s">
        <v>525</v>
      </c>
      <c r="H187" s="61" t="s">
        <v>1069</v>
      </c>
      <c r="I187" s="61" t="s">
        <v>83</v>
      </c>
      <c r="J187" s="61" t="s">
        <v>84</v>
      </c>
      <c r="K187" s="61"/>
      <c r="L187" s="61" t="s">
        <v>196</v>
      </c>
      <c r="M187" s="61" t="s">
        <v>693</v>
      </c>
      <c r="N187" s="61"/>
      <c r="O187" s="61"/>
      <c r="P187" t="s">
        <v>1070</v>
      </c>
      <c r="Q187" s="61"/>
      <c r="R187"/>
    </row>
    <row r="188" spans="1:18" ht="45" hidden="1">
      <c r="A188" s="61" t="s">
        <v>1073</v>
      </c>
      <c r="B188" s="59" t="str">
        <f t="shared" si="1"/>
        <v>“6 สัปดาห์ประชาธิปไตย รณรงค์การเลือกตั้ง สมาชิกสภาผู้แทนราษฎร” จังหวัดนนทบุรี</v>
      </c>
      <c r="C188" s="64" t="s">
        <v>1074</v>
      </c>
      <c r="D188" s="61" t="s">
        <v>29</v>
      </c>
      <c r="E188" s="62">
        <v>2566</v>
      </c>
      <c r="F188" s="61" t="s">
        <v>528</v>
      </c>
      <c r="G188" s="61" t="s">
        <v>525</v>
      </c>
      <c r="H188" s="61" t="s">
        <v>1075</v>
      </c>
      <c r="I188" s="61" t="s">
        <v>83</v>
      </c>
      <c r="J188" s="61" t="s">
        <v>84</v>
      </c>
      <c r="K188" s="61"/>
      <c r="L188" s="61" t="s">
        <v>196</v>
      </c>
      <c r="M188" s="61" t="s">
        <v>693</v>
      </c>
      <c r="N188" s="61"/>
      <c r="O188" s="61"/>
      <c r="P188" t="s">
        <v>1076</v>
      </c>
      <c r="Q188" s="61"/>
      <c r="R188"/>
    </row>
    <row r="189" spans="1:18" ht="30" hidden="1">
      <c r="A189" s="61" t="s">
        <v>1079</v>
      </c>
      <c r="B189" s="59" t="str">
        <f t="shared" si="1"/>
        <v>ส่งเสริมสภานักเรียนและประชาธิปไตยในโรงเรียน</v>
      </c>
      <c r="C189" s="64" t="s">
        <v>1080</v>
      </c>
      <c r="D189" s="61" t="s">
        <v>29</v>
      </c>
      <c r="E189" s="62">
        <v>2566</v>
      </c>
      <c r="F189" s="61" t="s">
        <v>528</v>
      </c>
      <c r="G189" s="61" t="s">
        <v>473</v>
      </c>
      <c r="H189" s="61" t="s">
        <v>1081</v>
      </c>
      <c r="I189" s="61" t="s">
        <v>190</v>
      </c>
      <c r="J189" s="61" t="s">
        <v>84</v>
      </c>
      <c r="K189" s="61"/>
      <c r="L189" s="61" t="s">
        <v>196</v>
      </c>
      <c r="M189" s="61" t="s">
        <v>693</v>
      </c>
      <c r="N189" s="61"/>
      <c r="O189" s="61"/>
      <c r="P189" t="s">
        <v>1082</v>
      </c>
      <c r="Q189" s="61"/>
      <c r="R189"/>
    </row>
    <row r="190" spans="1:18" ht="30" hidden="1">
      <c r="A190" s="61" t="s">
        <v>1085</v>
      </c>
      <c r="B190" s="59" t="str">
        <f t="shared" si="1"/>
        <v>6 สัปดาห์ประชาธิปไตย รณรงค์เลือกตั้งสมาชิกสภาผู้แทนราษฎร</v>
      </c>
      <c r="C190" s="64" t="s">
        <v>1086</v>
      </c>
      <c r="D190" s="61" t="s">
        <v>29</v>
      </c>
      <c r="E190" s="62">
        <v>2566</v>
      </c>
      <c r="F190" s="61" t="s">
        <v>528</v>
      </c>
      <c r="G190" s="61" t="s">
        <v>525</v>
      </c>
      <c r="H190" s="61" t="s">
        <v>1087</v>
      </c>
      <c r="I190" s="61" t="s">
        <v>83</v>
      </c>
      <c r="J190" s="61" t="s">
        <v>84</v>
      </c>
      <c r="K190" s="61"/>
      <c r="L190" s="61" t="s">
        <v>196</v>
      </c>
      <c r="M190" s="61" t="s">
        <v>693</v>
      </c>
      <c r="N190" s="61"/>
      <c r="O190" s="61"/>
      <c r="P190" t="s">
        <v>1088</v>
      </c>
      <c r="Q190" s="61"/>
      <c r="R190"/>
    </row>
    <row r="191" spans="1:18" ht="45" hidden="1">
      <c r="A191" s="61" t="s">
        <v>1091</v>
      </c>
      <c r="B191" s="59" t="str">
        <f t="shared" si="1"/>
        <v>โครงการกิจกรรม “6 สัปดาห์ประชาธิปไตย รณรงค์เลือกตั้งสมาชิกสภาผู้แทนราษฎร”</v>
      </c>
      <c r="C191" s="64" t="s">
        <v>1092</v>
      </c>
      <c r="D191" s="61" t="s">
        <v>29</v>
      </c>
      <c r="E191" s="62">
        <v>2566</v>
      </c>
      <c r="F191" s="61" t="s">
        <v>528</v>
      </c>
      <c r="G191" s="61" t="s">
        <v>525</v>
      </c>
      <c r="H191" s="61" t="s">
        <v>1093</v>
      </c>
      <c r="I191" s="61" t="s">
        <v>83</v>
      </c>
      <c r="J191" s="61" t="s">
        <v>84</v>
      </c>
      <c r="K191" s="61"/>
      <c r="L191" s="61" t="s">
        <v>196</v>
      </c>
      <c r="M191" s="61" t="s">
        <v>879</v>
      </c>
      <c r="N191" s="61"/>
      <c r="O191" s="61"/>
      <c r="P191" t="s">
        <v>1094</v>
      </c>
      <c r="Q191" s="61"/>
      <c r="R191"/>
    </row>
    <row r="192" spans="1:18" ht="45" hidden="1">
      <c r="A192" s="61" t="s">
        <v>1097</v>
      </c>
      <c r="B192" s="59" t="str">
        <f t="shared" si="1"/>
        <v>ขับเคลื่อน กิจกรรม “6 สัปดาห์ประชาธิปไตย รณรงค์เลือกตั้งสมาชิกสภาผู้แทนราษฎร”</v>
      </c>
      <c r="C192" s="64" t="s">
        <v>1098</v>
      </c>
      <c r="D192" s="61" t="s">
        <v>29</v>
      </c>
      <c r="E192" s="62">
        <v>2566</v>
      </c>
      <c r="F192" s="61" t="s">
        <v>368</v>
      </c>
      <c r="G192" s="61" t="s">
        <v>525</v>
      </c>
      <c r="H192" s="61" t="s">
        <v>1099</v>
      </c>
      <c r="I192" s="61" t="s">
        <v>83</v>
      </c>
      <c r="J192" s="61" t="s">
        <v>84</v>
      </c>
      <c r="K192" s="61"/>
      <c r="L192" s="61" t="s">
        <v>237</v>
      </c>
      <c r="M192" s="61" t="s">
        <v>878</v>
      </c>
      <c r="N192" s="61"/>
      <c r="O192" s="61"/>
      <c r="P192" t="s">
        <v>1100</v>
      </c>
      <c r="Q192" s="61"/>
      <c r="R192"/>
    </row>
    <row r="193" spans="1:20" ht="45" hidden="1">
      <c r="A193" s="61" t="s">
        <v>1103</v>
      </c>
      <c r="B193" s="59" t="str">
        <f t="shared" si="1"/>
        <v>โครงการ 6 สัปดาห์ประชาธิปไตย รณรงค์เลือกตั้งสมาชิกสภาผู้แทนราษฎร</v>
      </c>
      <c r="C193" s="64" t="s">
        <v>1104</v>
      </c>
      <c r="D193" s="61" t="s">
        <v>29</v>
      </c>
      <c r="E193" s="62">
        <v>2566</v>
      </c>
      <c r="F193" s="61" t="s">
        <v>528</v>
      </c>
      <c r="G193" s="61" t="s">
        <v>1105</v>
      </c>
      <c r="H193" s="61" t="s">
        <v>1106</v>
      </c>
      <c r="I193" s="61" t="s">
        <v>83</v>
      </c>
      <c r="J193" s="61" t="s">
        <v>84</v>
      </c>
      <c r="K193" s="61"/>
      <c r="L193" s="61" t="s">
        <v>196</v>
      </c>
      <c r="M193" s="61" t="s">
        <v>693</v>
      </c>
      <c r="N193" s="61"/>
      <c r="O193" s="61"/>
      <c r="P193" t="s">
        <v>1107</v>
      </c>
      <c r="Q193" s="61"/>
      <c r="R193"/>
    </row>
    <row r="194" spans="1:20" ht="45" hidden="1">
      <c r="A194" s="61" t="s">
        <v>1110</v>
      </c>
      <c r="B194" s="59" t="str">
        <f t="shared" si="1"/>
        <v>โครงการขับเคลื่อนกิจกรรม 6 สัปดาห์ประชาธิปไตย รณรงค์เลือกตั้งสมาชิกสภาผู้แทนราษฎร</v>
      </c>
      <c r="C194" s="64" t="s">
        <v>1111</v>
      </c>
      <c r="D194" s="61" t="s">
        <v>29</v>
      </c>
      <c r="E194" s="62">
        <v>2566</v>
      </c>
      <c r="F194" s="61" t="s">
        <v>528</v>
      </c>
      <c r="G194" s="61" t="s">
        <v>525</v>
      </c>
      <c r="H194" s="61" t="s">
        <v>1112</v>
      </c>
      <c r="I194" s="61" t="s">
        <v>83</v>
      </c>
      <c r="J194" s="61" t="s">
        <v>84</v>
      </c>
      <c r="K194" s="61"/>
      <c r="L194" s="61" t="s">
        <v>196</v>
      </c>
      <c r="M194" s="61" t="s">
        <v>693</v>
      </c>
      <c r="N194" s="61"/>
      <c r="O194" s="61"/>
      <c r="P194" t="s">
        <v>1113</v>
      </c>
      <c r="Q194" s="61"/>
      <c r="R194"/>
    </row>
    <row r="195" spans="1:20" ht="45" hidden="1">
      <c r="A195" s="61" t="s">
        <v>1116</v>
      </c>
      <c r="B195" s="59" t="str">
        <f t="shared" si="1"/>
        <v>โครงการ กิจกรรม “ 6 สัปดาห์ประชาธิปไตย รณรงค์เลือกตั้งสมาชิกสภาผู้แทนราษฎร”</v>
      </c>
      <c r="C195" s="64" t="s">
        <v>1117</v>
      </c>
      <c r="D195" s="61" t="s">
        <v>29</v>
      </c>
      <c r="E195" s="62">
        <v>2566</v>
      </c>
      <c r="F195" s="61" t="s">
        <v>528</v>
      </c>
      <c r="G195" s="61" t="s">
        <v>525</v>
      </c>
      <c r="H195" s="61" t="s">
        <v>1118</v>
      </c>
      <c r="I195" s="61" t="s">
        <v>83</v>
      </c>
      <c r="J195" s="61" t="s">
        <v>84</v>
      </c>
      <c r="K195" s="61"/>
      <c r="L195" s="61" t="s">
        <v>196</v>
      </c>
      <c r="M195" s="61" t="s">
        <v>693</v>
      </c>
      <c r="N195" s="61"/>
      <c r="O195" s="61"/>
      <c r="P195" t="s">
        <v>1119</v>
      </c>
      <c r="Q195" s="61"/>
      <c r="R195"/>
    </row>
    <row r="196" spans="1:20" ht="30" hidden="1">
      <c r="A196" s="61" t="s">
        <v>1122</v>
      </c>
      <c r="B196" s="59" t="str">
        <f t="shared" si="1"/>
        <v>6 สัปดาห์ประชาธิปไตย รณรงค์เลือกตั้งสมาชิกสภาผู้แทนราษฎร</v>
      </c>
      <c r="C196" s="64" t="s">
        <v>1086</v>
      </c>
      <c r="D196" s="61" t="s">
        <v>29</v>
      </c>
      <c r="E196" s="62">
        <v>2566</v>
      </c>
      <c r="F196" s="61" t="s">
        <v>528</v>
      </c>
      <c r="G196" s="61" t="s">
        <v>525</v>
      </c>
      <c r="H196" s="61" t="s">
        <v>1123</v>
      </c>
      <c r="I196" s="61" t="s">
        <v>83</v>
      </c>
      <c r="J196" s="61" t="s">
        <v>84</v>
      </c>
      <c r="K196" s="61"/>
      <c r="L196" s="61" t="s">
        <v>196</v>
      </c>
      <c r="M196" s="61" t="s">
        <v>693</v>
      </c>
      <c r="N196" s="61"/>
      <c r="O196" s="61"/>
      <c r="P196" t="s">
        <v>1124</v>
      </c>
      <c r="Q196" s="61"/>
      <c r="R196"/>
    </row>
    <row r="197" spans="1:20" ht="45" hidden="1">
      <c r="A197" s="61" t="s">
        <v>1127</v>
      </c>
      <c r="B197" s="59" t="str">
        <f t="shared" si="1"/>
        <v>กิจกรรม “ 6 สัปดาห์ประชาธิปไตย รณรงค์เลือกตั้งสมาชิกสภาผู้แทนราษฎร”</v>
      </c>
      <c r="C197" s="64" t="s">
        <v>1128</v>
      </c>
      <c r="D197" s="61" t="s">
        <v>29</v>
      </c>
      <c r="E197" s="62">
        <v>2566</v>
      </c>
      <c r="F197" s="61" t="s">
        <v>1129</v>
      </c>
      <c r="G197" s="61" t="s">
        <v>473</v>
      </c>
      <c r="H197" s="61" t="s">
        <v>1130</v>
      </c>
      <c r="I197" s="61" t="s">
        <v>83</v>
      </c>
      <c r="J197" s="61" t="s">
        <v>84</v>
      </c>
      <c r="K197" s="61"/>
      <c r="L197" s="61" t="s">
        <v>196</v>
      </c>
      <c r="M197" s="61" t="s">
        <v>693</v>
      </c>
      <c r="N197" s="61"/>
      <c r="O197" s="61"/>
      <c r="P197" t="s">
        <v>1131</v>
      </c>
      <c r="Q197" s="61"/>
      <c r="R197"/>
    </row>
    <row r="198" spans="1:20" hidden="1">
      <c r="A198" s="61" t="s">
        <v>1146</v>
      </c>
      <c r="B198" s="59" t="str">
        <f t="shared" si="1"/>
        <v>โรงเรียนพลเมือง</v>
      </c>
      <c r="C198" s="64" t="s">
        <v>886</v>
      </c>
      <c r="D198" s="61" t="s">
        <v>29</v>
      </c>
      <c r="E198" s="62">
        <v>2567</v>
      </c>
      <c r="F198" s="61" t="s">
        <v>1134</v>
      </c>
      <c r="G198" s="61" t="s">
        <v>1135</v>
      </c>
      <c r="H198" s="61" t="s">
        <v>1141</v>
      </c>
      <c r="I198" s="61" t="s">
        <v>447</v>
      </c>
      <c r="J198" s="61" t="s">
        <v>48</v>
      </c>
      <c r="K198" s="61" t="s">
        <v>1147</v>
      </c>
      <c r="L198" s="61" t="s">
        <v>196</v>
      </c>
      <c r="M198" s="63" t="s">
        <v>693</v>
      </c>
      <c r="N198" s="63"/>
      <c r="O198" s="63"/>
      <c r="P198" t="s">
        <v>1148</v>
      </c>
      <c r="Q198" s="63"/>
      <c r="R198" s="65" t="s">
        <v>481</v>
      </c>
      <c r="S198" s="65" t="s">
        <v>480</v>
      </c>
      <c r="T198" s="65"/>
    </row>
    <row r="199" spans="1:20" ht="60" hidden="1">
      <c r="A199" s="61" t="s">
        <v>1149</v>
      </c>
      <c r="B199" s="59" t="str">
        <f t="shared" si="1"/>
        <v>โครงการ "วิจัยเชิงปฏิบัติการเพื่อสร้างชุมชนปลอดทุจริตเลือกตั้ง" (Action Research for the free from electoral fraud community)</v>
      </c>
      <c r="C199" s="64" t="s">
        <v>1150</v>
      </c>
      <c r="D199" s="61" t="s">
        <v>29</v>
      </c>
      <c r="E199" s="62">
        <v>2567</v>
      </c>
      <c r="F199" s="61" t="s">
        <v>1134</v>
      </c>
      <c r="G199" s="61" t="s">
        <v>1135</v>
      </c>
      <c r="H199" s="61" t="s">
        <v>1141</v>
      </c>
      <c r="I199" s="61" t="s">
        <v>447</v>
      </c>
      <c r="J199" s="61" t="s">
        <v>48</v>
      </c>
      <c r="K199" s="61" t="s">
        <v>1147</v>
      </c>
      <c r="L199" s="61" t="s">
        <v>237</v>
      </c>
      <c r="M199" s="63" t="s">
        <v>878</v>
      </c>
      <c r="N199" s="63"/>
      <c r="O199" s="63"/>
      <c r="P199" t="s">
        <v>1151</v>
      </c>
      <c r="Q199" s="63"/>
      <c r="R199" s="65" t="s">
        <v>903</v>
      </c>
      <c r="S199" s="65" t="s">
        <v>498</v>
      </c>
      <c r="T199" s="65"/>
    </row>
    <row r="200" spans="1:20" ht="75" hidden="1">
      <c r="A200" s="61" t="s">
        <v>1166</v>
      </c>
      <c r="B200" s="59" t="str">
        <f t="shared" si="1"/>
        <v>โครงการ “ส่งเสริมและสนับสนุนความเป็นพลเมืองของเยาวชนในระบอบประชาธิปไตยเพื่อพัฒนาประชาธิปไตย ให้ยั่งยืน : กิจกรรมยุวชนประชาธิปไตย”</v>
      </c>
      <c r="C200" s="64" t="s">
        <v>1167</v>
      </c>
      <c r="D200" s="61" t="s">
        <v>29</v>
      </c>
      <c r="E200" s="62">
        <v>2567</v>
      </c>
      <c r="F200" s="61" t="s">
        <v>1134</v>
      </c>
      <c r="G200" s="61" t="s">
        <v>1135</v>
      </c>
      <c r="H200" s="61" t="s">
        <v>46</v>
      </c>
      <c r="I200" s="61" t="s">
        <v>163</v>
      </c>
      <c r="J200" s="61" t="s">
        <v>48</v>
      </c>
      <c r="K200" s="61" t="s">
        <v>1147</v>
      </c>
      <c r="L200" s="61" t="s">
        <v>237</v>
      </c>
      <c r="M200" s="63" t="s">
        <v>812</v>
      </c>
      <c r="N200" s="63"/>
      <c r="O200" s="63"/>
      <c r="P200" t="s">
        <v>1168</v>
      </c>
      <c r="Q200" s="63"/>
      <c r="R200" s="65" t="s">
        <v>499</v>
      </c>
      <c r="S200" s="65" t="s">
        <v>498</v>
      </c>
      <c r="T200" s="65"/>
    </row>
    <row r="201" spans="1:20" ht="30" hidden="1">
      <c r="A201" s="61" t="s">
        <v>1169</v>
      </c>
      <c r="B201" s="59" t="str">
        <f t="shared" si="1"/>
        <v>โครงการพัฒนาระบบแจ้งเหตุและรายงานการเลือกตั้งอัจฉริยะ</v>
      </c>
      <c r="C201" s="64" t="s">
        <v>1170</v>
      </c>
      <c r="D201" s="61" t="s">
        <v>29</v>
      </c>
      <c r="E201" s="62">
        <v>2567</v>
      </c>
      <c r="F201" s="61" t="s">
        <v>1134</v>
      </c>
      <c r="G201" s="61" t="s">
        <v>1135</v>
      </c>
      <c r="H201" s="61" t="s">
        <v>409</v>
      </c>
      <c r="I201" s="61" t="s">
        <v>163</v>
      </c>
      <c r="J201" s="61" t="s">
        <v>164</v>
      </c>
      <c r="K201" s="61" t="s">
        <v>1147</v>
      </c>
      <c r="L201" s="61" t="s">
        <v>229</v>
      </c>
      <c r="M201" s="63" t="s">
        <v>851</v>
      </c>
      <c r="N201" s="63"/>
      <c r="O201" s="63"/>
      <c r="P201" t="s">
        <v>1171</v>
      </c>
      <c r="Q201" s="63"/>
      <c r="R201" s="65" t="s">
        <v>476</v>
      </c>
      <c r="S201" s="65" t="s">
        <v>475</v>
      </c>
      <c r="T201" s="65"/>
    </row>
    <row r="202" spans="1:20" ht="45" hidden="1">
      <c r="A202" s="61" t="s">
        <v>1178</v>
      </c>
      <c r="B202" s="59" t="str">
        <f t="shared" si="1"/>
        <v>การพัฒนาด้านการเมืองและการสร้างความรักความสามัคคีของคนในชาติ</v>
      </c>
      <c r="C202" s="64" t="s">
        <v>881</v>
      </c>
      <c r="D202" s="61" t="s">
        <v>29</v>
      </c>
      <c r="E202" s="62">
        <v>2567</v>
      </c>
      <c r="F202" s="61" t="s">
        <v>1134</v>
      </c>
      <c r="G202" s="61" t="s">
        <v>1179</v>
      </c>
      <c r="H202" s="61" t="s">
        <v>255</v>
      </c>
      <c r="I202" s="61" t="s">
        <v>882</v>
      </c>
      <c r="J202" s="61" t="s">
        <v>66</v>
      </c>
      <c r="K202" s="61"/>
      <c r="L202" s="61" t="s">
        <v>196</v>
      </c>
      <c r="M202" s="63" t="s">
        <v>693</v>
      </c>
      <c r="N202" s="63"/>
      <c r="O202" s="63"/>
      <c r="P202" t="s">
        <v>1182</v>
      </c>
      <c r="Q202" s="63"/>
      <c r="R202" t="s">
        <v>1181</v>
      </c>
      <c r="S202" t="s">
        <v>1180</v>
      </c>
      <c r="T202"/>
    </row>
    <row r="203" spans="1:20" ht="60" hidden="1">
      <c r="A203" s="61" t="s">
        <v>1183</v>
      </c>
      <c r="B203" s="59" t="str">
        <f t="shared" si="1"/>
        <v>โครงการพัฒนาผู้นำนักประชาธิปไตยสำหรับเยาวชนด้วยกระบวนการลูกเสือ ประจำปีงบประมาณ พ.ศ. 2567</v>
      </c>
      <c r="C203" s="64" t="s">
        <v>1184</v>
      </c>
      <c r="D203" s="61" t="s">
        <v>29</v>
      </c>
      <c r="E203" s="62">
        <v>2567</v>
      </c>
      <c r="F203" s="61" t="s">
        <v>1185</v>
      </c>
      <c r="G203" s="61" t="s">
        <v>1179</v>
      </c>
      <c r="H203" s="61" t="s">
        <v>46</v>
      </c>
      <c r="I203" s="61" t="s">
        <v>47</v>
      </c>
      <c r="J203" s="61" t="s">
        <v>48</v>
      </c>
      <c r="K203" s="61"/>
      <c r="L203" s="61" t="s">
        <v>196</v>
      </c>
      <c r="M203" s="63" t="s">
        <v>693</v>
      </c>
      <c r="N203" s="63"/>
      <c r="O203" s="63"/>
      <c r="P203" t="s">
        <v>1186</v>
      </c>
      <c r="Q203" s="63"/>
      <c r="R203" t="s">
        <v>1181</v>
      </c>
      <c r="S203" t="s">
        <v>1180</v>
      </c>
      <c r="T203"/>
    </row>
    <row r="204" spans="1:20" ht="60" hidden="1">
      <c r="A204" s="61" t="s">
        <v>1187</v>
      </c>
      <c r="B204" s="59" t="str">
        <f t="shared" si="1"/>
        <v>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</v>
      </c>
      <c r="C204" s="64" t="s">
        <v>1188</v>
      </c>
      <c r="D204" s="61" t="s">
        <v>29</v>
      </c>
      <c r="E204" s="62">
        <v>2567</v>
      </c>
      <c r="F204" s="61" t="s">
        <v>1134</v>
      </c>
      <c r="G204" s="61" t="s">
        <v>1179</v>
      </c>
      <c r="H204" s="61" t="s">
        <v>46</v>
      </c>
      <c r="I204" s="61" t="s">
        <v>47</v>
      </c>
      <c r="J204" s="61" t="s">
        <v>48</v>
      </c>
      <c r="K204" s="61"/>
      <c r="L204" s="61" t="s">
        <v>196</v>
      </c>
      <c r="M204" s="63" t="s">
        <v>693</v>
      </c>
      <c r="N204" s="63"/>
      <c r="O204" s="63"/>
      <c r="P204" t="s">
        <v>1189</v>
      </c>
      <c r="Q204" s="63"/>
      <c r="R204" t="s">
        <v>1181</v>
      </c>
      <c r="S204" t="s">
        <v>1180</v>
      </c>
      <c r="T204"/>
    </row>
    <row r="205" spans="1:20" ht="75" hidden="1">
      <c r="A205" s="61" t="s">
        <v>1190</v>
      </c>
      <c r="B205" s="59" t="str">
        <f t="shared" si="1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C205" s="64" t="s">
        <v>1191</v>
      </c>
      <c r="D205" s="61" t="s">
        <v>29</v>
      </c>
      <c r="E205" s="62">
        <v>2567</v>
      </c>
      <c r="F205" s="61" t="s">
        <v>1134</v>
      </c>
      <c r="G205" s="61" t="s">
        <v>1179</v>
      </c>
      <c r="H205" s="61" t="s">
        <v>46</v>
      </c>
      <c r="I205" s="61" t="s">
        <v>47</v>
      </c>
      <c r="J205" s="61" t="s">
        <v>48</v>
      </c>
      <c r="K205" s="61"/>
      <c r="L205" s="61" t="s">
        <v>196</v>
      </c>
      <c r="M205" s="63" t="s">
        <v>693</v>
      </c>
      <c r="N205" s="63"/>
      <c r="O205" s="63"/>
      <c r="P205" t="s">
        <v>1192</v>
      </c>
      <c r="Q205" s="63"/>
      <c r="R205" t="s">
        <v>1181</v>
      </c>
      <c r="S205" t="s">
        <v>1180</v>
      </c>
      <c r="T205"/>
    </row>
    <row r="206" spans="1:20" ht="30" hidden="1">
      <c r="A206" s="61" t="s">
        <v>1193</v>
      </c>
      <c r="B206" s="59" t="str">
        <f t="shared" si="1"/>
        <v>โครงการจัดทำหนังสือ "สรุปผลงานวุฒิสภา" ในรูปแบบ e-Book</v>
      </c>
      <c r="C206" s="64" t="s">
        <v>1194</v>
      </c>
      <c r="D206" s="61" t="s">
        <v>29</v>
      </c>
      <c r="E206" s="62">
        <v>2567</v>
      </c>
      <c r="F206" s="61" t="s">
        <v>1134</v>
      </c>
      <c r="G206" s="61" t="s">
        <v>1135</v>
      </c>
      <c r="H206" s="61" t="s">
        <v>46</v>
      </c>
      <c r="I206" s="61" t="s">
        <v>47</v>
      </c>
      <c r="J206" s="61" t="s">
        <v>48</v>
      </c>
      <c r="K206" s="61"/>
      <c r="L206" s="61" t="s">
        <v>196</v>
      </c>
      <c r="M206" s="63" t="s">
        <v>693</v>
      </c>
      <c r="N206" s="63"/>
      <c r="O206" s="63"/>
      <c r="P206" t="s">
        <v>1195</v>
      </c>
      <c r="Q206" s="63"/>
      <c r="R206" t="s">
        <v>1181</v>
      </c>
      <c r="S206" t="s">
        <v>1180</v>
      </c>
      <c r="T206"/>
    </row>
    <row r="207" spans="1:20" ht="90" hidden="1">
      <c r="A207" s="61" t="s">
        <v>1196</v>
      </c>
      <c r="B207" s="59" t="str">
        <f t="shared" si="1"/>
        <v>โครงการจัดการแข่งขันโต้วาทีระดับมัธยมศึกษาเพื่อส่งเสริมวัฒนธรรมทางการเมือง การปกครองในระบอบประชาธิปไตยอันมีพระมหากษัตริย์ทรงเป็นประมุข</v>
      </c>
      <c r="C207" s="64" t="s">
        <v>1197</v>
      </c>
      <c r="D207" s="61" t="s">
        <v>29</v>
      </c>
      <c r="E207" s="62">
        <v>2567</v>
      </c>
      <c r="F207" s="61" t="s">
        <v>1134</v>
      </c>
      <c r="G207" s="61" t="s">
        <v>1179</v>
      </c>
      <c r="H207" s="61" t="s">
        <v>46</v>
      </c>
      <c r="I207" s="61" t="s">
        <v>47</v>
      </c>
      <c r="J207" s="61" t="s">
        <v>48</v>
      </c>
      <c r="K207" s="61"/>
      <c r="L207" s="61" t="s">
        <v>196</v>
      </c>
      <c r="M207" s="63" t="s">
        <v>693</v>
      </c>
      <c r="N207" s="63"/>
      <c r="O207" s="63"/>
      <c r="P207" t="s">
        <v>1198</v>
      </c>
      <c r="Q207" s="63"/>
      <c r="R207" t="s">
        <v>1181</v>
      </c>
      <c r="S207" t="s">
        <v>1180</v>
      </c>
      <c r="T207"/>
    </row>
    <row r="208" spans="1:20" ht="120" hidden="1">
      <c r="A208" s="61" t="s">
        <v>1199</v>
      </c>
      <c r="B208" s="59" t="str">
        <f t="shared" si="1"/>
        <v>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C208" s="64" t="s">
        <v>1200</v>
      </c>
      <c r="D208" s="61" t="s">
        <v>29</v>
      </c>
      <c r="E208" s="62">
        <v>2567</v>
      </c>
      <c r="F208" s="61" t="s">
        <v>1134</v>
      </c>
      <c r="G208" s="61" t="s">
        <v>1179</v>
      </c>
      <c r="H208" s="61" t="s">
        <v>46</v>
      </c>
      <c r="I208" s="61" t="s">
        <v>47</v>
      </c>
      <c r="J208" s="61" t="s">
        <v>48</v>
      </c>
      <c r="K208" s="61"/>
      <c r="L208" s="61" t="s">
        <v>196</v>
      </c>
      <c r="M208" s="63" t="s">
        <v>879</v>
      </c>
      <c r="N208" s="63"/>
      <c r="O208" s="63"/>
      <c r="P208" t="s">
        <v>1202</v>
      </c>
      <c r="Q208" s="63"/>
      <c r="R208" t="s">
        <v>1201</v>
      </c>
      <c r="S208" t="s">
        <v>1180</v>
      </c>
      <c r="T208"/>
    </row>
    <row r="209" spans="1:20" ht="90" hidden="1">
      <c r="A209" s="61" t="s">
        <v>1203</v>
      </c>
      <c r="B209" s="59" t="str">
        <f t="shared" si="1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เพื่อส่งเสริมวัฒนธรรมทางการเมืองการปกครองในระบอบประชาธิปไตยอันมีพระมหากษัตริย์ทรงเป็นประมุข</v>
      </c>
      <c r="C209" s="64" t="s">
        <v>1204</v>
      </c>
      <c r="D209" s="61" t="s">
        <v>29</v>
      </c>
      <c r="E209" s="62">
        <v>2567</v>
      </c>
      <c r="F209" s="61" t="s">
        <v>1134</v>
      </c>
      <c r="G209" s="61" t="s">
        <v>1205</v>
      </c>
      <c r="H209" s="61" t="s">
        <v>46</v>
      </c>
      <c r="I209" s="61" t="s">
        <v>47</v>
      </c>
      <c r="J209" s="61" t="s">
        <v>48</v>
      </c>
      <c r="K209" s="61"/>
      <c r="L209" s="61" t="s">
        <v>196</v>
      </c>
      <c r="M209" s="63" t="s">
        <v>693</v>
      </c>
      <c r="N209" s="63"/>
      <c r="O209" s="63"/>
      <c r="P209" t="s">
        <v>1206</v>
      </c>
      <c r="Q209" s="63"/>
      <c r="R209" t="s">
        <v>1181</v>
      </c>
      <c r="S209" t="s">
        <v>1180</v>
      </c>
      <c r="T209"/>
    </row>
    <row r="210" spans="1:20" ht="30" hidden="1">
      <c r="A210" s="61" t="s">
        <v>1207</v>
      </c>
      <c r="B210" s="59" t="str">
        <f t="shared" si="1"/>
        <v>โครงการจัดงานฉลองวันเด็กแห่งชาติ ประจำปี พ.ศ. 2567</v>
      </c>
      <c r="C210" s="64" t="s">
        <v>1208</v>
      </c>
      <c r="D210" s="61" t="s">
        <v>29</v>
      </c>
      <c r="E210" s="62">
        <v>2567</v>
      </c>
      <c r="F210" s="61" t="s">
        <v>1134</v>
      </c>
      <c r="G210" s="61" t="s">
        <v>1205</v>
      </c>
      <c r="H210" s="61" t="s">
        <v>46</v>
      </c>
      <c r="I210" s="61" t="s">
        <v>47</v>
      </c>
      <c r="J210" s="61" t="s">
        <v>48</v>
      </c>
      <c r="K210" s="61"/>
      <c r="L210" s="61" t="s">
        <v>196</v>
      </c>
      <c r="M210" s="63" t="s">
        <v>693</v>
      </c>
      <c r="N210" s="63"/>
      <c r="O210" s="63"/>
      <c r="P210" t="s">
        <v>1209</v>
      </c>
      <c r="Q210" s="63"/>
      <c r="R210" t="s">
        <v>1181</v>
      </c>
      <c r="S210" t="s">
        <v>1180</v>
      </c>
      <c r="T210"/>
    </row>
    <row r="211" spans="1:20" ht="45" hidden="1">
      <c r="A211" s="61" t="s">
        <v>1210</v>
      </c>
      <c r="B211" s="59" t="str">
        <f t="shared" si="1"/>
        <v>โครงการจ้างเหมาบริการในการปฏิบัติงานประชาสัมพันธ์ผ่านช่องทางอิเล็กทรอนิกส์</v>
      </c>
      <c r="C211" s="64" t="s">
        <v>617</v>
      </c>
      <c r="D211" s="61" t="s">
        <v>29</v>
      </c>
      <c r="E211" s="62">
        <v>2567</v>
      </c>
      <c r="F211" s="61" t="s">
        <v>1134</v>
      </c>
      <c r="G211" s="61" t="s">
        <v>1179</v>
      </c>
      <c r="H211" s="61" t="s">
        <v>46</v>
      </c>
      <c r="I211" s="61" t="s">
        <v>47</v>
      </c>
      <c r="J211" s="61" t="s">
        <v>48</v>
      </c>
      <c r="K211" s="61"/>
      <c r="L211" s="61" t="s">
        <v>196</v>
      </c>
      <c r="M211" s="63" t="s">
        <v>879</v>
      </c>
      <c r="N211" s="63"/>
      <c r="O211" s="63"/>
      <c r="P211" t="s">
        <v>1211</v>
      </c>
      <c r="Q211" s="63"/>
      <c r="R211" t="s">
        <v>1201</v>
      </c>
      <c r="S211" t="s">
        <v>1180</v>
      </c>
      <c r="T211"/>
    </row>
    <row r="212" spans="1:20" ht="30" hidden="1">
      <c r="A212" s="61" t="s">
        <v>1212</v>
      </c>
      <c r="B212" s="59" t="str">
        <f t="shared" si="1"/>
        <v>โครงการประกวดครูต้นแบบประชาธิปไตย</v>
      </c>
      <c r="C212" s="64" t="s">
        <v>600</v>
      </c>
      <c r="D212" s="61" t="s">
        <v>29</v>
      </c>
      <c r="E212" s="62">
        <v>2567</v>
      </c>
      <c r="F212" s="61" t="s">
        <v>1134</v>
      </c>
      <c r="G212" s="61" t="s">
        <v>1179</v>
      </c>
      <c r="H212" s="61" t="s">
        <v>46</v>
      </c>
      <c r="I212" s="61" t="s">
        <v>47</v>
      </c>
      <c r="J212" s="61" t="s">
        <v>48</v>
      </c>
      <c r="K212" s="61"/>
      <c r="L212" s="61" t="s">
        <v>196</v>
      </c>
      <c r="M212" s="63" t="s">
        <v>693</v>
      </c>
      <c r="N212" s="63"/>
      <c r="O212" s="63"/>
      <c r="P212" t="s">
        <v>1213</v>
      </c>
      <c r="Q212" s="63"/>
      <c r="R212" t="s">
        <v>1181</v>
      </c>
      <c r="S212" t="s">
        <v>1180</v>
      </c>
      <c r="T212"/>
    </row>
    <row r="213" spans="1:20" ht="60" hidden="1">
      <c r="A213" s="61" t="s">
        <v>1214</v>
      </c>
      <c r="B213" s="59" t="str">
        <f t="shared" si="1"/>
        <v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v>
      </c>
      <c r="C213" s="64" t="s">
        <v>626</v>
      </c>
      <c r="D213" s="61" t="s">
        <v>29</v>
      </c>
      <c r="E213" s="62">
        <v>2567</v>
      </c>
      <c r="F213" s="61" t="s">
        <v>1134</v>
      </c>
      <c r="G213" s="61" t="s">
        <v>1179</v>
      </c>
      <c r="H213" s="61" t="s">
        <v>46</v>
      </c>
      <c r="I213" s="61" t="s">
        <v>47</v>
      </c>
      <c r="J213" s="61" t="s">
        <v>48</v>
      </c>
      <c r="K213" s="61"/>
      <c r="L213" s="61" t="s">
        <v>196</v>
      </c>
      <c r="M213" s="63" t="s">
        <v>693</v>
      </c>
      <c r="N213" s="63"/>
      <c r="O213" s="63"/>
      <c r="P213" t="s">
        <v>1215</v>
      </c>
      <c r="Q213" s="63"/>
      <c r="R213" t="s">
        <v>1181</v>
      </c>
      <c r="S213" t="s">
        <v>1180</v>
      </c>
      <c r="T213"/>
    </row>
    <row r="214" spans="1:20" ht="45" hidden="1">
      <c r="A214" s="61" t="s">
        <v>1216</v>
      </c>
      <c r="B214" s="59" t="str">
        <f t="shared" si="1"/>
        <v>โครงการสัมมนาเครือข่ายผู้นำนักประชาธิปไตยประจำภูมิภาค พ.ศ. 2567</v>
      </c>
      <c r="C214" s="64" t="s">
        <v>1217</v>
      </c>
      <c r="D214" s="61" t="s">
        <v>29</v>
      </c>
      <c r="E214" s="62">
        <v>2567</v>
      </c>
      <c r="F214" s="61" t="s">
        <v>1205</v>
      </c>
      <c r="G214" s="61" t="s">
        <v>1205</v>
      </c>
      <c r="H214" s="61" t="s">
        <v>46</v>
      </c>
      <c r="I214" s="61" t="s">
        <v>47</v>
      </c>
      <c r="J214" s="61" t="s">
        <v>48</v>
      </c>
      <c r="K214" s="61"/>
      <c r="L214" s="61" t="s">
        <v>196</v>
      </c>
      <c r="M214" s="63" t="s">
        <v>693</v>
      </c>
      <c r="N214" s="63"/>
      <c r="O214" s="63"/>
      <c r="P214" t="s">
        <v>1218</v>
      </c>
      <c r="Q214" s="63"/>
      <c r="R214" t="s">
        <v>1181</v>
      </c>
      <c r="S214" t="s">
        <v>1180</v>
      </c>
      <c r="T214"/>
    </row>
    <row r="215" spans="1:20" ht="120" hidden="1">
      <c r="A215" s="61" t="s">
        <v>1219</v>
      </c>
      <c r="B215" s="59" t="str">
        <f t="shared" si="1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</v>
      </c>
      <c r="C215" s="64" t="s">
        <v>1220</v>
      </c>
      <c r="D215" s="61" t="s">
        <v>29</v>
      </c>
      <c r="E215" s="62">
        <v>2567</v>
      </c>
      <c r="F215" s="61" t="s">
        <v>1134</v>
      </c>
      <c r="G215" s="61" t="s">
        <v>1135</v>
      </c>
      <c r="H215" s="61" t="s">
        <v>46</v>
      </c>
      <c r="I215" s="61" t="s">
        <v>585</v>
      </c>
      <c r="J215" s="61" t="s">
        <v>48</v>
      </c>
      <c r="K215" s="61"/>
      <c r="L215" s="61" t="s">
        <v>196</v>
      </c>
      <c r="M215" s="63" t="s">
        <v>693</v>
      </c>
      <c r="N215" s="63"/>
      <c r="O215" s="63"/>
      <c r="P215" t="s">
        <v>1221</v>
      </c>
      <c r="Q215" s="63"/>
      <c r="R215" t="s">
        <v>1181</v>
      </c>
      <c r="S215" t="s">
        <v>1180</v>
      </c>
      <c r="T215"/>
    </row>
    <row r="216" spans="1:20" ht="30" hidden="1">
      <c r="A216" s="61" t="s">
        <v>1222</v>
      </c>
      <c r="B216" s="59" t="str">
        <f t="shared" si="1"/>
        <v>โครงการสมาชิกวุฒิสภาพบประชาชน</v>
      </c>
      <c r="C216" s="64" t="s">
        <v>632</v>
      </c>
      <c r="D216" s="61" t="s">
        <v>29</v>
      </c>
      <c r="E216" s="62">
        <v>2567</v>
      </c>
      <c r="F216" s="61" t="s">
        <v>1134</v>
      </c>
      <c r="G216" s="61" t="s">
        <v>1179</v>
      </c>
      <c r="H216" s="61" t="s">
        <v>46</v>
      </c>
      <c r="I216" s="61" t="s">
        <v>47</v>
      </c>
      <c r="J216" s="61" t="s">
        <v>48</v>
      </c>
      <c r="K216" s="61"/>
      <c r="L216" s="61" t="s">
        <v>196</v>
      </c>
      <c r="M216" s="63" t="s">
        <v>693</v>
      </c>
      <c r="N216" s="63"/>
      <c r="O216" s="63"/>
      <c r="P216" t="s">
        <v>1223</v>
      </c>
      <c r="Q216" s="63"/>
      <c r="R216" t="s">
        <v>1181</v>
      </c>
      <c r="S216" t="s">
        <v>1180</v>
      </c>
      <c r="T216"/>
    </row>
    <row r="217" spans="1:20" ht="45" hidden="1">
      <c r="A217" s="61" t="s">
        <v>1224</v>
      </c>
      <c r="B217" s="59" t="str">
        <f t="shared" si="1"/>
        <v>โครงการ “รัฐสภาสัญจรเพื่อเด็กและเยาวชน ประจำปีงบประมาณ พ.ศ. 2567”</v>
      </c>
      <c r="C217" s="64" t="s">
        <v>1225</v>
      </c>
      <c r="D217" s="61" t="s">
        <v>29</v>
      </c>
      <c r="E217" s="62">
        <v>2567</v>
      </c>
      <c r="F217" s="61" t="s">
        <v>1134</v>
      </c>
      <c r="G217" s="61" t="s">
        <v>1135</v>
      </c>
      <c r="H217" s="61" t="s">
        <v>46</v>
      </c>
      <c r="I217" s="61" t="s">
        <v>585</v>
      </c>
      <c r="J217" s="61" t="s">
        <v>48</v>
      </c>
      <c r="K217" s="61"/>
      <c r="L217" s="61" t="s">
        <v>196</v>
      </c>
      <c r="M217" s="63" t="s">
        <v>693</v>
      </c>
      <c r="N217" s="63"/>
      <c r="O217" s="63"/>
      <c r="P217" t="s">
        <v>1226</v>
      </c>
      <c r="Q217" s="63"/>
      <c r="R217" t="s">
        <v>1181</v>
      </c>
      <c r="S217" t="s">
        <v>1180</v>
      </c>
      <c r="T217"/>
    </row>
    <row r="218" spans="1:20" ht="75" hidden="1">
      <c r="A218" s="61" t="s">
        <v>1227</v>
      </c>
      <c r="B218" s="59" t="str">
        <f t="shared" si="1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C218" s="64" t="s">
        <v>1042</v>
      </c>
      <c r="D218" s="61" t="s">
        <v>29</v>
      </c>
      <c r="E218" s="62">
        <v>2567</v>
      </c>
      <c r="F218" s="61" t="s">
        <v>1134</v>
      </c>
      <c r="G218" s="61" t="s">
        <v>1135</v>
      </c>
      <c r="H218" s="61" t="s">
        <v>46</v>
      </c>
      <c r="I218" s="61" t="s">
        <v>585</v>
      </c>
      <c r="J218" s="61" t="s">
        <v>48</v>
      </c>
      <c r="K218" s="61"/>
      <c r="L218" s="61" t="s">
        <v>196</v>
      </c>
      <c r="M218" s="63" t="s">
        <v>693</v>
      </c>
      <c r="N218" s="63"/>
      <c r="O218" s="63"/>
      <c r="P218" t="s">
        <v>1228</v>
      </c>
      <c r="Q218" s="63"/>
      <c r="R218" t="s">
        <v>1181</v>
      </c>
      <c r="S218" t="s">
        <v>1180</v>
      </c>
      <c r="T218"/>
    </row>
    <row r="219" spans="1:20" ht="135" hidden="1">
      <c r="A219" s="61" t="s">
        <v>1229</v>
      </c>
      <c r="B219" s="59" t="str">
        <f t="shared" si="1"/>
        <v>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v>
      </c>
      <c r="C219" s="64" t="s">
        <v>1230</v>
      </c>
      <c r="D219" s="61" t="s">
        <v>29</v>
      </c>
      <c r="E219" s="62">
        <v>2567</v>
      </c>
      <c r="F219" s="61" t="s">
        <v>1134</v>
      </c>
      <c r="G219" s="61" t="s">
        <v>1135</v>
      </c>
      <c r="H219" s="61" t="s">
        <v>46</v>
      </c>
      <c r="I219" s="61" t="s">
        <v>585</v>
      </c>
      <c r="J219" s="61" t="s">
        <v>48</v>
      </c>
      <c r="K219" s="61"/>
      <c r="L219" s="61" t="s">
        <v>196</v>
      </c>
      <c r="M219" s="63" t="s">
        <v>693</v>
      </c>
      <c r="N219" s="63"/>
      <c r="O219" s="63"/>
      <c r="P219" t="s">
        <v>1231</v>
      </c>
      <c r="Q219" s="63"/>
      <c r="R219" t="s">
        <v>1181</v>
      </c>
      <c r="S219" t="s">
        <v>1180</v>
      </c>
      <c r="T219"/>
    </row>
    <row r="220" spans="1:20" ht="60" hidden="1">
      <c r="A220" s="61" t="s">
        <v>1232</v>
      </c>
      <c r="B220" s="59" t="str">
        <f t="shared" si="1"/>
        <v>โครงการ "เสริมสร้างบ้านเมืองสุจริตภายใต้ระบอบประชาธิปไตยอันมีพระมหากษัตริย์ทรงเป็นประมุข"</v>
      </c>
      <c r="C220" s="64" t="s">
        <v>1233</v>
      </c>
      <c r="D220" s="61" t="s">
        <v>29</v>
      </c>
      <c r="E220" s="62">
        <v>2567</v>
      </c>
      <c r="F220" s="61" t="s">
        <v>1134</v>
      </c>
      <c r="G220" s="61" t="s">
        <v>1135</v>
      </c>
      <c r="H220" s="61" t="s">
        <v>46</v>
      </c>
      <c r="I220" s="61" t="s">
        <v>585</v>
      </c>
      <c r="J220" s="61" t="s">
        <v>48</v>
      </c>
      <c r="K220" s="61"/>
      <c r="L220" s="61" t="s">
        <v>196</v>
      </c>
      <c r="M220" s="63" t="s">
        <v>693</v>
      </c>
      <c r="N220" s="63"/>
      <c r="O220" s="63"/>
      <c r="P220" t="s">
        <v>1234</v>
      </c>
      <c r="Q220" s="63"/>
      <c r="R220" t="s">
        <v>1181</v>
      </c>
      <c r="S220" t="s">
        <v>1180</v>
      </c>
      <c r="T220"/>
    </row>
    <row r="221" spans="1:20" ht="30" hidden="1">
      <c r="A221" s="61" t="s">
        <v>1235</v>
      </c>
      <c r="B221" s="59" t="str">
        <f t="shared" si="1"/>
        <v>โครงการ “ผู้นำฝ่ายค้านในสภาผู้แทนราษฎรพบประชาชน”</v>
      </c>
      <c r="C221" s="64" t="s">
        <v>1236</v>
      </c>
      <c r="D221" s="61" t="s">
        <v>29</v>
      </c>
      <c r="E221" s="62">
        <v>2567</v>
      </c>
      <c r="F221" s="61" t="s">
        <v>1134</v>
      </c>
      <c r="G221" s="61" t="s">
        <v>1135</v>
      </c>
      <c r="H221" s="61" t="s">
        <v>46</v>
      </c>
      <c r="I221" s="61" t="s">
        <v>585</v>
      </c>
      <c r="J221" s="61" t="s">
        <v>48</v>
      </c>
      <c r="K221" s="61"/>
      <c r="L221" s="61" t="s">
        <v>196</v>
      </c>
      <c r="M221" s="63" t="s">
        <v>693</v>
      </c>
      <c r="N221" s="63"/>
      <c r="O221" s="63"/>
      <c r="P221" t="s">
        <v>1237</v>
      </c>
      <c r="Q221" s="63"/>
      <c r="R221" t="s">
        <v>1181</v>
      </c>
      <c r="S221" t="s">
        <v>1180</v>
      </c>
      <c r="T221"/>
    </row>
    <row r="222" spans="1:20" ht="45" hidden="1">
      <c r="A222" s="61" t="s">
        <v>1238</v>
      </c>
      <c r="B222" s="59" t="str">
        <f t="shared" si="1"/>
        <v>โครงการปลูกฝังจิตสำนึกรักสามัคคีและส่งเสริมความปรองดองของคนในชาติ</v>
      </c>
      <c r="C222" s="64" t="s">
        <v>304</v>
      </c>
      <c r="D222" s="61" t="s">
        <v>29</v>
      </c>
      <c r="E222" s="62">
        <v>2567</v>
      </c>
      <c r="F222" s="61" t="s">
        <v>1134</v>
      </c>
      <c r="G222" s="61" t="s">
        <v>1135</v>
      </c>
      <c r="H222" s="61" t="s">
        <v>46</v>
      </c>
      <c r="I222" s="61" t="s">
        <v>306</v>
      </c>
      <c r="J222" s="61" t="s">
        <v>218</v>
      </c>
      <c r="K222" s="61"/>
      <c r="L222" s="61" t="s">
        <v>196</v>
      </c>
      <c r="M222" s="63" t="s">
        <v>879</v>
      </c>
      <c r="N222" s="63"/>
      <c r="O222" s="63"/>
      <c r="P222" t="s">
        <v>1239</v>
      </c>
      <c r="Q222" s="63"/>
      <c r="R222" t="s">
        <v>1201</v>
      </c>
      <c r="S222" t="s">
        <v>1180</v>
      </c>
      <c r="T222"/>
    </row>
    <row r="223" spans="1:20" ht="45" hidden="1">
      <c r="A223" s="61" t="s">
        <v>1240</v>
      </c>
      <c r="B223" s="59" t="str">
        <f t="shared" si="1"/>
        <v>โครงการการเรียนการสอนผ่านระบบออนไลน์ e-Learning เพื่อพัฒนาประชาธิปไตย</v>
      </c>
      <c r="C223" s="64" t="s">
        <v>1241</v>
      </c>
      <c r="D223" s="61" t="s">
        <v>29</v>
      </c>
      <c r="E223" s="62">
        <v>2567</v>
      </c>
      <c r="F223" s="61" t="s">
        <v>1134</v>
      </c>
      <c r="G223" s="61" t="s">
        <v>1135</v>
      </c>
      <c r="H223" s="61" t="s">
        <v>1141</v>
      </c>
      <c r="I223" s="61" t="s">
        <v>447</v>
      </c>
      <c r="J223" s="61" t="s">
        <v>48</v>
      </c>
      <c r="K223" s="61"/>
      <c r="L223" s="61" t="s">
        <v>196</v>
      </c>
      <c r="M223" s="63" t="s">
        <v>693</v>
      </c>
      <c r="N223" s="63"/>
      <c r="O223" s="63"/>
      <c r="P223" t="s">
        <v>1242</v>
      </c>
      <c r="Q223" s="63"/>
      <c r="R223" t="s">
        <v>1181</v>
      </c>
      <c r="S223" t="s">
        <v>1180</v>
      </c>
      <c r="T223"/>
    </row>
    <row r="224" spans="1:20" ht="45" hidden="1">
      <c r="A224" s="61" t="s">
        <v>1243</v>
      </c>
      <c r="B224" s="59" t="str">
        <f t="shared" si="1"/>
        <v>หลักสูตรการเมืองการปกครองในระบอบประชาธิปไตยสำหรับนักบริหารระดับสูง รุ่นที่ 27 และ 28</v>
      </c>
      <c r="C224" s="64" t="s">
        <v>1244</v>
      </c>
      <c r="D224" s="61" t="s">
        <v>29</v>
      </c>
      <c r="E224" s="62">
        <v>2567</v>
      </c>
      <c r="F224" s="61" t="s">
        <v>1134</v>
      </c>
      <c r="G224" s="61" t="s">
        <v>1135</v>
      </c>
      <c r="H224" s="61" t="s">
        <v>1141</v>
      </c>
      <c r="I224" s="61" t="s">
        <v>447</v>
      </c>
      <c r="J224" s="61" t="s">
        <v>48</v>
      </c>
      <c r="K224" s="61"/>
      <c r="L224" s="61" t="s">
        <v>237</v>
      </c>
      <c r="M224" s="63" t="s">
        <v>878</v>
      </c>
      <c r="N224" s="63"/>
      <c r="O224" s="63"/>
      <c r="P224" t="s">
        <v>1247</v>
      </c>
      <c r="Q224" s="63"/>
      <c r="R224" t="s">
        <v>1246</v>
      </c>
      <c r="S224" t="s">
        <v>1245</v>
      </c>
      <c r="T224"/>
    </row>
    <row r="225" spans="1:20" ht="30" hidden="1">
      <c r="A225" s="61" t="s">
        <v>1248</v>
      </c>
      <c r="B225" s="59" t="str">
        <f t="shared" si="1"/>
        <v>หลักสูตรผู้นำยุคใหม่ในระบอบประชาธิปไตย รุ่นที่ 13 และ 14</v>
      </c>
      <c r="C225" s="64" t="s">
        <v>915</v>
      </c>
      <c r="D225" s="61" t="s">
        <v>29</v>
      </c>
      <c r="E225" s="62">
        <v>2567</v>
      </c>
      <c r="F225" s="61" t="s">
        <v>1134</v>
      </c>
      <c r="G225" s="61" t="s">
        <v>1135</v>
      </c>
      <c r="H225" s="61" t="s">
        <v>1141</v>
      </c>
      <c r="I225" s="61" t="s">
        <v>447</v>
      </c>
      <c r="J225" s="61" t="s">
        <v>48</v>
      </c>
      <c r="K225" s="61"/>
      <c r="L225" s="61" t="s">
        <v>237</v>
      </c>
      <c r="M225" s="63" t="s">
        <v>878</v>
      </c>
      <c r="N225" s="63"/>
      <c r="O225" s="63"/>
      <c r="P225" t="s">
        <v>1249</v>
      </c>
      <c r="Q225" s="63"/>
      <c r="R225" t="s">
        <v>1246</v>
      </c>
      <c r="S225" t="s">
        <v>1245</v>
      </c>
      <c r="T225"/>
    </row>
    <row r="226" spans="1:20" ht="30" hidden="1">
      <c r="A226" s="61" t="s">
        <v>1250</v>
      </c>
      <c r="B226" s="59" t="str">
        <f t="shared" si="1"/>
        <v>หลักสูตรประกาศนียบัตรชั้นสูงการเสริมสร้างสังคมสันติสุข รุ่นที่ 15</v>
      </c>
      <c r="C226" s="64" t="s">
        <v>1251</v>
      </c>
      <c r="D226" s="61" t="s">
        <v>29</v>
      </c>
      <c r="E226" s="62">
        <v>2567</v>
      </c>
      <c r="F226" s="61" t="s">
        <v>1134</v>
      </c>
      <c r="G226" s="61" t="s">
        <v>1135</v>
      </c>
      <c r="H226" s="61" t="s">
        <v>1141</v>
      </c>
      <c r="I226" s="61" t="s">
        <v>447</v>
      </c>
      <c r="J226" s="61" t="s">
        <v>48</v>
      </c>
      <c r="K226" s="61"/>
      <c r="L226" s="61" t="s">
        <v>237</v>
      </c>
      <c r="M226" s="63" t="s">
        <v>878</v>
      </c>
      <c r="N226" s="63"/>
      <c r="O226" s="63"/>
      <c r="P226" t="s">
        <v>1252</v>
      </c>
      <c r="Q226" s="63"/>
      <c r="R226" t="s">
        <v>1246</v>
      </c>
      <c r="S226" t="s">
        <v>1245</v>
      </c>
      <c r="T226"/>
    </row>
    <row r="227" spans="1:20" ht="45" hidden="1">
      <c r="A227" s="61" t="s">
        <v>1253</v>
      </c>
      <c r="B227" s="59" t="str">
        <f t="shared" si="1"/>
        <v>โครงการเสริมสร้างศักยภาพบุคลากร/เครือข่ายในการสร้างสังคมสันติสุข</v>
      </c>
      <c r="C227" s="64" t="s">
        <v>907</v>
      </c>
      <c r="D227" s="61" t="s">
        <v>29</v>
      </c>
      <c r="E227" s="62">
        <v>2567</v>
      </c>
      <c r="F227" s="61" t="s">
        <v>1134</v>
      </c>
      <c r="G227" s="61" t="s">
        <v>1135</v>
      </c>
      <c r="H227" s="61" t="s">
        <v>1141</v>
      </c>
      <c r="I227" s="61" t="s">
        <v>447</v>
      </c>
      <c r="J227" s="61" t="s">
        <v>48</v>
      </c>
      <c r="K227" s="61"/>
      <c r="L227" s="61" t="s">
        <v>237</v>
      </c>
      <c r="M227" s="63" t="s">
        <v>878</v>
      </c>
      <c r="N227" s="63"/>
      <c r="O227" s="63"/>
      <c r="P227" t="s">
        <v>1254</v>
      </c>
      <c r="Q227" s="63"/>
      <c r="R227" t="s">
        <v>1246</v>
      </c>
      <c r="S227" t="s">
        <v>1245</v>
      </c>
      <c r="T227"/>
    </row>
    <row r="228" spans="1:20" ht="75" hidden="1">
      <c r="A228" s="61" t="s">
        <v>1255</v>
      </c>
      <c r="B228" s="59" t="str">
        <f t="shared" si="1"/>
        <v>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C228" s="64" t="s">
        <v>1256</v>
      </c>
      <c r="D228" s="61" t="s">
        <v>29</v>
      </c>
      <c r="E228" s="62">
        <v>2567</v>
      </c>
      <c r="F228" s="61" t="s">
        <v>1134</v>
      </c>
      <c r="G228" s="61" t="s">
        <v>1135</v>
      </c>
      <c r="H228" s="61" t="s">
        <v>1141</v>
      </c>
      <c r="I228" s="61" t="s">
        <v>447</v>
      </c>
      <c r="J228" s="61" t="s">
        <v>48</v>
      </c>
      <c r="K228" s="61"/>
      <c r="L228" s="61" t="s">
        <v>196</v>
      </c>
      <c r="M228" s="63" t="s">
        <v>693</v>
      </c>
      <c r="N228" s="63"/>
      <c r="O228" s="63"/>
      <c r="P228" t="s">
        <v>1257</v>
      </c>
      <c r="Q228" s="63"/>
      <c r="R228" t="s">
        <v>1181</v>
      </c>
      <c r="S228" t="s">
        <v>1180</v>
      </c>
      <c r="T228"/>
    </row>
    <row r="229" spans="1:20" hidden="1">
      <c r="A229" s="61" t="s">
        <v>1258</v>
      </c>
      <c r="B229" s="59" t="str">
        <f t="shared" si="1"/>
        <v>โครงการสร้างสำนึกพลเมือง</v>
      </c>
      <c r="C229" s="64" t="s">
        <v>890</v>
      </c>
      <c r="D229" s="61" t="s">
        <v>29</v>
      </c>
      <c r="E229" s="62">
        <v>2567</v>
      </c>
      <c r="F229" s="61" t="s">
        <v>1134</v>
      </c>
      <c r="G229" s="61" t="s">
        <v>1135</v>
      </c>
      <c r="H229" s="61" t="s">
        <v>1141</v>
      </c>
      <c r="I229" s="61" t="s">
        <v>447</v>
      </c>
      <c r="J229" s="61" t="s">
        <v>48</v>
      </c>
      <c r="K229" s="61"/>
      <c r="L229" s="61" t="s">
        <v>196</v>
      </c>
      <c r="M229" s="63" t="s">
        <v>693</v>
      </c>
      <c r="N229" s="63"/>
      <c r="O229" s="63"/>
      <c r="P229" t="s">
        <v>1259</v>
      </c>
      <c r="Q229" s="63"/>
      <c r="R229" t="s">
        <v>1181</v>
      </c>
      <c r="S229" t="s">
        <v>1180</v>
      </c>
      <c r="T229"/>
    </row>
    <row r="230" spans="1:20" ht="60" hidden="1">
      <c r="A230" s="61" t="s">
        <v>1260</v>
      </c>
      <c r="B230" s="59" t="str">
        <f t="shared" si="1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C230" s="64" t="s">
        <v>927</v>
      </c>
      <c r="D230" s="61" t="s">
        <v>29</v>
      </c>
      <c r="E230" s="62">
        <v>2567</v>
      </c>
      <c r="F230" s="61" t="s">
        <v>1134</v>
      </c>
      <c r="G230" s="61" t="s">
        <v>1135</v>
      </c>
      <c r="H230" s="61" t="s">
        <v>1141</v>
      </c>
      <c r="I230" s="61" t="s">
        <v>447</v>
      </c>
      <c r="J230" s="61" t="s">
        <v>48</v>
      </c>
      <c r="K230" s="61"/>
      <c r="L230" s="61" t="s">
        <v>237</v>
      </c>
      <c r="M230" s="63" t="s">
        <v>878</v>
      </c>
      <c r="N230" s="63"/>
      <c r="O230" s="63"/>
      <c r="P230" t="s">
        <v>1261</v>
      </c>
      <c r="Q230" s="63"/>
      <c r="R230" t="s">
        <v>1246</v>
      </c>
      <c r="S230" t="s">
        <v>1245</v>
      </c>
      <c r="T230"/>
    </row>
    <row r="231" spans="1:20" ht="30" hidden="1">
      <c r="A231" s="61" t="s">
        <v>1262</v>
      </c>
      <c r="B231" s="59" t="str">
        <f t="shared" si="1"/>
        <v>โครงการปลุกพลังเยาวชนชายแดนใต้</v>
      </c>
      <c r="C231" s="64" t="s">
        <v>1263</v>
      </c>
      <c r="D231" s="61" t="s">
        <v>29</v>
      </c>
      <c r="E231" s="62">
        <v>2567</v>
      </c>
      <c r="F231" s="61" t="s">
        <v>1134</v>
      </c>
      <c r="G231" s="61" t="s">
        <v>1135</v>
      </c>
      <c r="H231" s="61" t="s">
        <v>1141</v>
      </c>
      <c r="I231" s="61" t="s">
        <v>447</v>
      </c>
      <c r="J231" s="61" t="s">
        <v>48</v>
      </c>
      <c r="K231" s="61"/>
      <c r="L231" s="61" t="s">
        <v>196</v>
      </c>
      <c r="M231" s="63" t="s">
        <v>693</v>
      </c>
      <c r="N231" s="63"/>
      <c r="O231" s="63"/>
      <c r="P231" t="s">
        <v>1264</v>
      </c>
      <c r="Q231" s="63"/>
      <c r="R231" t="s">
        <v>1181</v>
      </c>
      <c r="S231" t="s">
        <v>1180</v>
      </c>
      <c r="T231"/>
    </row>
    <row r="232" spans="1:20" hidden="1">
      <c r="A232" s="61" t="s">
        <v>1265</v>
      </c>
      <c r="B232" s="59" t="str">
        <f t="shared" si="1"/>
        <v>โครงการผู้นำเยาวชนพลเมืองดี</v>
      </c>
      <c r="C232" s="64" t="s">
        <v>1266</v>
      </c>
      <c r="D232" s="61" t="s">
        <v>29</v>
      </c>
      <c r="E232" s="62">
        <v>2567</v>
      </c>
      <c r="F232" s="61" t="s">
        <v>1134</v>
      </c>
      <c r="G232" s="61" t="s">
        <v>1135</v>
      </c>
      <c r="H232" s="61" t="s">
        <v>1141</v>
      </c>
      <c r="I232" s="61" t="s">
        <v>447</v>
      </c>
      <c r="J232" s="61" t="s">
        <v>48</v>
      </c>
      <c r="K232" s="61"/>
      <c r="L232" s="61" t="s">
        <v>196</v>
      </c>
      <c r="M232" s="63" t="s">
        <v>693</v>
      </c>
      <c r="N232" s="63"/>
      <c r="O232" s="63"/>
      <c r="P232" t="s">
        <v>1267</v>
      </c>
      <c r="Q232" s="63"/>
      <c r="R232" t="s">
        <v>1181</v>
      </c>
      <c r="S232" t="s">
        <v>1180</v>
      </c>
      <c r="T232"/>
    </row>
    <row r="233" spans="1:20" hidden="1">
      <c r="A233" s="61" t="s">
        <v>1268</v>
      </c>
      <c r="B233" s="59" t="str">
        <f t="shared" si="1"/>
        <v>โครงการวิจัยรัฐธรรมนูญศึกษา</v>
      </c>
      <c r="C233" s="64" t="s">
        <v>647</v>
      </c>
      <c r="D233" s="61" t="s">
        <v>29</v>
      </c>
      <c r="E233" s="62">
        <v>2567</v>
      </c>
      <c r="F233" s="61" t="s">
        <v>1134</v>
      </c>
      <c r="G233" s="61" t="s">
        <v>1135</v>
      </c>
      <c r="H233" s="61" t="s">
        <v>1141</v>
      </c>
      <c r="I233" s="61" t="s">
        <v>447</v>
      </c>
      <c r="J233" s="61" t="s">
        <v>48</v>
      </c>
      <c r="K233" s="61"/>
      <c r="L233" s="61" t="s">
        <v>196</v>
      </c>
      <c r="M233" s="63" t="s">
        <v>693</v>
      </c>
      <c r="N233" s="63"/>
      <c r="O233" s="63"/>
      <c r="P233" t="s">
        <v>1269</v>
      </c>
      <c r="Q233" s="63"/>
      <c r="R233" t="s">
        <v>1181</v>
      </c>
      <c r="S233" t="s">
        <v>1180</v>
      </c>
      <c r="T233"/>
    </row>
    <row r="234" spans="1:20" ht="45" hidden="1">
      <c r="A234" s="61" t="s">
        <v>1270</v>
      </c>
      <c r="B234" s="59" t="str">
        <f t="shared" si="1"/>
        <v>โครงการจับตาสถานการณ์และความรู้ด้านการพัฒนาประชาธิปไตย</v>
      </c>
      <c r="C234" s="64" t="s">
        <v>1271</v>
      </c>
      <c r="D234" s="61" t="s">
        <v>29</v>
      </c>
      <c r="E234" s="62">
        <v>2567</v>
      </c>
      <c r="F234" s="61" t="s">
        <v>1134</v>
      </c>
      <c r="G234" s="61" t="s">
        <v>1135</v>
      </c>
      <c r="H234" s="61" t="s">
        <v>1141</v>
      </c>
      <c r="I234" s="61" t="s">
        <v>447</v>
      </c>
      <c r="J234" s="61" t="s">
        <v>48</v>
      </c>
      <c r="K234" s="61"/>
      <c r="L234" s="61" t="s">
        <v>196</v>
      </c>
      <c r="M234" s="63" t="s">
        <v>693</v>
      </c>
      <c r="N234" s="63"/>
      <c r="O234" s="63"/>
      <c r="P234" t="s">
        <v>1272</v>
      </c>
      <c r="Q234" s="63"/>
      <c r="R234" t="s">
        <v>1181</v>
      </c>
      <c r="S234" t="s">
        <v>1180</v>
      </c>
      <c r="T234"/>
    </row>
    <row r="235" spans="1:20" ht="30" hidden="1">
      <c r="A235" s="61" t="s">
        <v>1273</v>
      </c>
      <c r="B235" s="59" t="str">
        <f t="shared" si="1"/>
        <v>โครงการปฏิรูปการเมืองสุจริตบนฐานของการเลือกตั้ง</v>
      </c>
      <c r="C235" s="64" t="s">
        <v>1274</v>
      </c>
      <c r="D235" s="61" t="s">
        <v>29</v>
      </c>
      <c r="E235" s="62">
        <v>2567</v>
      </c>
      <c r="F235" s="61" t="s">
        <v>1134</v>
      </c>
      <c r="G235" s="61" t="s">
        <v>1135</v>
      </c>
      <c r="H235" s="61" t="s">
        <v>995</v>
      </c>
      <c r="I235" s="61" t="s">
        <v>163</v>
      </c>
      <c r="J235" s="61" t="s">
        <v>164</v>
      </c>
      <c r="K235" s="61"/>
      <c r="L235" s="61" t="s">
        <v>229</v>
      </c>
      <c r="M235" s="63" t="s">
        <v>851</v>
      </c>
      <c r="N235" s="63"/>
      <c r="O235" s="63"/>
      <c r="P235" t="s">
        <v>1277</v>
      </c>
      <c r="Q235" s="63"/>
      <c r="R235" t="s">
        <v>1276</v>
      </c>
      <c r="S235" t="s">
        <v>1275</v>
      </c>
      <c r="T235"/>
    </row>
    <row r="236" spans="1:20" ht="75" hidden="1">
      <c r="A236" s="61" t="s">
        <v>1278</v>
      </c>
      <c r="B236" s="59" t="str">
        <f t="shared" ref="B236:B245" si="2">HYPERLINK(R236,C236)</f>
        <v>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</v>
      </c>
      <c r="C236" s="64" t="s">
        <v>1279</v>
      </c>
      <c r="D236" s="61" t="s">
        <v>29</v>
      </c>
      <c r="E236" s="62">
        <v>2567</v>
      </c>
      <c r="F236" s="61" t="s">
        <v>1134</v>
      </c>
      <c r="G236" s="61" t="s">
        <v>1135</v>
      </c>
      <c r="H236" s="61" t="s">
        <v>995</v>
      </c>
      <c r="I236" s="61" t="s">
        <v>163</v>
      </c>
      <c r="J236" s="61" t="s">
        <v>164</v>
      </c>
      <c r="K236" s="61"/>
      <c r="L236" s="61" t="s">
        <v>229</v>
      </c>
      <c r="M236" s="63" t="s">
        <v>783</v>
      </c>
      <c r="N236" s="63"/>
      <c r="O236" s="63"/>
      <c r="P236" t="s">
        <v>1281</v>
      </c>
      <c r="Q236" s="63"/>
      <c r="R236" t="s">
        <v>1280</v>
      </c>
      <c r="S236" t="s">
        <v>1275</v>
      </c>
      <c r="T236"/>
    </row>
    <row r="237" spans="1:20" ht="45" hidden="1">
      <c r="A237" s="61" t="s">
        <v>1282</v>
      </c>
      <c r="B237" s="59" t="str">
        <f t="shared" si="2"/>
        <v>โครงการ ค่าใช้จ่ายในการขับเคลื่อนการสร้างความสามัคคีปรองดองสมานฉันท์</v>
      </c>
      <c r="C237" s="64" t="s">
        <v>1283</v>
      </c>
      <c r="D237" s="61" t="s">
        <v>29</v>
      </c>
      <c r="E237" s="62">
        <v>2567</v>
      </c>
      <c r="F237" s="61" t="s">
        <v>1134</v>
      </c>
      <c r="G237" s="61" t="s">
        <v>1135</v>
      </c>
      <c r="H237" s="61" t="s">
        <v>659</v>
      </c>
      <c r="I237" s="61" t="s">
        <v>660</v>
      </c>
      <c r="J237" s="61" t="s">
        <v>66</v>
      </c>
      <c r="K237" s="61"/>
      <c r="L237" s="61" t="s">
        <v>237</v>
      </c>
      <c r="M237" s="63" t="s">
        <v>714</v>
      </c>
      <c r="N237" s="63"/>
      <c r="O237" s="63"/>
      <c r="P237" t="s">
        <v>1285</v>
      </c>
      <c r="Q237" s="63"/>
      <c r="R237" t="s">
        <v>1284</v>
      </c>
      <c r="S237" t="s">
        <v>1245</v>
      </c>
      <c r="T237"/>
    </row>
    <row r="238" spans="1:20" ht="45" hidden="1">
      <c r="A238" s="61" t="s">
        <v>1286</v>
      </c>
      <c r="B238" s="59" t="str">
        <f t="shared" si="2"/>
        <v>โครงการปรับสู่ระบบบริหารที่มุ่งผลสัมฤทธิ์ กิจกรรมหลักปลูกจิตสำนึก คุณธรรม และจริยธรรม</v>
      </c>
      <c r="C238" s="64" t="s">
        <v>1287</v>
      </c>
      <c r="D238" s="61" t="s">
        <v>29</v>
      </c>
      <c r="E238" s="62">
        <v>2567</v>
      </c>
      <c r="F238" s="61" t="s">
        <v>1134</v>
      </c>
      <c r="G238" s="61" t="s">
        <v>1135</v>
      </c>
      <c r="H238" s="61" t="s">
        <v>995</v>
      </c>
      <c r="I238" s="61" t="s">
        <v>163</v>
      </c>
      <c r="J238" s="61" t="s">
        <v>164</v>
      </c>
      <c r="K238" s="61"/>
      <c r="L238" s="61" t="s">
        <v>229</v>
      </c>
      <c r="M238" s="63" t="s">
        <v>826</v>
      </c>
      <c r="N238" s="63"/>
      <c r="O238" s="63"/>
      <c r="P238" t="s">
        <v>1289</v>
      </c>
      <c r="Q238" s="63"/>
      <c r="R238" t="s">
        <v>1288</v>
      </c>
      <c r="S238" t="s">
        <v>1275</v>
      </c>
      <c r="T238"/>
    </row>
    <row r="239" spans="1:20" ht="60" hidden="1">
      <c r="A239" s="61" t="s">
        <v>1290</v>
      </c>
      <c r="B239" s="59" t="str">
        <f t="shared" si="2"/>
        <v>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</v>
      </c>
      <c r="C239" s="64" t="s">
        <v>1291</v>
      </c>
      <c r="D239" s="61" t="s">
        <v>29</v>
      </c>
      <c r="E239" s="62">
        <v>2567</v>
      </c>
      <c r="F239" s="61" t="s">
        <v>1134</v>
      </c>
      <c r="G239" s="61" t="s">
        <v>1135</v>
      </c>
      <c r="H239" s="61" t="s">
        <v>995</v>
      </c>
      <c r="I239" s="61" t="s">
        <v>163</v>
      </c>
      <c r="J239" s="61" t="s">
        <v>164</v>
      </c>
      <c r="K239" s="61"/>
      <c r="L239" s="61" t="s">
        <v>229</v>
      </c>
      <c r="M239" s="63" t="s">
        <v>783</v>
      </c>
      <c r="N239" s="63"/>
      <c r="O239" s="63"/>
      <c r="P239" t="s">
        <v>1292</v>
      </c>
      <c r="Q239" s="63"/>
      <c r="R239" t="s">
        <v>1280</v>
      </c>
      <c r="S239" t="s">
        <v>1275</v>
      </c>
      <c r="T239"/>
    </row>
    <row r="240" spans="1:20" ht="45" hidden="1">
      <c r="A240" s="61" t="s">
        <v>1293</v>
      </c>
      <c r="B240" s="59" t="str">
        <f t="shared" si="2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C240" s="64" t="s">
        <v>1294</v>
      </c>
      <c r="D240" s="61" t="s">
        <v>29</v>
      </c>
      <c r="E240" s="62">
        <v>2567</v>
      </c>
      <c r="F240" s="61" t="s">
        <v>1134</v>
      </c>
      <c r="G240" s="61" t="s">
        <v>1135</v>
      </c>
      <c r="H240" s="61" t="s">
        <v>1141</v>
      </c>
      <c r="I240" s="61" t="s">
        <v>447</v>
      </c>
      <c r="J240" s="61" t="s">
        <v>48</v>
      </c>
      <c r="K240" s="61"/>
      <c r="L240" s="61" t="s">
        <v>237</v>
      </c>
      <c r="M240" s="63" t="s">
        <v>812</v>
      </c>
      <c r="N240" s="63"/>
      <c r="O240" s="63"/>
      <c r="P240" t="s">
        <v>1296</v>
      </c>
      <c r="Q240" s="63"/>
      <c r="R240" t="s">
        <v>1295</v>
      </c>
      <c r="S240" t="s">
        <v>1245</v>
      </c>
      <c r="T240"/>
    </row>
    <row r="241" spans="1:20" ht="45" hidden="1">
      <c r="A241" s="61" t="s">
        <v>1297</v>
      </c>
      <c r="B241" s="59" t="str">
        <f t="shared" si="2"/>
        <v>โครงการพัฒนาความเป็นพลเมืองในระบอบประชาธิปไตยอันมีพระมหากษัตริย์ทรงเป็นประมุข</v>
      </c>
      <c r="C241" s="64" t="s">
        <v>1298</v>
      </c>
      <c r="D241" s="61" t="s">
        <v>29</v>
      </c>
      <c r="E241" s="62">
        <v>2567</v>
      </c>
      <c r="F241" s="61" t="s">
        <v>1134</v>
      </c>
      <c r="G241" s="61" t="s">
        <v>1135</v>
      </c>
      <c r="H241" s="61" t="s">
        <v>995</v>
      </c>
      <c r="I241" s="61" t="s">
        <v>163</v>
      </c>
      <c r="J241" s="61" t="s">
        <v>164</v>
      </c>
      <c r="K241" s="61"/>
      <c r="L241" s="61" t="s">
        <v>196</v>
      </c>
      <c r="M241" s="63" t="s">
        <v>693</v>
      </c>
      <c r="N241" s="63"/>
      <c r="O241" s="63"/>
      <c r="P241" t="s">
        <v>1299</v>
      </c>
      <c r="Q241" s="63"/>
      <c r="R241" t="s">
        <v>1181</v>
      </c>
      <c r="S241" t="s">
        <v>1180</v>
      </c>
      <c r="T241"/>
    </row>
    <row r="242" spans="1:20" ht="45" hidden="1">
      <c r="A242" s="61" t="s">
        <v>1300</v>
      </c>
      <c r="B242" s="59" t="str">
        <f t="shared" si="2"/>
        <v>โครงการพัฒนาเทคโนโลยีสารสนเทศชาญฉลาดในระบบการเลือกตั้ง</v>
      </c>
      <c r="C242" s="64" t="s">
        <v>1301</v>
      </c>
      <c r="D242" s="61" t="s">
        <v>29</v>
      </c>
      <c r="E242" s="62">
        <v>2567</v>
      </c>
      <c r="F242" s="61" t="s">
        <v>1134</v>
      </c>
      <c r="G242" s="61" t="s">
        <v>1135</v>
      </c>
      <c r="H242" s="61" t="s">
        <v>995</v>
      </c>
      <c r="I242" s="61" t="s">
        <v>163</v>
      </c>
      <c r="J242" s="61" t="s">
        <v>164</v>
      </c>
      <c r="K242" s="61"/>
      <c r="L242" s="61" t="s">
        <v>237</v>
      </c>
      <c r="M242" s="63" t="s">
        <v>821</v>
      </c>
      <c r="N242" s="63"/>
      <c r="O242" s="63"/>
      <c r="P242" t="s">
        <v>1303</v>
      </c>
      <c r="Q242" s="63"/>
      <c r="R242" t="s">
        <v>1302</v>
      </c>
      <c r="S242" t="s">
        <v>1245</v>
      </c>
      <c r="T242"/>
    </row>
    <row r="243" spans="1:20" ht="45" hidden="1">
      <c r="A243" s="61" t="s">
        <v>1305</v>
      </c>
      <c r="B243" s="59" t="str">
        <f t="shared" si="2"/>
        <v>พัฒนาศักยภาพสภานักเรียน สำนักงานเขตพื้นที่การศึกษาประถมศึกษาชลบุรี เขต 3</v>
      </c>
      <c r="C243" s="64" t="s">
        <v>1306</v>
      </c>
      <c r="D243" s="61" t="s">
        <v>29</v>
      </c>
      <c r="E243" s="62">
        <v>2567</v>
      </c>
      <c r="F243" s="61" t="s">
        <v>1179</v>
      </c>
      <c r="G243" s="61" t="s">
        <v>1135</v>
      </c>
      <c r="H243" s="61" t="s">
        <v>1307</v>
      </c>
      <c r="I243" s="61" t="s">
        <v>190</v>
      </c>
      <c r="J243" s="61" t="s">
        <v>84</v>
      </c>
      <c r="K243" s="61"/>
      <c r="L243" s="61" t="s">
        <v>196</v>
      </c>
      <c r="M243" s="63" t="s">
        <v>693</v>
      </c>
      <c r="N243" s="63"/>
      <c r="O243" s="63"/>
      <c r="P243" t="s">
        <v>1308</v>
      </c>
      <c r="Q243" s="63"/>
      <c r="R243" t="s">
        <v>1181</v>
      </c>
      <c r="S243" t="s">
        <v>1180</v>
      </c>
      <c r="T243"/>
    </row>
    <row r="244" spans="1:20" ht="60" hidden="1">
      <c r="A244" s="61" t="s">
        <v>1309</v>
      </c>
      <c r="B244" s="59" t="str">
        <f t="shared" si="2"/>
        <v>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</v>
      </c>
      <c r="C244" s="64" t="s">
        <v>1310</v>
      </c>
      <c r="D244" s="61" t="s">
        <v>29</v>
      </c>
      <c r="E244" s="62">
        <v>2567</v>
      </c>
      <c r="F244" s="61" t="s">
        <v>1134</v>
      </c>
      <c r="G244" s="61" t="s">
        <v>1135</v>
      </c>
      <c r="H244" s="61" t="s">
        <v>995</v>
      </c>
      <c r="I244" s="61" t="s">
        <v>163</v>
      </c>
      <c r="J244" s="61" t="s">
        <v>164</v>
      </c>
      <c r="K244" s="61"/>
      <c r="L244" s="61" t="s">
        <v>237</v>
      </c>
      <c r="M244" s="63" t="s">
        <v>812</v>
      </c>
      <c r="N244" s="63"/>
      <c r="O244" s="63"/>
      <c r="P244" t="s">
        <v>1311</v>
      </c>
      <c r="Q244" s="63"/>
      <c r="R244" t="s">
        <v>1295</v>
      </c>
      <c r="S244" t="s">
        <v>1245</v>
      </c>
      <c r="T244"/>
    </row>
    <row r="245" spans="1:20" ht="30" hidden="1">
      <c r="A245" s="61" t="s">
        <v>1312</v>
      </c>
      <c r="B245" s="59" t="str">
        <f t="shared" si="2"/>
        <v>โครงการศูนย์ส่งเสริมพัฒนาประชาธิปไตย</v>
      </c>
      <c r="C245" s="64" t="s">
        <v>1313</v>
      </c>
      <c r="D245" s="61" t="s">
        <v>29</v>
      </c>
      <c r="E245" s="62">
        <v>2567</v>
      </c>
      <c r="F245" s="61" t="s">
        <v>1134</v>
      </c>
      <c r="G245" s="61" t="s">
        <v>1135</v>
      </c>
      <c r="H245" s="61" t="s">
        <v>995</v>
      </c>
      <c r="I245" s="61" t="s">
        <v>163</v>
      </c>
      <c r="J245" s="61" t="s">
        <v>164</v>
      </c>
      <c r="K245" s="61"/>
      <c r="L245" s="61" t="s">
        <v>237</v>
      </c>
      <c r="M245" s="63" t="s">
        <v>812</v>
      </c>
      <c r="N245" s="63"/>
      <c r="O245" s="63"/>
      <c r="P245" t="s">
        <v>1314</v>
      </c>
      <c r="Q245" s="63"/>
      <c r="R245" t="s">
        <v>1295</v>
      </c>
      <c r="S245" t="s">
        <v>1245</v>
      </c>
      <c r="T245"/>
    </row>
  </sheetData>
  <autoFilter ref="B7:M245" xr:uid="{00000000-0009-0000-0000-000005000000}">
    <filterColumn colId="3">
      <filters>
        <filter val="2558"/>
        <filter val="2562"/>
        <filter val="2563"/>
      </filters>
    </filterColumn>
    <sortState ref="B8:M108">
      <sortCondition ref="E7:E107"/>
    </sortState>
  </autoFilter>
  <hyperlinks>
    <hyperlink ref="B9" r:id="rId1" display="https://emenscr.nesdc.go.th/viewer/view.html?id=5b2114e4bdb2d17e2f9a1a2d&amp;username=police000711" xr:uid="{2FA9FF71-EB51-45DF-A4B4-FB4937154912}"/>
    <hyperlink ref="B12" r:id="rId2" display="https://emenscr.nesdc.go.th/viewer/view.html?id=5beb9f6a7de3c605ae41621d&amp;username=senate00201" xr:uid="{41C27749-F158-4105-ABED-224F2B2B73CA}"/>
    <hyperlink ref="B13" r:id="rId3" display="https://emenscr.nesdc.go.th/viewer/view.html?id=5beba611ead9a205b323d8fd&amp;username=senate00201" xr:uid="{3A392201-8A39-4042-9290-6C80C7A8F894}"/>
    <hyperlink ref="B14" r:id="rId4" display="https://emenscr.nesdc.go.th/viewer/view.html?id=5bebaceaead9a205b323d8ff&amp;username=senate00201" xr:uid="{E16CFD83-A7AC-4233-A760-EBE12ED41229}"/>
    <hyperlink ref="B15" r:id="rId5" display="https://emenscr.nesdc.go.th/viewer/view.html?id=5bebd4bbead9a205b323d907&amp;username=senate00201" xr:uid="{0AFEFF5C-1AA8-4D2E-AE51-8FBE9AC6433D}"/>
    <hyperlink ref="B17" r:id="rId6" display="https://emenscr.nesdc.go.th/viewer/view.html?id=5c501b4c1248ca2ef6b77b27&amp;username=opm02201" xr:uid="{55148BE1-0DF3-4DA5-B526-BA283EBDA1F6}"/>
    <hyperlink ref="B18" r:id="rId7" display="https://emenscr.nesdc.go.th/viewer/view.html?id=5c50214e4819522ef1ca2b01&amp;username=opm02201" xr:uid="{93D2B5C6-AC0D-4B0E-8562-7C80DFB3D998}"/>
    <hyperlink ref="B19" r:id="rId8" display="https://emenscr.nesdc.go.th/viewer/view.html?id=5d035bfb27a73d0aedb77faa&amp;username=nsc0802041" xr:uid="{4B42BD3D-5706-46B5-ABD4-F9D96382D08F}"/>
    <hyperlink ref="B11" r:id="rId9" display="https://emenscr.nesdc.go.th/viewer/view.html?id=5d8c937ac4ef7864894945e0&amp;username=moe02741" xr:uid="{83B8AB5B-5972-4F41-BD75-2936F57FF55D}"/>
    <hyperlink ref="B25" r:id="rId10" display="https://emenscr.nesdc.go.th/viewer/view.html?id=5dd2098f5e77a1031253608e&amp;username=senate00201" xr:uid="{5506A29B-6A7F-401C-88AC-2AA4481F3CA1}"/>
    <hyperlink ref="B26" r:id="rId11" display="https://emenscr.nesdc.go.th/viewer/view.html?id=5dd248475e77a103125360c5&amp;username=senate00201" xr:uid="{27B4A1E6-C8E1-42A1-B372-026712ECDABE}"/>
    <hyperlink ref="B27" r:id="rId12" display="https://emenscr.nesdc.go.th/viewer/view.html?id=5dd25313efbbb90303acb340&amp;username=senate00201" xr:uid="{FC26851D-01DD-40DB-B634-24A916615CA3}"/>
    <hyperlink ref="B28" r:id="rId13" display="https://emenscr.nesdc.go.th/viewer/view.html?id=5dd256e1618d7a030c89c3ea&amp;username=senate00201" xr:uid="{F11A8EAE-B239-4B20-A9E5-D9E9EC700713}"/>
    <hyperlink ref="B29" r:id="rId14" display="https://emenscr.nesdc.go.th/viewer/view.html?id=5dd2594995d4bc0308242517&amp;username=senate00201" xr:uid="{D9A7F155-9C03-490B-9327-D414D1219528}"/>
    <hyperlink ref="B30" r:id="rId15" display="https://emenscr.nesdc.go.th/viewer/view.html?id=5dd25c065e77a103125360e1&amp;username=senate00201" xr:uid="{333A4AAC-B265-4F12-BC4D-B7F2EB23D470}"/>
    <hyperlink ref="B10" r:id="rId16" display="https://emenscr.nesdc.go.th/viewer/view.html?id=5e046a9542c5ca49af55b213&amp;username=kpru053621" xr:uid="{F5AACCD7-E495-457E-B2BC-7058C5961D65}"/>
    <hyperlink ref="B49" r:id="rId17" display="https://emenscr.nesdc.go.th/viewer/view.html?id=5e3b89367c2b9a7b15c83190&amp;username=nsc0802041" xr:uid="{52464FC5-228C-4A48-B029-97C4CD6F27DD}"/>
    <hyperlink ref="B31" r:id="rId18" display="https://emenscr.nesdc.go.th/viewer/view.html?id=5e65f2a9fdb0c173016e02c0&amp;username=senate00201" xr:uid="{DE2C7FAB-39E4-43B6-A573-2B51A85E54A0}"/>
    <hyperlink ref="B32" r:id="rId19" display="https://emenscr.nesdc.go.th/viewer/view.html?id=5e65f544fdb0c173016e02c2&amp;username=senate00201" xr:uid="{86212822-89D7-4091-92A3-2918E1DB0B90}"/>
    <hyperlink ref="B33" r:id="rId20" display="https://emenscr.nesdc.go.th/viewer/view.html?id=5e65f93a7354bd730265e468&amp;username=senate00201" xr:uid="{77A2AF73-5B31-46A2-9EBE-644A12ED3DA0}"/>
    <hyperlink ref="B34" r:id="rId21" display="https://emenscr.nesdc.go.th/viewer/view.html?id=5e65fbc47e35b4730c480c05&amp;username=senate00201" xr:uid="{B45B12D3-CD51-4DD0-BCE2-32C3AC8CF54F}"/>
    <hyperlink ref="B35" r:id="rId22" display="https://emenscr.nesdc.go.th/viewer/view.html?id=5e65fea878f3747307888fa9&amp;username=senate00201" xr:uid="{0F4CC741-2516-4E7A-95EC-CC0BF5EB4C97}"/>
    <hyperlink ref="B36" r:id="rId23" display="https://emenscr.nesdc.go.th/viewer/view.html?id=5e6602e8fdb0c173016e02c9&amp;username=senate00201" xr:uid="{689E808B-1E39-4EF5-9ADC-0712FB96F1FA}"/>
    <hyperlink ref="B37" r:id="rId24" display="https://emenscr.nesdc.go.th/viewer/view.html?id=5e66086b7354bd730265e46d&amp;username=senate00201" xr:uid="{A638B7CA-AD34-4E4B-8082-A2B4DA0F50BC}"/>
    <hyperlink ref="B38" r:id="rId25" display="https://emenscr.nesdc.go.th/viewer/view.html?id=5e660b3778f3747307888fae&amp;username=senate00201" xr:uid="{B7E531E4-019D-40B8-A152-188879A07FB6}"/>
    <hyperlink ref="B39" r:id="rId26" display="https://emenscr.nesdc.go.th/viewer/view.html?id=5e661086fdb0c173016e02cd&amp;username=senate00201" xr:uid="{C9427490-1F4E-4B42-80C2-7BEAC584CA68}"/>
    <hyperlink ref="B40" r:id="rId27" display="https://emenscr.nesdc.go.th/viewer/view.html?id=5e66fc2e7e35b4730c480c11&amp;username=senate00201" xr:uid="{0B1A2401-5B96-48AF-AB3A-BDBFB955958C}"/>
    <hyperlink ref="B41" r:id="rId28" display="https://emenscr.nesdc.go.th/viewer/view.html?id=5e6700fe7354bd730265e476&amp;username=senate00201" xr:uid="{BA7AF91A-B05D-4E0B-9271-D71C2F2319E4}"/>
    <hyperlink ref="B42" r:id="rId29" display="https://emenscr.nesdc.go.th/viewer/view.html?id=5e6707e77354bd730265e478&amp;username=senate00201" xr:uid="{B741B765-2878-4668-B19F-AADEE16B90E3}"/>
    <hyperlink ref="B50" r:id="rId30" display="https://emenscr.nesdc.go.th/viewer/view.html?id=5ec4e4db3bf31b0aeddb2159&amp;username=ect00271" xr:uid="{EE4CB706-BE28-47A0-9E72-329093BBFA96}"/>
    <hyperlink ref="B51" r:id="rId31" display="https://emenscr.nesdc.go.th/viewer/view.html?id=5ec73e44b065040aee6dcb2f&amp;username=ect00271" xr:uid="{970B50AC-DA78-4AC6-8CDB-42DFBB832AFF}"/>
    <hyperlink ref="B43" r:id="rId32" display="https://emenscr.nesdc.go.th/viewer/view.html?id=5ece182be6085d12b087f305&amp;username=mod02071" xr:uid="{3ADA7EC9-0996-4E22-8520-39C72BC2FD50}"/>
    <hyperlink ref="B52" r:id="rId33" display="https://emenscr.nesdc.go.th/viewer/view.html?id=5eddd5417248cb604aa92041&amp;username=ect00271" xr:uid="{0C3FBF36-22C4-4DD2-B0FE-F6536C45E683}"/>
    <hyperlink ref="B53" r:id="rId34" display="https://emenscr.nesdc.go.th/viewer/view.html?id=5edde9b97468fd3fe5864777&amp;username=ect00271" xr:uid="{33D4A4D8-D459-47B8-9EAF-50FBEF35CCEB}"/>
    <hyperlink ref="B22" r:id="rId35" display="https://emenscr.nesdc.go.th/viewer/view.html?id=5eec807f79fb11201340f83f&amp;username=obec_regional_30_91" xr:uid="{3445A0EF-7765-4ECE-8E8D-39D436BC8000}"/>
    <hyperlink ref="B21" r:id="rId36" display="https://emenscr.nesdc.go.th/viewer/view.html?id=5f114777f440262ba4bb0202&amp;username=obec_regional_20_51" xr:uid="{DBAB27C5-7CB9-497F-ACBB-C7EA0834BEFA}"/>
    <hyperlink ref="B44" r:id="rId37" display="https://emenscr.nesdc.go.th/viewer/view.html?id=5f150c62bc8e2b440db466aa&amp;username=ect00171" xr:uid="{326C2EE6-B01A-4067-BDF5-DC18EDE6861F}"/>
    <hyperlink ref="B45" r:id="rId38" display="https://emenscr.nesdc.go.th/viewer/view.html?id=5f15187d43279744102d120a&amp;username=ect00171" xr:uid="{05DE5E29-D302-487E-B86C-A8847B250B09}"/>
    <hyperlink ref="B46" r:id="rId39" display="https://emenscr.nesdc.go.th/viewer/view.html?id=5f1525979ca5e0440e3ab9fc&amp;username=ect00171" xr:uid="{EEA667F7-A493-48F9-BE1B-E7EA4E67278F}"/>
    <hyperlink ref="B23" r:id="rId40" display="https://emenscr.nesdc.go.th/viewer/view.html?id=5f292b4347ff240c0ef1312c&amp;username=obec_regional_72_51" xr:uid="{C2CAC4F6-92DB-492F-9923-DA29AA7768A0}"/>
    <hyperlink ref="B24" r:id="rId41" display="https://emenscr.nesdc.go.th/viewer/view.html?id=5f2a5f924ae89a0c1450e094&amp;username=obec_regional_72_51" xr:uid="{D7E12A15-0524-4F74-896C-4E3DDFF850E3}"/>
    <hyperlink ref="B55" r:id="rId42" display="https://emenscr.nesdc.go.th/viewer/view.html?id=5f8e74490cf7a63c10d148f3&amp;username=ect00181" xr:uid="{33A6A925-7231-46A3-A4E3-25004F38A444}"/>
    <hyperlink ref="B56" r:id="rId43" display="https://emenscr.nesdc.go.th/viewer/view.html?id=5f8faa013ae905541579ae2b&amp;username=ect00141" xr:uid="{82A5570F-760C-416F-AD2D-FA20F39AC8FD}"/>
    <hyperlink ref="B60" r:id="rId44" display="https://emenscr.nesdc.go.th/viewer/view.html?id=5f8fedf0c92c4e5416b6fd4f&amp;username=isoc51101" xr:uid="{B63A6409-9414-4E88-BFF6-4E2303C21E11}"/>
    <hyperlink ref="B8" r:id="rId45" display="https://emenscr.nesdc.go.th/viewer/view.html?id=5f96878089823720ff756130&amp;username=ect00261" xr:uid="{A45C0545-867D-49DC-AA60-1B8DCF0860A7}"/>
    <hyperlink ref="B57" r:id="rId46" display="https://emenscr.nesdc.go.th/viewer/view.html?id=5fa104c8a0a9886ee8c8d04f&amp;username=ect00111" xr:uid="{7B768834-B4C6-46A9-9D1D-77AC4CCBFBDA}"/>
    <hyperlink ref="B70" r:id="rId47" display="https://emenscr.nesdc.go.th/viewer/view.html?id=5fa3898a8de17c3142d67855&amp;username=senate00201" xr:uid="{B090529A-14C7-40A2-A589-87E5E395FFFE}"/>
    <hyperlink ref="B71" r:id="rId48" display="https://emenscr.nesdc.go.th/viewer/view.html?id=5fa39dab026fb63148ecfb69&amp;username=senate00201" xr:uid="{C8DC9AAA-E2A9-4827-A060-8CDD75359FD7}"/>
    <hyperlink ref="B72" r:id="rId49" display="https://emenscr.nesdc.go.th/viewer/view.html?id=5fa39ff1026fb63148ecfb78&amp;username=senate00201" xr:uid="{6C6C3CAD-99EA-47B6-87F4-66680B55F06E}"/>
    <hyperlink ref="B73" r:id="rId50" display="https://emenscr.nesdc.go.th/viewer/view.html?id=5fa3a3528de17c3142d678c6&amp;username=senate00201" xr:uid="{A3812EC1-E661-46F2-9CFB-565C9D95616C}"/>
    <hyperlink ref="B74" r:id="rId51" display="https://emenscr.nesdc.go.th/viewer/view.html?id=5fa3a748e6c1d8313a2ffb78&amp;username=senate00201" xr:uid="{4843CD86-10AF-4C9C-B34A-F3B9F94AB1DD}"/>
    <hyperlink ref="B75" r:id="rId52" display="https://emenscr.nesdc.go.th/viewer/view.html?id=5fa3aebd8de17c3142d67909&amp;username=senate00201" xr:uid="{7C411EB1-0128-43B0-91D2-FC67F2BDF99E}"/>
    <hyperlink ref="B76" r:id="rId53" display="https://emenscr.nesdc.go.th/viewer/view.html?id=5fa3b09f8de17c3142d67914&amp;username=senate00201" xr:uid="{CA6D4B9E-447A-427D-97B9-285D1C807D75}"/>
    <hyperlink ref="B77" r:id="rId54" display="https://emenscr.nesdc.go.th/viewer/view.html?id=5fa3b228026fb63148ecfc0b&amp;username=senate00201" xr:uid="{7C5EBDB4-B61A-4873-AF68-D479B119E6E2}"/>
    <hyperlink ref="B78" r:id="rId55" display="https://emenscr.nesdc.go.th/viewer/view.html?id=5fa3b8e18de17c3142d67953&amp;username=senate00201" xr:uid="{9BF8FCEC-A07C-426E-9BC9-F4C2B405E56E}"/>
    <hyperlink ref="B104" r:id="rId56" display="https://emenscr.nesdc.go.th/viewer/view.html?id=5fa50c1bd1df483f7bfa9973&amp;username=ect00181" xr:uid="{C6A425EA-B430-409F-ABD2-DFAA2E1F2EF0}"/>
    <hyperlink ref="B79" r:id="rId57" display="https://emenscr.nesdc.go.th/viewer/view.html?id=5fc86197499a93132efec46f&amp;username=moi02111" xr:uid="{2E990943-4040-4374-B915-0C13DFF7249B}"/>
    <hyperlink ref="B59" r:id="rId58" display="https://emenscr.nesdc.go.th/viewer/view.html?id=5fc9e1905d06316aaee53314&amp;username=m-society06021" xr:uid="{64F3B0BC-3C96-4C84-B1EB-4402D9CB38DE}"/>
    <hyperlink ref="B105" r:id="rId59" display="https://emenscr.nesdc.go.th/viewer/view.html?id=5fdc3f12ea2eef1b27a27316&amp;username=ect00181" xr:uid="{DD85C99E-4909-416E-9E5D-B8901B6BDF6A}"/>
    <hyperlink ref="B98" r:id="rId60" display="https://emenscr.nesdc.go.th/viewer/view.html?id=5fe58c8655edc142c175db34&amp;username=ect00271" xr:uid="{8B2EFE1C-5C0E-450A-A0DA-A25A9CEA5C20}"/>
    <hyperlink ref="B99" r:id="rId61" display="https://emenscr.nesdc.go.th/viewer/view.html?id=5fe5a3f18c931742b98016cc&amp;username=ect00271" xr:uid="{6BB6620F-17DA-4BD8-8DFF-BC8E28A06C2B}"/>
    <hyperlink ref="B100" r:id="rId62" display="https://emenscr.nesdc.go.th/viewer/view.html?id=5fe9511b48dad842bf57c66f&amp;username=ect00271" xr:uid="{4163D4B9-BAFC-4675-981F-45363F6C593D}"/>
    <hyperlink ref="B101" r:id="rId63" display="https://emenscr.nesdc.go.th/viewer/view.html?id=5fe95f18937fc042b84c9d0c&amp;username=ect00271" xr:uid="{D5BB37AB-5E7F-4AAF-96AE-E0EBCC084797}"/>
    <hyperlink ref="B54" r:id="rId64" display="https://emenscr.nesdc.go.th/viewer/view.html?id=5fe96de655edc142c175de40&amp;username=ect00271" xr:uid="{A861EAB1-38DF-4252-ABA4-63EB7B5D287F}"/>
    <hyperlink ref="B102" r:id="rId65" display="https://emenscr.nesdc.go.th/viewer/view.html?id=5febee328c931742b9801d9f&amp;username=ect00271" xr:uid="{51453D71-7765-4B75-8F05-E716CD0B9F8E}"/>
    <hyperlink ref="B58" r:id="rId66" display="https://emenscr.nesdc.go.th/viewer/view.html?id=600f79f436aa5f0e8af537b0&amp;username=nsc0802081" xr:uid="{485BF7DE-8D15-48DB-957E-7DA8C0D00667}"/>
    <hyperlink ref="B91" r:id="rId67" display="https://emenscr.nesdc.go.th/viewer/view.html?id=601398e4df09716587640143&amp;username=ect00171" xr:uid="{E52DA4C9-31C8-46D5-A17F-8C26E522D4BA}"/>
    <hyperlink ref="B103" r:id="rId68" display="https://emenscr.nesdc.go.th/viewer/view.html?id=6013a13aee427a6586715161&amp;username=ect00271" xr:uid="{59E1E265-7037-4875-9779-F19B458DF8EA}"/>
    <hyperlink ref="B92" r:id="rId69" display="https://emenscr.nesdc.go.th/viewer/view.html?id=6013ae35ee427a6586715188&amp;username=ect00171" xr:uid="{6B07BFCF-B62C-4F98-846B-D0E974B0DF84}"/>
    <hyperlink ref="B93" r:id="rId70" display="https://emenscr.nesdc.go.th/viewer/view.html?id=60178536662c8a2f73e2fdc2&amp;username=ect00171" xr:uid="{27EFA411-8B22-4B7D-9B50-A186131253A6}"/>
    <hyperlink ref="B94" r:id="rId71" display="https://emenscr.nesdc.go.th/viewer/view.html?id=601790bf662c8a2f73e2fde3&amp;username=ect00171" xr:uid="{21790011-4F5C-4A05-A3F5-B1B7C09708DA}"/>
    <hyperlink ref="B90" r:id="rId72" display="https://emenscr.nesdc.go.th/viewer/view.html?id=6017eb2e1d36776e13d65af0&amp;username=ect00231" xr:uid="{9028DAA0-7D2C-4E13-9178-DDB6DB4ECC09}"/>
    <hyperlink ref="B16" r:id="rId73" display="https://emenscr.nesdc.go.th/viewer/view.html?id=601817c31dd6d46e1427291f&amp;username=ect00231" xr:uid="{125AEA47-A202-4509-8122-448E49B9FD97}"/>
    <hyperlink ref="B47" r:id="rId74" display="https://emenscr.nesdc.go.th/viewer/view.html?id=601a4c1718b8722b6e8ec463&amp;username=ect00261" xr:uid="{D1BCEA40-C194-4747-89A9-B865435BBF5E}"/>
    <hyperlink ref="B80" r:id="rId75" display="https://emenscr.nesdc.go.th/viewer/view.html?id=601a54172bfea92b666d82d4&amp;username=ect00161" xr:uid="{8BF0A25F-1BC0-4C3E-8611-86ADA843A86D}"/>
    <hyperlink ref="B107" r:id="rId76" display="https://emenscr.nesdc.go.th/viewer/view.html?id=601a5e082bfea92b666d82e2&amp;username=ect00141" xr:uid="{3355F774-1A31-4CC0-9EE6-E56D6E901C4A}"/>
    <hyperlink ref="B97" r:id="rId77" display="https://emenscr.nesdc.go.th/viewer/view.html?id=601b5b97242f142b6c6c0915&amp;username=ect00261" xr:uid="{F25FD566-B183-42D0-A774-0403B5681DE2}"/>
    <hyperlink ref="B81" r:id="rId78" display="https://emenscr.nesdc.go.th/viewer/view.html?id=601b979518b8722b6e8ec4fd&amp;username=ect00161" xr:uid="{A50F8482-6407-4667-B0AE-F8AF96588C89}"/>
    <hyperlink ref="B82" r:id="rId79" display="https://emenscr.nesdc.go.th/viewer/view.html?id=601ba7af242f142b6c6c0984&amp;username=ect00161" xr:uid="{7C7E33CF-7710-4533-AD15-739AE4C760BE}"/>
    <hyperlink ref="B86" r:id="rId80" display="https://emenscr.nesdc.go.th/viewer/view.html?id=601cce2acb34a615b0f6f9ec&amp;username=ect00041" xr:uid="{A8A27681-74CB-451D-93B3-C38F8A67E594}"/>
    <hyperlink ref="B87" r:id="rId81" display="https://emenscr.nesdc.go.th/viewer/view.html?id=60328203c5f50046a7b7cd26&amp;username=ect00041" xr:uid="{04899BF8-B7A4-45E1-B894-84F9CE3D6B05}"/>
    <hyperlink ref="B83" r:id="rId82" display="https://emenscr.nesdc.go.th/viewer/view.html?id=603de62d98dc745d4340df10&amp;username=ect00161" xr:uid="{AE594A64-8301-4567-9CEC-56D4D762CE26}"/>
    <hyperlink ref="B84" r:id="rId83" display="https://emenscr.nesdc.go.th/viewer/view.html?id=603eff7e681ab90bfc10f5b6&amp;username=ect00161" xr:uid="{8C7F82FA-5A09-4E90-9D55-5065469DBDA6}"/>
    <hyperlink ref="B20" r:id="rId84" display="https://emenscr.nesdc.go.th/viewer/view.html?id=6041bf938d2b353e355c6adf&amp;username=ect00021" xr:uid="{A60617F2-7776-407F-9359-A13F030520F2}"/>
    <hyperlink ref="B85" r:id="rId85" display="https://emenscr.nesdc.go.th/viewer/view.html?id=6041d5baf771bb3e3126702f&amp;username=ect00161" xr:uid="{BC329FFA-C25E-47B0-A618-B9B504F77294}"/>
    <hyperlink ref="B61" r:id="rId86" display="https://emenscr.nesdc.go.th/viewer/view.html?id=6087c78e5cb3382381e63c7d&amp;username=ect00051" xr:uid="{69CABD59-1CE2-43DD-8793-CF8E232E6848}"/>
    <hyperlink ref="B62" r:id="rId87" display="https://emenscr.nesdc.go.th/viewer/view.html?id=6087e01c9dc275238c05e83f&amp;username=ect00051" xr:uid="{7959DFED-186F-44A9-89F0-4BAD3E650CB1}"/>
    <hyperlink ref="B63" r:id="rId88" display="https://emenscr.nesdc.go.th/viewer/view.html?id=6088f3bb327d5f653e3e0138&amp;username=ect00051" xr:uid="{60BB965F-7C2E-43A5-BB2C-C54D69FA49CA}"/>
    <hyperlink ref="B65" r:id="rId89" display="https://emenscr.nesdc.go.th/viewer/view.html?id=60923a12a1a4fb603b54450f&amp;username=ect00191" xr:uid="{0BB5A247-6AA5-4B48-89C2-F084FBE0135A}"/>
    <hyperlink ref="B106" r:id="rId90" display="https://emenscr.nesdc.go.th/viewer/view.html?id=60939f1b523b121f36dbefd4&amp;username=ect00181" xr:uid="{DD1FD2FA-DB4E-4DEA-9B13-9DE25F8A3906}"/>
    <hyperlink ref="B88" r:id="rId91" display="https://emenscr.nesdc.go.th/viewer/view.html?id=6094d94d523b121f36dbf012&amp;username=ect00041" xr:uid="{0A55D7EC-B0DD-4158-B3E9-B020D9B4161A}"/>
    <hyperlink ref="B96" r:id="rId92" display="https://emenscr.nesdc.go.th/viewer/view.html?id=60ae04b48c9a476f2d9048c3&amp;username=opm02201" xr:uid="{33ED0CE4-B380-4772-855C-C52CA8D39C67}"/>
    <hyperlink ref="B48" r:id="rId93" display="https://emenscr.nesdc.go.th/viewer/view.html?id=60b72be6b47ca6274c84998f&amp;username=ect00261" xr:uid="{D748B096-BAA6-4889-832A-AB114A4A9BAA}"/>
    <hyperlink ref="B89" r:id="rId94" display="https://emenscr.nesdc.go.th/viewer/view.html?id=60c188ce1f2457187269371a&amp;username=ect00211" xr:uid="{12E8A0EE-8956-47F1-BD40-C8803E510EB1}"/>
    <hyperlink ref="B95" r:id="rId95" display="https://emenscr.nesdc.go.th/viewer/view.html?id=60c1e23a1f24571872693789&amp;username=ect00171" xr:uid="{A05F9DC5-6BCA-46B4-8E51-AAA927BD245B}"/>
    <hyperlink ref="B67" r:id="rId96" display="https://emenscr.nesdc.go.th/viewer/view.html?id=60d977f6345c94224734f619&amp;username=kpi00011" xr:uid="{42A62931-E551-477A-B41A-45F8742C9204}"/>
    <hyperlink ref="B68" r:id="rId97" display="https://emenscr.nesdc.go.th/viewer/view.html?id=60d9894baaed29224eca9bdb&amp;username=kpi00011" xr:uid="{53B0C402-6B94-46BF-8E33-DCA17BD8DA95}"/>
    <hyperlink ref="B69" r:id="rId98" display="https://emenscr.nesdc.go.th/viewer/view.html?id=60d9980e6c74dc2248ffa723&amp;username=kpi00011" xr:uid="{0E265F61-25BD-42EF-9694-F6FA0A7AF298}"/>
    <hyperlink ref="B64" r:id="rId99" display="https://emenscr.nesdc.go.th/viewer/view.html?id=611a3d1483a66770744862c9&amp;username=ect00051" xr:uid="{C24FF05E-806B-4A60-A05C-239EDE949768}"/>
    <hyperlink ref="B66" r:id="rId100" display="https://emenscr.nesdc.go.th/viewer/view.html?id=617ceb5ef484ea15b6c9c0fe&amp;username=obec_regional_53_21" xr:uid="{7E574C39-778C-4523-BB60-0ED10757D0C6}"/>
  </hyperlinks>
  <pageMargins left="0.7" right="0.7" top="0.75" bottom="0.75" header="0.3" footer="0.3"/>
  <drawing r:id="rId10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3E7C1-D099-4773-AA04-1E86A1F2E0BC}">
  <sheetPr filterMode="1"/>
  <dimension ref="A1:S91"/>
  <sheetViews>
    <sheetView topLeftCell="J2" workbookViewId="0">
      <selection activeCell="M52" sqref="M52"/>
    </sheetView>
  </sheetViews>
  <sheetFormatPr defaultRowHeight="15"/>
  <cols>
    <col min="1" max="1" width="25.7109375" hidden="1" customWidth="1"/>
    <col min="2" max="3" width="21.5703125" customWidth="1"/>
    <col min="4" max="5" width="54" customWidth="1"/>
    <col min="6" max="6" width="13.42578125" customWidth="1"/>
    <col min="7" max="7" width="28.28515625" customWidth="1"/>
    <col min="8" max="8" width="27" customWidth="1"/>
    <col min="9" max="10" width="54" customWidth="1"/>
    <col min="11" max="11" width="44.5703125" customWidth="1"/>
    <col min="12" max="12" width="54" customWidth="1"/>
    <col min="13" max="13" width="33.7109375" customWidth="1"/>
    <col min="14" max="14" width="28.28515625" customWidth="1"/>
    <col min="15" max="15" width="13.42578125" customWidth="1"/>
    <col min="16" max="16" width="16.140625" customWidth="1"/>
    <col min="17" max="18" width="54" customWidth="1"/>
    <col min="19" max="19" width="17.5703125" customWidth="1"/>
  </cols>
  <sheetData>
    <row r="1" spans="1:19">
      <c r="A1" t="s">
        <v>0</v>
      </c>
    </row>
    <row r="2" spans="1:19">
      <c r="A2" s="60" t="s">
        <v>1</v>
      </c>
      <c r="B2" s="60" t="s">
        <v>2</v>
      </c>
      <c r="C2" s="60"/>
      <c r="D2" s="60" t="s">
        <v>3</v>
      </c>
      <c r="E2" s="60" t="s">
        <v>7</v>
      </c>
      <c r="F2" s="60" t="s">
        <v>670</v>
      </c>
      <c r="G2" s="60" t="s">
        <v>14</v>
      </c>
      <c r="H2" s="60" t="s">
        <v>15</v>
      </c>
      <c r="I2" s="60" t="s">
        <v>18</v>
      </c>
      <c r="J2" s="60" t="s">
        <v>19</v>
      </c>
      <c r="K2" s="60" t="s">
        <v>20</v>
      </c>
      <c r="L2" s="60" t="s">
        <v>21</v>
      </c>
      <c r="M2" s="60" t="s">
        <v>790</v>
      </c>
      <c r="N2" s="60" t="s">
        <v>789</v>
      </c>
      <c r="O2" s="60" t="s">
        <v>22</v>
      </c>
      <c r="P2" s="60" t="s">
        <v>23</v>
      </c>
      <c r="Q2" s="60" t="s">
        <v>788</v>
      </c>
      <c r="R2" s="60" t="s">
        <v>787</v>
      </c>
      <c r="S2" s="60" t="s">
        <v>24</v>
      </c>
    </row>
    <row r="3" spans="1:19" hidden="1">
      <c r="A3" t="s">
        <v>156</v>
      </c>
      <c r="B3" t="s">
        <v>469</v>
      </c>
      <c r="D3" t="s">
        <v>470</v>
      </c>
      <c r="E3" t="s">
        <v>29</v>
      </c>
      <c r="F3" s="54">
        <v>2566</v>
      </c>
      <c r="G3" t="s">
        <v>472</v>
      </c>
      <c r="H3" t="s">
        <v>473</v>
      </c>
      <c r="I3" t="s">
        <v>162</v>
      </c>
      <c r="J3" t="s">
        <v>163</v>
      </c>
      <c r="K3" t="s">
        <v>164</v>
      </c>
      <c r="L3" t="s">
        <v>474</v>
      </c>
      <c r="M3" t="s">
        <v>475</v>
      </c>
      <c r="N3" t="s">
        <v>476</v>
      </c>
      <c r="O3" t="s">
        <v>229</v>
      </c>
      <c r="P3" t="s">
        <v>851</v>
      </c>
      <c r="Q3" t="s">
        <v>875</v>
      </c>
      <c r="R3" t="s">
        <v>874</v>
      </c>
    </row>
    <row r="4" spans="1:19" hidden="1">
      <c r="A4" t="s">
        <v>156</v>
      </c>
      <c r="B4" t="s">
        <v>477</v>
      </c>
      <c r="D4" t="s">
        <v>478</v>
      </c>
      <c r="E4" t="s">
        <v>29</v>
      </c>
      <c r="F4" s="54">
        <v>2566</v>
      </c>
      <c r="G4" t="s">
        <v>472</v>
      </c>
      <c r="H4" t="s">
        <v>473</v>
      </c>
      <c r="I4" t="s">
        <v>162</v>
      </c>
      <c r="J4" t="s">
        <v>163</v>
      </c>
      <c r="K4" t="s">
        <v>164</v>
      </c>
      <c r="L4" t="s">
        <v>474</v>
      </c>
      <c r="M4" t="s">
        <v>480</v>
      </c>
      <c r="N4" t="s">
        <v>481</v>
      </c>
      <c r="O4" t="s">
        <v>196</v>
      </c>
      <c r="P4" t="s">
        <v>693</v>
      </c>
      <c r="Q4" t="s">
        <v>873</v>
      </c>
      <c r="R4" t="s">
        <v>872</v>
      </c>
    </row>
    <row r="5" spans="1:19" hidden="1">
      <c r="A5" t="s">
        <v>156</v>
      </c>
      <c r="B5" t="s">
        <v>482</v>
      </c>
      <c r="D5" t="s">
        <v>204</v>
      </c>
      <c r="E5" t="s">
        <v>29</v>
      </c>
      <c r="F5" s="54">
        <v>2566</v>
      </c>
      <c r="G5" t="s">
        <v>472</v>
      </c>
      <c r="H5" t="s">
        <v>473</v>
      </c>
      <c r="I5" t="s">
        <v>162</v>
      </c>
      <c r="J5" t="s">
        <v>163</v>
      </c>
      <c r="K5" t="s">
        <v>164</v>
      </c>
      <c r="L5" t="s">
        <v>474</v>
      </c>
      <c r="M5" t="s">
        <v>480</v>
      </c>
      <c r="N5" t="s">
        <v>481</v>
      </c>
      <c r="O5" t="s">
        <v>196</v>
      </c>
      <c r="P5" t="s">
        <v>693</v>
      </c>
      <c r="Q5" t="s">
        <v>871</v>
      </c>
      <c r="R5" t="s">
        <v>870</v>
      </c>
    </row>
    <row r="6" spans="1:19" hidden="1">
      <c r="A6" t="s">
        <v>239</v>
      </c>
      <c r="B6" t="s">
        <v>484</v>
      </c>
      <c r="D6" t="s">
        <v>485</v>
      </c>
      <c r="E6" t="s">
        <v>29</v>
      </c>
      <c r="F6" s="54">
        <v>2566</v>
      </c>
      <c r="G6" t="s">
        <v>472</v>
      </c>
      <c r="H6" t="s">
        <v>473</v>
      </c>
      <c r="I6" t="s">
        <v>242</v>
      </c>
      <c r="J6" t="s">
        <v>163</v>
      </c>
      <c r="K6" t="s">
        <v>164</v>
      </c>
      <c r="L6" t="s">
        <v>474</v>
      </c>
      <c r="M6" t="s">
        <v>480</v>
      </c>
      <c r="N6" t="s">
        <v>481</v>
      </c>
      <c r="O6" t="s">
        <v>196</v>
      </c>
      <c r="P6" t="s">
        <v>693</v>
      </c>
      <c r="Q6" t="s">
        <v>869</v>
      </c>
      <c r="R6" t="s">
        <v>868</v>
      </c>
    </row>
    <row r="7" spans="1:19" hidden="1">
      <c r="A7" t="s">
        <v>239</v>
      </c>
      <c r="B7" t="s">
        <v>487</v>
      </c>
      <c r="D7" t="s">
        <v>488</v>
      </c>
      <c r="E7" t="s">
        <v>29</v>
      </c>
      <c r="F7" s="54">
        <v>2566</v>
      </c>
      <c r="G7" t="s">
        <v>472</v>
      </c>
      <c r="H7" t="s">
        <v>473</v>
      </c>
      <c r="I7" t="s">
        <v>242</v>
      </c>
      <c r="J7" t="s">
        <v>163</v>
      </c>
      <c r="K7" t="s">
        <v>164</v>
      </c>
      <c r="L7" t="s">
        <v>474</v>
      </c>
      <c r="M7" t="s">
        <v>480</v>
      </c>
      <c r="N7" t="s">
        <v>481</v>
      </c>
      <c r="O7" t="s">
        <v>196</v>
      </c>
      <c r="P7" t="s">
        <v>693</v>
      </c>
      <c r="Q7" t="s">
        <v>867</v>
      </c>
      <c r="R7" t="s">
        <v>866</v>
      </c>
    </row>
    <row r="8" spans="1:19" hidden="1">
      <c r="A8" t="s">
        <v>239</v>
      </c>
      <c r="B8" t="s">
        <v>490</v>
      </c>
      <c r="D8" t="s">
        <v>491</v>
      </c>
      <c r="E8" t="s">
        <v>29</v>
      </c>
      <c r="F8" s="54">
        <v>2566</v>
      </c>
      <c r="G8" t="s">
        <v>472</v>
      </c>
      <c r="H8" t="s">
        <v>473</v>
      </c>
      <c r="I8" t="s">
        <v>242</v>
      </c>
      <c r="J8" t="s">
        <v>163</v>
      </c>
      <c r="K8" t="s">
        <v>164</v>
      </c>
      <c r="L8" t="s">
        <v>474</v>
      </c>
      <c r="M8" t="s">
        <v>480</v>
      </c>
      <c r="N8" t="s">
        <v>481</v>
      </c>
      <c r="O8" t="s">
        <v>196</v>
      </c>
      <c r="P8" t="s">
        <v>693</v>
      </c>
      <c r="Q8" t="s">
        <v>865</v>
      </c>
      <c r="R8" t="s">
        <v>864</v>
      </c>
    </row>
    <row r="9" spans="1:19" hidden="1">
      <c r="A9" t="s">
        <v>493</v>
      </c>
      <c r="B9" t="s">
        <v>494</v>
      </c>
      <c r="D9" t="s">
        <v>495</v>
      </c>
      <c r="E9" t="s">
        <v>29</v>
      </c>
      <c r="F9" s="54">
        <v>2566</v>
      </c>
      <c r="G9" t="s">
        <v>472</v>
      </c>
      <c r="H9" t="s">
        <v>473</v>
      </c>
      <c r="I9" t="s">
        <v>497</v>
      </c>
      <c r="J9" t="s">
        <v>163</v>
      </c>
      <c r="K9" t="s">
        <v>164</v>
      </c>
      <c r="L9" t="s">
        <v>474</v>
      </c>
      <c r="M9" t="s">
        <v>498</v>
      </c>
      <c r="N9" t="s">
        <v>499</v>
      </c>
      <c r="O9" t="s">
        <v>237</v>
      </c>
      <c r="P9" t="s">
        <v>812</v>
      </c>
      <c r="Q9" t="s">
        <v>863</v>
      </c>
      <c r="R9" t="s">
        <v>862</v>
      </c>
    </row>
    <row r="10" spans="1:19" hidden="1">
      <c r="A10" t="s">
        <v>383</v>
      </c>
      <c r="B10" t="s">
        <v>500</v>
      </c>
      <c r="D10" t="s">
        <v>501</v>
      </c>
      <c r="E10" t="s">
        <v>29</v>
      </c>
      <c r="F10" s="54">
        <v>2566</v>
      </c>
      <c r="G10" t="s">
        <v>472</v>
      </c>
      <c r="H10" t="s">
        <v>473</v>
      </c>
      <c r="I10" t="s">
        <v>386</v>
      </c>
      <c r="J10" t="s">
        <v>163</v>
      </c>
      <c r="K10" t="s">
        <v>164</v>
      </c>
      <c r="L10" t="s">
        <v>474</v>
      </c>
      <c r="M10" t="s">
        <v>475</v>
      </c>
      <c r="N10" t="s">
        <v>503</v>
      </c>
      <c r="O10" t="s">
        <v>229</v>
      </c>
      <c r="P10" t="s">
        <v>826</v>
      </c>
      <c r="Q10" t="s">
        <v>861</v>
      </c>
      <c r="R10" t="s">
        <v>860</v>
      </c>
    </row>
    <row r="11" spans="1:19" hidden="1">
      <c r="A11" t="s">
        <v>493</v>
      </c>
      <c r="B11" t="s">
        <v>504</v>
      </c>
      <c r="D11" t="s">
        <v>505</v>
      </c>
      <c r="E11" t="s">
        <v>29</v>
      </c>
      <c r="F11" s="54">
        <v>2566</v>
      </c>
      <c r="G11" t="s">
        <v>472</v>
      </c>
      <c r="H11" t="s">
        <v>473</v>
      </c>
      <c r="I11" t="s">
        <v>497</v>
      </c>
      <c r="J11" t="s">
        <v>163</v>
      </c>
      <c r="K11" t="s">
        <v>164</v>
      </c>
      <c r="L11" t="s">
        <v>474</v>
      </c>
      <c r="M11" t="s">
        <v>498</v>
      </c>
      <c r="N11" t="s">
        <v>499</v>
      </c>
      <c r="O11" t="s">
        <v>237</v>
      </c>
      <c r="P11" t="s">
        <v>812</v>
      </c>
      <c r="Q11" t="s">
        <v>859</v>
      </c>
      <c r="R11" t="s">
        <v>858</v>
      </c>
    </row>
    <row r="12" spans="1:19" hidden="1">
      <c r="A12" t="s">
        <v>198</v>
      </c>
      <c r="B12" t="s">
        <v>507</v>
      </c>
      <c r="D12" t="s">
        <v>200</v>
      </c>
      <c r="E12" t="s">
        <v>29</v>
      </c>
      <c r="F12" s="54">
        <v>2566</v>
      </c>
      <c r="G12" t="s">
        <v>472</v>
      </c>
      <c r="H12" t="s">
        <v>473</v>
      </c>
      <c r="I12" t="s">
        <v>202</v>
      </c>
      <c r="J12" t="s">
        <v>163</v>
      </c>
      <c r="K12" t="s">
        <v>164</v>
      </c>
      <c r="L12" t="s">
        <v>474</v>
      </c>
      <c r="M12" t="s">
        <v>498</v>
      </c>
      <c r="N12" t="s">
        <v>499</v>
      </c>
      <c r="O12" t="s">
        <v>237</v>
      </c>
      <c r="P12" t="s">
        <v>812</v>
      </c>
      <c r="Q12" t="s">
        <v>857</v>
      </c>
      <c r="R12" t="s">
        <v>856</v>
      </c>
    </row>
    <row r="13" spans="1:19" hidden="1">
      <c r="A13" t="s">
        <v>383</v>
      </c>
      <c r="B13" t="s">
        <v>509</v>
      </c>
      <c r="D13" t="s">
        <v>510</v>
      </c>
      <c r="E13" t="s">
        <v>29</v>
      </c>
      <c r="F13" s="54">
        <v>2566</v>
      </c>
      <c r="G13" t="s">
        <v>472</v>
      </c>
      <c r="H13" t="s">
        <v>473</v>
      </c>
      <c r="I13" t="s">
        <v>386</v>
      </c>
      <c r="J13" t="s">
        <v>163</v>
      </c>
      <c r="K13" t="s">
        <v>164</v>
      </c>
      <c r="L13" t="s">
        <v>474</v>
      </c>
      <c r="M13" t="s">
        <v>475</v>
      </c>
      <c r="N13" t="s">
        <v>503</v>
      </c>
      <c r="O13" t="s">
        <v>229</v>
      </c>
      <c r="P13" t="s">
        <v>826</v>
      </c>
      <c r="Q13" t="s">
        <v>855</v>
      </c>
      <c r="R13" t="s">
        <v>854</v>
      </c>
    </row>
    <row r="14" spans="1:19" hidden="1">
      <c r="A14" t="s">
        <v>239</v>
      </c>
      <c r="B14" t="s">
        <v>512</v>
      </c>
      <c r="D14" t="s">
        <v>436</v>
      </c>
      <c r="E14" t="s">
        <v>29</v>
      </c>
      <c r="F14" s="54">
        <v>2566</v>
      </c>
      <c r="G14" t="s">
        <v>472</v>
      </c>
      <c r="H14" t="s">
        <v>473</v>
      </c>
      <c r="I14" t="s">
        <v>242</v>
      </c>
      <c r="J14" t="s">
        <v>163</v>
      </c>
      <c r="K14" t="s">
        <v>164</v>
      </c>
      <c r="L14" t="s">
        <v>474</v>
      </c>
      <c r="M14" t="s">
        <v>498</v>
      </c>
      <c r="N14" t="s">
        <v>499</v>
      </c>
      <c r="O14" t="s">
        <v>237</v>
      </c>
      <c r="P14" t="s">
        <v>812</v>
      </c>
      <c r="Q14" t="s">
        <v>853</v>
      </c>
      <c r="R14" t="s">
        <v>852</v>
      </c>
    </row>
    <row r="15" spans="1:19" hidden="1">
      <c r="A15" t="s">
        <v>243</v>
      </c>
      <c r="B15" t="s">
        <v>514</v>
      </c>
      <c r="D15" t="s">
        <v>515</v>
      </c>
      <c r="E15" t="s">
        <v>29</v>
      </c>
      <c r="F15" s="54">
        <v>2566</v>
      </c>
      <c r="G15" t="s">
        <v>472</v>
      </c>
      <c r="H15" t="s">
        <v>473</v>
      </c>
      <c r="I15" t="s">
        <v>248</v>
      </c>
      <c r="J15" t="s">
        <v>163</v>
      </c>
      <c r="K15" t="s">
        <v>164</v>
      </c>
      <c r="L15" t="s">
        <v>474</v>
      </c>
      <c r="M15" t="s">
        <v>475</v>
      </c>
      <c r="N15" t="s">
        <v>476</v>
      </c>
      <c r="O15" t="s">
        <v>229</v>
      </c>
      <c r="P15" t="s">
        <v>851</v>
      </c>
      <c r="Q15" t="s">
        <v>850</v>
      </c>
      <c r="R15" t="s">
        <v>849</v>
      </c>
    </row>
    <row r="16" spans="1:19" hidden="1">
      <c r="A16" t="s">
        <v>198</v>
      </c>
      <c r="B16" t="s">
        <v>517</v>
      </c>
      <c r="D16" t="s">
        <v>518</v>
      </c>
      <c r="E16" t="s">
        <v>29</v>
      </c>
      <c r="F16" s="54">
        <v>2566</v>
      </c>
      <c r="G16" t="s">
        <v>520</v>
      </c>
      <c r="H16" t="s">
        <v>521</v>
      </c>
      <c r="I16" t="s">
        <v>202</v>
      </c>
      <c r="J16" t="s">
        <v>163</v>
      </c>
      <c r="K16" t="s">
        <v>164</v>
      </c>
      <c r="L16" t="s">
        <v>474</v>
      </c>
      <c r="M16" t="s">
        <v>498</v>
      </c>
      <c r="N16" t="s">
        <v>499</v>
      </c>
      <c r="O16" t="s">
        <v>237</v>
      </c>
      <c r="P16" t="s">
        <v>812</v>
      </c>
      <c r="Q16" t="s">
        <v>848</v>
      </c>
      <c r="R16" t="s">
        <v>847</v>
      </c>
    </row>
    <row r="17" spans="1:18" hidden="1">
      <c r="A17" t="s">
        <v>198</v>
      </c>
      <c r="B17" t="s">
        <v>522</v>
      </c>
      <c r="D17" t="s">
        <v>523</v>
      </c>
      <c r="E17" t="s">
        <v>29</v>
      </c>
      <c r="F17" s="54">
        <v>2566</v>
      </c>
      <c r="G17" t="s">
        <v>520</v>
      </c>
      <c r="H17" t="s">
        <v>525</v>
      </c>
      <c r="I17" t="s">
        <v>202</v>
      </c>
      <c r="J17" t="s">
        <v>163</v>
      </c>
      <c r="K17" t="s">
        <v>164</v>
      </c>
      <c r="L17" t="s">
        <v>474</v>
      </c>
      <c r="M17" t="s">
        <v>480</v>
      </c>
      <c r="N17" t="s">
        <v>481</v>
      </c>
      <c r="O17" t="s">
        <v>196</v>
      </c>
      <c r="P17" t="s">
        <v>693</v>
      </c>
      <c r="Q17" t="s">
        <v>846</v>
      </c>
      <c r="R17" t="s">
        <v>845</v>
      </c>
    </row>
    <row r="18" spans="1:18" hidden="1">
      <c r="A18" t="s">
        <v>198</v>
      </c>
      <c r="B18" t="s">
        <v>526</v>
      </c>
      <c r="D18" t="s">
        <v>204</v>
      </c>
      <c r="E18" t="s">
        <v>29</v>
      </c>
      <c r="F18" s="54">
        <v>2566</v>
      </c>
      <c r="G18" t="s">
        <v>528</v>
      </c>
      <c r="H18" t="s">
        <v>521</v>
      </c>
      <c r="I18" t="s">
        <v>202</v>
      </c>
      <c r="J18" t="s">
        <v>163</v>
      </c>
      <c r="K18" t="s">
        <v>164</v>
      </c>
      <c r="L18" t="s">
        <v>474</v>
      </c>
      <c r="M18" t="s">
        <v>480</v>
      </c>
      <c r="N18" t="s">
        <v>481</v>
      </c>
      <c r="O18" t="s">
        <v>196</v>
      </c>
      <c r="P18" t="s">
        <v>693</v>
      </c>
      <c r="Q18" t="s">
        <v>844</v>
      </c>
      <c r="R18" t="s">
        <v>843</v>
      </c>
    </row>
    <row r="19" spans="1:18" hidden="1">
      <c r="A19" t="s">
        <v>243</v>
      </c>
      <c r="B19" t="s">
        <v>529</v>
      </c>
      <c r="D19" t="s">
        <v>530</v>
      </c>
      <c r="E19" t="s">
        <v>29</v>
      </c>
      <c r="F19" s="54">
        <v>2566</v>
      </c>
      <c r="G19" t="s">
        <v>472</v>
      </c>
      <c r="H19" t="s">
        <v>473</v>
      </c>
      <c r="I19" t="s">
        <v>248</v>
      </c>
      <c r="J19" t="s">
        <v>163</v>
      </c>
      <c r="K19" t="s">
        <v>164</v>
      </c>
      <c r="L19" t="s">
        <v>474</v>
      </c>
      <c r="M19" t="s">
        <v>475</v>
      </c>
      <c r="N19" t="s">
        <v>503</v>
      </c>
      <c r="O19" t="s">
        <v>229</v>
      </c>
      <c r="P19" t="s">
        <v>826</v>
      </c>
      <c r="Q19" t="s">
        <v>842</v>
      </c>
      <c r="R19" t="s">
        <v>841</v>
      </c>
    </row>
    <row r="20" spans="1:18" hidden="1">
      <c r="A20" t="s">
        <v>243</v>
      </c>
      <c r="B20" t="s">
        <v>532</v>
      </c>
      <c r="D20" t="s">
        <v>533</v>
      </c>
      <c r="E20" t="s">
        <v>29</v>
      </c>
      <c r="F20" s="54">
        <v>2566</v>
      </c>
      <c r="G20" t="s">
        <v>472</v>
      </c>
      <c r="H20" t="s">
        <v>473</v>
      </c>
      <c r="I20" t="s">
        <v>248</v>
      </c>
      <c r="J20" t="s">
        <v>163</v>
      </c>
      <c r="K20" t="s">
        <v>164</v>
      </c>
      <c r="L20" t="s">
        <v>474</v>
      </c>
      <c r="M20" t="s">
        <v>475</v>
      </c>
      <c r="N20" t="s">
        <v>503</v>
      </c>
      <c r="O20" t="s">
        <v>229</v>
      </c>
      <c r="P20" t="s">
        <v>826</v>
      </c>
      <c r="Q20" t="s">
        <v>840</v>
      </c>
      <c r="R20" t="s">
        <v>839</v>
      </c>
    </row>
    <row r="21" spans="1:18" hidden="1">
      <c r="A21" t="s">
        <v>351</v>
      </c>
      <c r="B21" t="s">
        <v>535</v>
      </c>
      <c r="D21" t="s">
        <v>536</v>
      </c>
      <c r="E21" t="s">
        <v>29</v>
      </c>
      <c r="F21" s="54">
        <v>2566</v>
      </c>
      <c r="G21" t="s">
        <v>472</v>
      </c>
      <c r="H21" t="s">
        <v>473</v>
      </c>
      <c r="I21" t="s">
        <v>355</v>
      </c>
      <c r="J21" t="s">
        <v>163</v>
      </c>
      <c r="K21" t="s">
        <v>164</v>
      </c>
      <c r="L21" t="s">
        <v>474</v>
      </c>
      <c r="M21" t="s">
        <v>475</v>
      </c>
      <c r="N21" t="s">
        <v>503</v>
      </c>
      <c r="O21" t="s">
        <v>229</v>
      </c>
      <c r="P21" t="s">
        <v>826</v>
      </c>
      <c r="Q21" t="s">
        <v>838</v>
      </c>
      <c r="R21" t="s">
        <v>837</v>
      </c>
    </row>
    <row r="22" spans="1:18" hidden="1">
      <c r="A22" t="s">
        <v>198</v>
      </c>
      <c r="B22" t="s">
        <v>538</v>
      </c>
      <c r="D22" t="s">
        <v>539</v>
      </c>
      <c r="E22" t="s">
        <v>29</v>
      </c>
      <c r="F22" s="54">
        <v>2566</v>
      </c>
      <c r="G22" t="s">
        <v>472</v>
      </c>
      <c r="H22" t="s">
        <v>473</v>
      </c>
      <c r="I22" t="s">
        <v>202</v>
      </c>
      <c r="J22" t="s">
        <v>163</v>
      </c>
      <c r="K22" t="s">
        <v>164</v>
      </c>
      <c r="L22" t="s">
        <v>474</v>
      </c>
      <c r="M22" t="s">
        <v>498</v>
      </c>
      <c r="N22" t="s">
        <v>499</v>
      </c>
      <c r="O22" t="s">
        <v>237</v>
      </c>
      <c r="P22" t="s">
        <v>812</v>
      </c>
      <c r="Q22" t="s">
        <v>836</v>
      </c>
      <c r="R22" t="s">
        <v>835</v>
      </c>
    </row>
    <row r="23" spans="1:18" hidden="1">
      <c r="A23" t="s">
        <v>198</v>
      </c>
      <c r="B23" t="s">
        <v>541</v>
      </c>
      <c r="D23" t="s">
        <v>436</v>
      </c>
      <c r="E23" t="s">
        <v>29</v>
      </c>
      <c r="F23" s="54">
        <v>2566</v>
      </c>
      <c r="G23" t="s">
        <v>520</v>
      </c>
      <c r="H23" t="s">
        <v>473</v>
      </c>
      <c r="I23" t="s">
        <v>202</v>
      </c>
      <c r="J23" t="s">
        <v>163</v>
      </c>
      <c r="K23" t="s">
        <v>164</v>
      </c>
      <c r="L23" t="s">
        <v>474</v>
      </c>
      <c r="M23" t="s">
        <v>498</v>
      </c>
      <c r="N23" t="s">
        <v>499</v>
      </c>
      <c r="O23" t="s">
        <v>237</v>
      </c>
      <c r="P23" t="s">
        <v>812</v>
      </c>
      <c r="Q23" t="s">
        <v>834</v>
      </c>
      <c r="R23" t="s">
        <v>833</v>
      </c>
    </row>
    <row r="24" spans="1:18" hidden="1">
      <c r="A24" t="s">
        <v>418</v>
      </c>
      <c r="B24" t="s">
        <v>543</v>
      </c>
      <c r="D24" t="s">
        <v>544</v>
      </c>
      <c r="E24" t="s">
        <v>29</v>
      </c>
      <c r="F24" s="54">
        <v>2566</v>
      </c>
      <c r="G24" t="s">
        <v>472</v>
      </c>
      <c r="H24" t="s">
        <v>473</v>
      </c>
      <c r="I24" t="s">
        <v>422</v>
      </c>
      <c r="J24" t="s">
        <v>163</v>
      </c>
      <c r="K24" t="s">
        <v>164</v>
      </c>
      <c r="L24" t="s">
        <v>474</v>
      </c>
      <c r="M24" t="s">
        <v>475</v>
      </c>
      <c r="N24" t="s">
        <v>503</v>
      </c>
      <c r="O24" t="s">
        <v>229</v>
      </c>
      <c r="P24" t="s">
        <v>826</v>
      </c>
      <c r="Q24" t="s">
        <v>832</v>
      </c>
      <c r="R24" t="s">
        <v>831</v>
      </c>
    </row>
    <row r="25" spans="1:18" hidden="1">
      <c r="A25" t="s">
        <v>363</v>
      </c>
      <c r="B25" t="s">
        <v>546</v>
      </c>
      <c r="D25" t="s">
        <v>547</v>
      </c>
      <c r="E25" t="s">
        <v>29</v>
      </c>
      <c r="F25" s="54">
        <v>2566</v>
      </c>
      <c r="G25" t="s">
        <v>472</v>
      </c>
      <c r="H25" t="s">
        <v>473</v>
      </c>
      <c r="I25" t="s">
        <v>369</v>
      </c>
      <c r="J25" t="s">
        <v>163</v>
      </c>
      <c r="K25" t="s">
        <v>164</v>
      </c>
      <c r="L25" t="s">
        <v>474</v>
      </c>
      <c r="M25" t="s">
        <v>480</v>
      </c>
      <c r="N25" t="s">
        <v>481</v>
      </c>
      <c r="O25" t="s">
        <v>196</v>
      </c>
      <c r="P25" t="s">
        <v>693</v>
      </c>
      <c r="Q25" t="s">
        <v>830</v>
      </c>
      <c r="R25" t="s">
        <v>829</v>
      </c>
    </row>
    <row r="26" spans="1:18" hidden="1">
      <c r="A26" t="s">
        <v>363</v>
      </c>
      <c r="B26" t="s">
        <v>549</v>
      </c>
      <c r="D26" t="s">
        <v>550</v>
      </c>
      <c r="E26" t="s">
        <v>29</v>
      </c>
      <c r="F26" s="54">
        <v>2566</v>
      </c>
      <c r="G26" t="s">
        <v>472</v>
      </c>
      <c r="H26" t="s">
        <v>473</v>
      </c>
      <c r="I26" t="s">
        <v>369</v>
      </c>
      <c r="J26" t="s">
        <v>163</v>
      </c>
      <c r="K26" t="s">
        <v>164</v>
      </c>
      <c r="L26" t="s">
        <v>474</v>
      </c>
      <c r="M26" t="s">
        <v>498</v>
      </c>
      <c r="N26" t="s">
        <v>499</v>
      </c>
      <c r="O26" t="s">
        <v>237</v>
      </c>
      <c r="P26" t="s">
        <v>812</v>
      </c>
      <c r="Q26" t="s">
        <v>828</v>
      </c>
      <c r="R26" t="s">
        <v>827</v>
      </c>
    </row>
    <row r="27" spans="1:18" hidden="1">
      <c r="A27" t="s">
        <v>418</v>
      </c>
      <c r="B27" t="s">
        <v>552</v>
      </c>
      <c r="D27" t="s">
        <v>420</v>
      </c>
      <c r="E27" t="s">
        <v>29</v>
      </c>
      <c r="F27" s="54">
        <v>2566</v>
      </c>
      <c r="G27" t="s">
        <v>472</v>
      </c>
      <c r="H27" t="s">
        <v>473</v>
      </c>
      <c r="I27" t="s">
        <v>422</v>
      </c>
      <c r="J27" t="s">
        <v>163</v>
      </c>
      <c r="K27" t="s">
        <v>164</v>
      </c>
      <c r="L27" t="s">
        <v>474</v>
      </c>
      <c r="M27" t="s">
        <v>475</v>
      </c>
      <c r="N27" t="s">
        <v>503</v>
      </c>
      <c r="O27" t="s">
        <v>229</v>
      </c>
      <c r="P27" t="s">
        <v>826</v>
      </c>
      <c r="Q27" t="s">
        <v>825</v>
      </c>
      <c r="R27" t="s">
        <v>824</v>
      </c>
    </row>
    <row r="28" spans="1:18" hidden="1">
      <c r="A28" t="s">
        <v>404</v>
      </c>
      <c r="B28" t="s">
        <v>554</v>
      </c>
      <c r="D28" t="s">
        <v>555</v>
      </c>
      <c r="E28" t="s">
        <v>29</v>
      </c>
      <c r="F28" s="54">
        <v>2566</v>
      </c>
      <c r="G28" t="s">
        <v>472</v>
      </c>
      <c r="H28" t="s">
        <v>473</v>
      </c>
      <c r="I28" t="s">
        <v>409</v>
      </c>
      <c r="J28" t="s">
        <v>163</v>
      </c>
      <c r="K28" t="s">
        <v>164</v>
      </c>
      <c r="L28" t="s">
        <v>474</v>
      </c>
      <c r="M28" t="s">
        <v>498</v>
      </c>
      <c r="N28" t="s">
        <v>499</v>
      </c>
      <c r="O28" t="s">
        <v>237</v>
      </c>
      <c r="P28" t="s">
        <v>812</v>
      </c>
      <c r="Q28" t="s">
        <v>823</v>
      </c>
      <c r="R28" t="s">
        <v>822</v>
      </c>
    </row>
    <row r="29" spans="1:18" hidden="1">
      <c r="A29" t="s">
        <v>404</v>
      </c>
      <c r="B29" t="s">
        <v>557</v>
      </c>
      <c r="D29" t="s">
        <v>558</v>
      </c>
      <c r="E29" t="s">
        <v>29</v>
      </c>
      <c r="F29" s="54">
        <v>2566</v>
      </c>
      <c r="G29" t="s">
        <v>472</v>
      </c>
      <c r="H29" t="s">
        <v>473</v>
      </c>
      <c r="I29" t="s">
        <v>409</v>
      </c>
      <c r="J29" t="s">
        <v>163</v>
      </c>
      <c r="K29" t="s">
        <v>164</v>
      </c>
      <c r="L29" t="s">
        <v>474</v>
      </c>
      <c r="M29" t="s">
        <v>498</v>
      </c>
      <c r="N29" t="s">
        <v>560</v>
      </c>
      <c r="O29" t="s">
        <v>237</v>
      </c>
      <c r="P29" t="s">
        <v>821</v>
      </c>
      <c r="Q29" t="s">
        <v>820</v>
      </c>
      <c r="R29" t="s">
        <v>819</v>
      </c>
    </row>
    <row r="30" spans="1:18" hidden="1">
      <c r="A30" t="s">
        <v>404</v>
      </c>
      <c r="B30" t="s">
        <v>563</v>
      </c>
      <c r="D30" t="s">
        <v>564</v>
      </c>
      <c r="E30" t="s">
        <v>29</v>
      </c>
      <c r="F30" s="54">
        <v>2566</v>
      </c>
      <c r="G30" t="s">
        <v>472</v>
      </c>
      <c r="H30" t="s">
        <v>473</v>
      </c>
      <c r="I30" t="s">
        <v>409</v>
      </c>
      <c r="J30" t="s">
        <v>163</v>
      </c>
      <c r="K30" t="s">
        <v>164</v>
      </c>
      <c r="L30" t="s">
        <v>474</v>
      </c>
      <c r="M30" t="s">
        <v>498</v>
      </c>
      <c r="N30" t="s">
        <v>499</v>
      </c>
      <c r="O30" t="s">
        <v>237</v>
      </c>
      <c r="P30" t="s">
        <v>812</v>
      </c>
      <c r="Q30" t="s">
        <v>818</v>
      </c>
      <c r="R30" t="s">
        <v>817</v>
      </c>
    </row>
    <row r="31" spans="1:18" hidden="1">
      <c r="A31" t="s">
        <v>404</v>
      </c>
      <c r="B31" t="s">
        <v>566</v>
      </c>
      <c r="D31" t="s">
        <v>567</v>
      </c>
      <c r="E31" t="s">
        <v>29</v>
      </c>
      <c r="F31" s="54">
        <v>2566</v>
      </c>
      <c r="G31" t="s">
        <v>472</v>
      </c>
      <c r="H31" t="s">
        <v>473</v>
      </c>
      <c r="I31" t="s">
        <v>409</v>
      </c>
      <c r="J31" t="s">
        <v>163</v>
      </c>
      <c r="K31" t="s">
        <v>164</v>
      </c>
      <c r="L31" t="s">
        <v>474</v>
      </c>
      <c r="M31" t="s">
        <v>498</v>
      </c>
      <c r="N31" t="s">
        <v>499</v>
      </c>
      <c r="O31" t="s">
        <v>237</v>
      </c>
      <c r="P31" t="s">
        <v>812</v>
      </c>
      <c r="Q31" t="s">
        <v>816</v>
      </c>
      <c r="R31" t="s">
        <v>815</v>
      </c>
    </row>
    <row r="32" spans="1:18" hidden="1">
      <c r="A32" t="s">
        <v>404</v>
      </c>
      <c r="B32" t="s">
        <v>569</v>
      </c>
      <c r="D32" t="s">
        <v>570</v>
      </c>
      <c r="E32" t="s">
        <v>29</v>
      </c>
      <c r="F32" s="54">
        <v>2566</v>
      </c>
      <c r="G32" t="s">
        <v>472</v>
      </c>
      <c r="H32" t="s">
        <v>473</v>
      </c>
      <c r="I32" t="s">
        <v>409</v>
      </c>
      <c r="J32" t="s">
        <v>163</v>
      </c>
      <c r="K32" t="s">
        <v>164</v>
      </c>
      <c r="L32" t="s">
        <v>474</v>
      </c>
      <c r="M32" t="s">
        <v>498</v>
      </c>
      <c r="N32" t="s">
        <v>499</v>
      </c>
      <c r="O32" t="s">
        <v>237</v>
      </c>
      <c r="P32" t="s">
        <v>812</v>
      </c>
      <c r="Q32" t="s">
        <v>814</v>
      </c>
      <c r="R32" t="s">
        <v>813</v>
      </c>
    </row>
    <row r="33" spans="1:18" hidden="1">
      <c r="A33" t="s">
        <v>404</v>
      </c>
      <c r="B33" t="s">
        <v>572</v>
      </c>
      <c r="D33" t="s">
        <v>573</v>
      </c>
      <c r="E33" t="s">
        <v>29</v>
      </c>
      <c r="F33" s="54">
        <v>2566</v>
      </c>
      <c r="G33" t="s">
        <v>472</v>
      </c>
      <c r="H33" t="s">
        <v>473</v>
      </c>
      <c r="I33" t="s">
        <v>409</v>
      </c>
      <c r="J33" t="s">
        <v>163</v>
      </c>
      <c r="K33" t="s">
        <v>164</v>
      </c>
      <c r="L33" t="s">
        <v>474</v>
      </c>
      <c r="M33" t="s">
        <v>498</v>
      </c>
      <c r="N33" t="s">
        <v>499</v>
      </c>
      <c r="O33" t="s">
        <v>237</v>
      </c>
      <c r="P33" t="s">
        <v>812</v>
      </c>
      <c r="Q33" t="s">
        <v>811</v>
      </c>
      <c r="R33" t="s">
        <v>810</v>
      </c>
    </row>
    <row r="34" spans="1:18">
      <c r="A34" t="s">
        <v>250</v>
      </c>
      <c r="B34" t="s">
        <v>880</v>
      </c>
      <c r="D34" t="s">
        <v>881</v>
      </c>
      <c r="E34" t="s">
        <v>29</v>
      </c>
      <c r="F34" s="54">
        <v>2566</v>
      </c>
      <c r="G34" t="s">
        <v>472</v>
      </c>
      <c r="H34" t="s">
        <v>473</v>
      </c>
      <c r="I34" t="s">
        <v>255</v>
      </c>
      <c r="J34" t="s">
        <v>882</v>
      </c>
      <c r="K34" t="s">
        <v>66</v>
      </c>
      <c r="M34" t="s">
        <v>480</v>
      </c>
      <c r="N34" t="s">
        <v>481</v>
      </c>
      <c r="O34" t="s">
        <v>196</v>
      </c>
      <c r="P34" t="s">
        <v>693</v>
      </c>
      <c r="Q34" t="s">
        <v>883</v>
      </c>
      <c r="R34" t="s">
        <v>884</v>
      </c>
    </row>
    <row r="35" spans="1:18">
      <c r="A35" t="s">
        <v>442</v>
      </c>
      <c r="B35" t="s">
        <v>885</v>
      </c>
      <c r="D35" t="s">
        <v>886</v>
      </c>
      <c r="E35" t="s">
        <v>29</v>
      </c>
      <c r="F35" s="54">
        <v>2566</v>
      </c>
      <c r="G35" t="s">
        <v>472</v>
      </c>
      <c r="H35" t="s">
        <v>473</v>
      </c>
      <c r="I35" t="s">
        <v>446</v>
      </c>
      <c r="J35" t="s">
        <v>447</v>
      </c>
      <c r="K35" t="s">
        <v>48</v>
      </c>
      <c r="M35" t="s">
        <v>480</v>
      </c>
      <c r="N35" t="s">
        <v>481</v>
      </c>
      <c r="O35" t="s">
        <v>196</v>
      </c>
      <c r="P35" t="s">
        <v>693</v>
      </c>
      <c r="Q35" t="s">
        <v>887</v>
      </c>
      <c r="R35" t="s">
        <v>888</v>
      </c>
    </row>
    <row r="36" spans="1:18">
      <c r="A36" t="s">
        <v>442</v>
      </c>
      <c r="B36" t="s">
        <v>889</v>
      </c>
      <c r="D36" t="s">
        <v>890</v>
      </c>
      <c r="E36" t="s">
        <v>29</v>
      </c>
      <c r="F36" s="54">
        <v>2566</v>
      </c>
      <c r="G36" t="s">
        <v>472</v>
      </c>
      <c r="H36" t="s">
        <v>473</v>
      </c>
      <c r="I36" t="s">
        <v>446</v>
      </c>
      <c r="J36" t="s">
        <v>447</v>
      </c>
      <c r="K36" t="s">
        <v>48</v>
      </c>
      <c r="M36" t="s">
        <v>480</v>
      </c>
      <c r="N36" t="s">
        <v>481</v>
      </c>
      <c r="O36" t="s">
        <v>196</v>
      </c>
      <c r="P36" t="s">
        <v>693</v>
      </c>
      <c r="Q36" t="s">
        <v>891</v>
      </c>
      <c r="R36" t="s">
        <v>892</v>
      </c>
    </row>
    <row r="37" spans="1:18">
      <c r="A37" t="s">
        <v>442</v>
      </c>
      <c r="B37" t="s">
        <v>893</v>
      </c>
      <c r="D37" t="s">
        <v>894</v>
      </c>
      <c r="E37" t="s">
        <v>29</v>
      </c>
      <c r="F37" s="54">
        <v>2566</v>
      </c>
      <c r="G37" t="s">
        <v>472</v>
      </c>
      <c r="H37" t="s">
        <v>473</v>
      </c>
      <c r="I37" t="s">
        <v>446</v>
      </c>
      <c r="J37" t="s">
        <v>447</v>
      </c>
      <c r="K37" t="s">
        <v>48</v>
      </c>
      <c r="M37" t="s">
        <v>480</v>
      </c>
      <c r="N37" t="s">
        <v>481</v>
      </c>
      <c r="O37" t="s">
        <v>196</v>
      </c>
      <c r="P37" t="s">
        <v>693</v>
      </c>
      <c r="Q37" t="s">
        <v>895</v>
      </c>
      <c r="R37" t="s">
        <v>896</v>
      </c>
    </row>
    <row r="38" spans="1:18">
      <c r="A38" t="s">
        <v>442</v>
      </c>
      <c r="B38" t="s">
        <v>897</v>
      </c>
      <c r="D38" t="s">
        <v>898</v>
      </c>
      <c r="E38" t="s">
        <v>29</v>
      </c>
      <c r="F38" s="54">
        <v>2566</v>
      </c>
      <c r="G38" t="s">
        <v>472</v>
      </c>
      <c r="H38" t="s">
        <v>473</v>
      </c>
      <c r="I38" t="s">
        <v>446</v>
      </c>
      <c r="J38" t="s">
        <v>447</v>
      </c>
      <c r="K38" t="s">
        <v>48</v>
      </c>
      <c r="M38" t="s">
        <v>480</v>
      </c>
      <c r="N38" t="s">
        <v>481</v>
      </c>
      <c r="O38" t="s">
        <v>196</v>
      </c>
      <c r="P38" t="s">
        <v>693</v>
      </c>
      <c r="Q38" t="s">
        <v>899</v>
      </c>
      <c r="R38" t="s">
        <v>900</v>
      </c>
    </row>
    <row r="39" spans="1:18">
      <c r="A39" t="s">
        <v>442</v>
      </c>
      <c r="B39" t="s">
        <v>901</v>
      </c>
      <c r="D39" t="s">
        <v>902</v>
      </c>
      <c r="E39" t="s">
        <v>29</v>
      </c>
      <c r="F39" s="54">
        <v>2566</v>
      </c>
      <c r="G39" t="s">
        <v>472</v>
      </c>
      <c r="H39" t="s">
        <v>473</v>
      </c>
      <c r="I39" t="s">
        <v>446</v>
      </c>
      <c r="J39" t="s">
        <v>447</v>
      </c>
      <c r="K39" t="s">
        <v>48</v>
      </c>
      <c r="M39" t="s">
        <v>498</v>
      </c>
      <c r="N39" t="s">
        <v>903</v>
      </c>
      <c r="O39" t="s">
        <v>237</v>
      </c>
      <c r="P39" t="s">
        <v>878</v>
      </c>
      <c r="Q39" t="s">
        <v>904</v>
      </c>
      <c r="R39" t="s">
        <v>905</v>
      </c>
    </row>
    <row r="40" spans="1:18">
      <c r="A40" t="s">
        <v>442</v>
      </c>
      <c r="B40" t="s">
        <v>906</v>
      </c>
      <c r="D40" t="s">
        <v>907</v>
      </c>
      <c r="E40" t="s">
        <v>29</v>
      </c>
      <c r="F40" s="54">
        <v>2566</v>
      </c>
      <c r="G40" t="s">
        <v>472</v>
      </c>
      <c r="H40" t="s">
        <v>473</v>
      </c>
      <c r="I40" t="s">
        <v>446</v>
      </c>
      <c r="J40" t="s">
        <v>447</v>
      </c>
      <c r="K40" t="s">
        <v>48</v>
      </c>
      <c r="M40" t="s">
        <v>498</v>
      </c>
      <c r="N40" t="s">
        <v>903</v>
      </c>
      <c r="O40" t="s">
        <v>237</v>
      </c>
      <c r="P40" t="s">
        <v>878</v>
      </c>
      <c r="Q40" t="s">
        <v>908</v>
      </c>
      <c r="R40" t="s">
        <v>909</v>
      </c>
    </row>
    <row r="41" spans="1:18">
      <c r="A41" t="s">
        <v>442</v>
      </c>
      <c r="B41" t="s">
        <v>910</v>
      </c>
      <c r="D41" t="s">
        <v>911</v>
      </c>
      <c r="E41" t="s">
        <v>29</v>
      </c>
      <c r="F41" s="54">
        <v>2566</v>
      </c>
      <c r="G41" t="s">
        <v>472</v>
      </c>
      <c r="H41" t="s">
        <v>473</v>
      </c>
      <c r="I41" t="s">
        <v>446</v>
      </c>
      <c r="J41" t="s">
        <v>447</v>
      </c>
      <c r="K41" t="s">
        <v>48</v>
      </c>
      <c r="M41" t="s">
        <v>498</v>
      </c>
      <c r="N41" t="s">
        <v>903</v>
      </c>
      <c r="O41" t="s">
        <v>237</v>
      </c>
      <c r="P41" t="s">
        <v>878</v>
      </c>
      <c r="Q41" t="s">
        <v>912</v>
      </c>
      <c r="R41" t="s">
        <v>913</v>
      </c>
    </row>
    <row r="42" spans="1:18">
      <c r="A42" t="s">
        <v>442</v>
      </c>
      <c r="B42" t="s">
        <v>914</v>
      </c>
      <c r="D42" t="s">
        <v>915</v>
      </c>
      <c r="E42" t="s">
        <v>29</v>
      </c>
      <c r="F42" s="54">
        <v>2566</v>
      </c>
      <c r="G42" t="s">
        <v>472</v>
      </c>
      <c r="H42" t="s">
        <v>473</v>
      </c>
      <c r="I42" t="s">
        <v>446</v>
      </c>
      <c r="J42" t="s">
        <v>447</v>
      </c>
      <c r="K42" t="s">
        <v>48</v>
      </c>
      <c r="M42" t="s">
        <v>498</v>
      </c>
      <c r="N42" t="s">
        <v>903</v>
      </c>
      <c r="O42" t="s">
        <v>237</v>
      </c>
      <c r="P42" t="s">
        <v>878</v>
      </c>
      <c r="Q42" t="s">
        <v>916</v>
      </c>
      <c r="R42" t="s">
        <v>917</v>
      </c>
    </row>
    <row r="43" spans="1:18">
      <c r="A43" t="s">
        <v>442</v>
      </c>
      <c r="B43" t="s">
        <v>918</v>
      </c>
      <c r="D43" t="s">
        <v>919</v>
      </c>
      <c r="E43" t="s">
        <v>29</v>
      </c>
      <c r="F43" s="54">
        <v>2566</v>
      </c>
      <c r="G43" t="s">
        <v>472</v>
      </c>
      <c r="H43" t="s">
        <v>473</v>
      </c>
      <c r="I43" t="s">
        <v>446</v>
      </c>
      <c r="J43" t="s">
        <v>447</v>
      </c>
      <c r="K43" t="s">
        <v>48</v>
      </c>
      <c r="M43" t="s">
        <v>498</v>
      </c>
      <c r="N43" t="s">
        <v>903</v>
      </c>
      <c r="O43" t="s">
        <v>237</v>
      </c>
      <c r="P43" t="s">
        <v>878</v>
      </c>
      <c r="Q43" t="s">
        <v>920</v>
      </c>
      <c r="R43" t="s">
        <v>921</v>
      </c>
    </row>
    <row r="44" spans="1:18">
      <c r="A44" t="s">
        <v>442</v>
      </c>
      <c r="B44" t="s">
        <v>922</v>
      </c>
      <c r="D44" t="s">
        <v>923</v>
      </c>
      <c r="E44" t="s">
        <v>29</v>
      </c>
      <c r="F44" s="54">
        <v>2566</v>
      </c>
      <c r="G44" t="s">
        <v>472</v>
      </c>
      <c r="H44" t="s">
        <v>473</v>
      </c>
      <c r="I44" t="s">
        <v>446</v>
      </c>
      <c r="J44" t="s">
        <v>447</v>
      </c>
      <c r="K44" t="s">
        <v>48</v>
      </c>
      <c r="M44" t="s">
        <v>498</v>
      </c>
      <c r="N44" t="s">
        <v>903</v>
      </c>
      <c r="O44" t="s">
        <v>237</v>
      </c>
      <c r="P44" t="s">
        <v>878</v>
      </c>
      <c r="Q44" t="s">
        <v>924</v>
      </c>
      <c r="R44" t="s">
        <v>925</v>
      </c>
    </row>
    <row r="45" spans="1:18">
      <c r="A45" t="s">
        <v>442</v>
      </c>
      <c r="B45" t="s">
        <v>926</v>
      </c>
      <c r="D45" t="s">
        <v>927</v>
      </c>
      <c r="E45" t="s">
        <v>29</v>
      </c>
      <c r="F45" s="54">
        <v>2566</v>
      </c>
      <c r="G45" t="s">
        <v>472</v>
      </c>
      <c r="H45" t="s">
        <v>473</v>
      </c>
      <c r="I45" t="s">
        <v>446</v>
      </c>
      <c r="J45" t="s">
        <v>447</v>
      </c>
      <c r="K45" t="s">
        <v>48</v>
      </c>
      <c r="M45" t="s">
        <v>498</v>
      </c>
      <c r="N45" t="s">
        <v>903</v>
      </c>
      <c r="O45" t="s">
        <v>237</v>
      </c>
      <c r="P45" t="s">
        <v>878</v>
      </c>
      <c r="Q45" t="s">
        <v>928</v>
      </c>
      <c r="R45" t="s">
        <v>929</v>
      </c>
    </row>
    <row r="46" spans="1:18">
      <c r="A46" t="s">
        <v>404</v>
      </c>
      <c r="B46" t="s">
        <v>930</v>
      </c>
      <c r="D46" t="s">
        <v>570</v>
      </c>
      <c r="E46" t="s">
        <v>29</v>
      </c>
      <c r="F46" s="54">
        <v>2566</v>
      </c>
      <c r="G46" t="s">
        <v>520</v>
      </c>
      <c r="H46" t="s">
        <v>473</v>
      </c>
      <c r="I46" t="s">
        <v>409</v>
      </c>
      <c r="J46" t="s">
        <v>163</v>
      </c>
      <c r="K46" t="s">
        <v>164</v>
      </c>
      <c r="M46" t="s">
        <v>475</v>
      </c>
      <c r="N46" t="s">
        <v>503</v>
      </c>
      <c r="O46" t="s">
        <v>229</v>
      </c>
      <c r="P46" t="s">
        <v>826</v>
      </c>
      <c r="Q46" t="s">
        <v>931</v>
      </c>
      <c r="R46" t="s">
        <v>932</v>
      </c>
    </row>
    <row r="47" spans="1:18">
      <c r="A47" t="s">
        <v>493</v>
      </c>
      <c r="B47" t="s">
        <v>933</v>
      </c>
      <c r="D47" t="s">
        <v>934</v>
      </c>
      <c r="E47" t="s">
        <v>29</v>
      </c>
      <c r="F47" s="54">
        <v>2566</v>
      </c>
      <c r="G47" t="s">
        <v>472</v>
      </c>
      <c r="H47" t="s">
        <v>473</v>
      </c>
      <c r="I47" t="s">
        <v>497</v>
      </c>
      <c r="J47" t="s">
        <v>163</v>
      </c>
      <c r="K47" t="s">
        <v>164</v>
      </c>
      <c r="M47" t="s">
        <v>475</v>
      </c>
      <c r="N47" t="s">
        <v>503</v>
      </c>
      <c r="O47" t="s">
        <v>229</v>
      </c>
      <c r="P47" t="s">
        <v>826</v>
      </c>
      <c r="Q47" t="s">
        <v>935</v>
      </c>
      <c r="R47" t="s">
        <v>936</v>
      </c>
    </row>
    <row r="48" spans="1:18">
      <c r="A48" t="s">
        <v>257</v>
      </c>
      <c r="B48" t="s">
        <v>937</v>
      </c>
      <c r="D48" t="s">
        <v>938</v>
      </c>
      <c r="E48" t="s">
        <v>29</v>
      </c>
      <c r="F48" s="54">
        <v>2566</v>
      </c>
      <c r="G48" t="s">
        <v>472</v>
      </c>
      <c r="H48" t="s">
        <v>473</v>
      </c>
      <c r="I48" t="s">
        <v>262</v>
      </c>
      <c r="J48" t="s">
        <v>163</v>
      </c>
      <c r="K48" t="s">
        <v>164</v>
      </c>
      <c r="M48" t="s">
        <v>475</v>
      </c>
      <c r="N48" t="s">
        <v>476</v>
      </c>
      <c r="O48" t="s">
        <v>229</v>
      </c>
      <c r="P48" t="s">
        <v>851</v>
      </c>
      <c r="Q48" t="s">
        <v>939</v>
      </c>
      <c r="R48" t="s">
        <v>940</v>
      </c>
    </row>
    <row r="49" spans="1:18">
      <c r="A49" t="s">
        <v>493</v>
      </c>
      <c r="B49" t="s">
        <v>941</v>
      </c>
      <c r="D49" t="s">
        <v>505</v>
      </c>
      <c r="E49" t="s">
        <v>29</v>
      </c>
      <c r="F49" s="54">
        <v>2566</v>
      </c>
      <c r="G49" t="s">
        <v>472</v>
      </c>
      <c r="H49" t="s">
        <v>473</v>
      </c>
      <c r="I49" t="s">
        <v>497</v>
      </c>
      <c r="J49" t="s">
        <v>163</v>
      </c>
      <c r="K49" t="s">
        <v>164</v>
      </c>
      <c r="M49" t="s">
        <v>498</v>
      </c>
      <c r="N49" t="s">
        <v>942</v>
      </c>
      <c r="O49" t="s">
        <v>237</v>
      </c>
      <c r="P49" t="s">
        <v>714</v>
      </c>
      <c r="Q49" t="s">
        <v>943</v>
      </c>
      <c r="R49" t="s">
        <v>944</v>
      </c>
    </row>
    <row r="50" spans="1:18">
      <c r="A50" t="s">
        <v>198</v>
      </c>
      <c r="B50" t="s">
        <v>945</v>
      </c>
      <c r="D50" t="s">
        <v>946</v>
      </c>
      <c r="E50" t="s">
        <v>29</v>
      </c>
      <c r="F50" s="54">
        <v>2566</v>
      </c>
      <c r="G50" t="s">
        <v>472</v>
      </c>
      <c r="H50" t="s">
        <v>473</v>
      </c>
      <c r="I50" t="s">
        <v>202</v>
      </c>
      <c r="J50" t="s">
        <v>163</v>
      </c>
      <c r="K50" t="s">
        <v>164</v>
      </c>
      <c r="M50" t="s">
        <v>498</v>
      </c>
      <c r="N50" t="s">
        <v>942</v>
      </c>
      <c r="O50" t="s">
        <v>237</v>
      </c>
      <c r="P50" t="s">
        <v>714</v>
      </c>
      <c r="Q50" t="s">
        <v>947</v>
      </c>
      <c r="R50" t="s">
        <v>948</v>
      </c>
    </row>
    <row r="51" spans="1:18">
      <c r="A51" t="s">
        <v>239</v>
      </c>
      <c r="B51" t="s">
        <v>949</v>
      </c>
      <c r="D51" t="s">
        <v>436</v>
      </c>
      <c r="E51" t="s">
        <v>29</v>
      </c>
      <c r="F51" s="54">
        <v>2566</v>
      </c>
      <c r="G51" t="s">
        <v>472</v>
      </c>
      <c r="H51" t="s">
        <v>473</v>
      </c>
      <c r="I51" t="s">
        <v>242</v>
      </c>
      <c r="J51" t="s">
        <v>163</v>
      </c>
      <c r="K51" t="s">
        <v>164</v>
      </c>
      <c r="M51" t="s">
        <v>480</v>
      </c>
      <c r="N51" t="s">
        <v>950</v>
      </c>
      <c r="O51" t="s">
        <v>196</v>
      </c>
      <c r="P51" t="s">
        <v>879</v>
      </c>
      <c r="Q51" t="s">
        <v>951</v>
      </c>
      <c r="R51" t="s">
        <v>952</v>
      </c>
    </row>
    <row r="52" spans="1:18">
      <c r="A52" t="s">
        <v>434</v>
      </c>
      <c r="B52" t="s">
        <v>953</v>
      </c>
      <c r="D52" t="s">
        <v>954</v>
      </c>
      <c r="E52" t="s">
        <v>29</v>
      </c>
      <c r="F52" s="54">
        <v>2566</v>
      </c>
      <c r="G52" t="s">
        <v>472</v>
      </c>
      <c r="H52" t="s">
        <v>473</v>
      </c>
      <c r="I52" t="s">
        <v>438</v>
      </c>
      <c r="J52" t="s">
        <v>163</v>
      </c>
      <c r="K52" t="s">
        <v>164</v>
      </c>
      <c r="M52" t="s">
        <v>480</v>
      </c>
      <c r="N52" t="s">
        <v>481</v>
      </c>
      <c r="O52" t="s">
        <v>196</v>
      </c>
      <c r="P52" t="s">
        <v>693</v>
      </c>
      <c r="Q52" t="s">
        <v>955</v>
      </c>
      <c r="R52" t="s">
        <v>956</v>
      </c>
    </row>
    <row r="53" spans="1:18">
      <c r="A53" t="s">
        <v>198</v>
      </c>
      <c r="B53" t="s">
        <v>957</v>
      </c>
      <c r="D53" t="s">
        <v>200</v>
      </c>
      <c r="E53" t="s">
        <v>29</v>
      </c>
      <c r="F53" s="54">
        <v>2566</v>
      </c>
      <c r="G53" t="s">
        <v>472</v>
      </c>
      <c r="H53" t="s">
        <v>473</v>
      </c>
      <c r="I53" t="s">
        <v>202</v>
      </c>
      <c r="J53" t="s">
        <v>163</v>
      </c>
      <c r="K53" t="s">
        <v>164</v>
      </c>
      <c r="M53" t="s">
        <v>498</v>
      </c>
      <c r="N53" t="s">
        <v>499</v>
      </c>
      <c r="O53" t="s">
        <v>237</v>
      </c>
      <c r="P53" t="s">
        <v>812</v>
      </c>
      <c r="Q53" t="s">
        <v>958</v>
      </c>
      <c r="R53" t="s">
        <v>959</v>
      </c>
    </row>
    <row r="54" spans="1:18">
      <c r="A54" t="s">
        <v>239</v>
      </c>
      <c r="B54" t="s">
        <v>960</v>
      </c>
      <c r="D54" t="s">
        <v>961</v>
      </c>
      <c r="E54" t="s">
        <v>29</v>
      </c>
      <c r="F54" s="54">
        <v>2566</v>
      </c>
      <c r="G54" t="s">
        <v>472</v>
      </c>
      <c r="H54" t="s">
        <v>473</v>
      </c>
      <c r="I54" t="s">
        <v>242</v>
      </c>
      <c r="J54" t="s">
        <v>163</v>
      </c>
      <c r="K54" t="s">
        <v>164</v>
      </c>
      <c r="M54" t="s">
        <v>498</v>
      </c>
      <c r="N54" t="s">
        <v>903</v>
      </c>
      <c r="O54" t="s">
        <v>237</v>
      </c>
      <c r="P54" t="s">
        <v>878</v>
      </c>
      <c r="Q54" t="s">
        <v>962</v>
      </c>
      <c r="R54" t="s">
        <v>963</v>
      </c>
    </row>
    <row r="55" spans="1:18">
      <c r="A55" t="s">
        <v>198</v>
      </c>
      <c r="B55" t="s">
        <v>964</v>
      </c>
      <c r="D55" t="s">
        <v>204</v>
      </c>
      <c r="E55" t="s">
        <v>29</v>
      </c>
      <c r="F55" s="54">
        <v>2566</v>
      </c>
      <c r="G55" t="s">
        <v>472</v>
      </c>
      <c r="H55" t="s">
        <v>473</v>
      </c>
      <c r="I55" t="s">
        <v>202</v>
      </c>
      <c r="J55" t="s">
        <v>163</v>
      </c>
      <c r="K55" t="s">
        <v>164</v>
      </c>
      <c r="M55" t="s">
        <v>498</v>
      </c>
      <c r="N55" t="s">
        <v>499</v>
      </c>
      <c r="O55" t="s">
        <v>237</v>
      </c>
      <c r="P55" t="s">
        <v>812</v>
      </c>
      <c r="Q55" t="s">
        <v>965</v>
      </c>
      <c r="R55" t="s">
        <v>966</v>
      </c>
    </row>
    <row r="56" spans="1:18">
      <c r="A56" t="s">
        <v>198</v>
      </c>
      <c r="B56" t="s">
        <v>967</v>
      </c>
      <c r="D56" t="s">
        <v>523</v>
      </c>
      <c r="E56" t="s">
        <v>29</v>
      </c>
      <c r="F56" s="54">
        <v>2566</v>
      </c>
      <c r="G56" t="s">
        <v>472</v>
      </c>
      <c r="H56" t="s">
        <v>473</v>
      </c>
      <c r="I56" t="s">
        <v>202</v>
      </c>
      <c r="J56" t="s">
        <v>163</v>
      </c>
      <c r="K56" t="s">
        <v>164</v>
      </c>
      <c r="M56" t="s">
        <v>498</v>
      </c>
      <c r="N56" t="s">
        <v>903</v>
      </c>
      <c r="O56" t="s">
        <v>237</v>
      </c>
      <c r="P56" t="s">
        <v>878</v>
      </c>
      <c r="Q56" t="s">
        <v>968</v>
      </c>
      <c r="R56" t="s">
        <v>969</v>
      </c>
    </row>
    <row r="57" spans="1:18">
      <c r="A57" t="s">
        <v>239</v>
      </c>
      <c r="B57" t="s">
        <v>970</v>
      </c>
      <c r="D57" t="s">
        <v>971</v>
      </c>
      <c r="E57" t="s">
        <v>29</v>
      </c>
      <c r="F57" s="54">
        <v>2566</v>
      </c>
      <c r="G57" t="s">
        <v>472</v>
      </c>
      <c r="H57" t="s">
        <v>473</v>
      </c>
      <c r="I57" t="s">
        <v>242</v>
      </c>
      <c r="J57" t="s">
        <v>163</v>
      </c>
      <c r="K57" t="s">
        <v>164</v>
      </c>
      <c r="M57" t="s">
        <v>480</v>
      </c>
      <c r="N57" t="s">
        <v>950</v>
      </c>
      <c r="O57" t="s">
        <v>196</v>
      </c>
      <c r="P57" t="s">
        <v>879</v>
      </c>
      <c r="Q57" t="s">
        <v>972</v>
      </c>
      <c r="R57" t="s">
        <v>973</v>
      </c>
    </row>
    <row r="58" spans="1:18">
      <c r="A58" t="s">
        <v>239</v>
      </c>
      <c r="B58" t="s">
        <v>974</v>
      </c>
      <c r="D58" t="s">
        <v>204</v>
      </c>
      <c r="E58" t="s">
        <v>29</v>
      </c>
      <c r="F58" s="54">
        <v>2566</v>
      </c>
      <c r="G58" t="s">
        <v>472</v>
      </c>
      <c r="H58" t="s">
        <v>473</v>
      </c>
      <c r="I58" t="s">
        <v>242</v>
      </c>
      <c r="J58" t="s">
        <v>163</v>
      </c>
      <c r="K58" t="s">
        <v>164</v>
      </c>
      <c r="M58" t="s">
        <v>498</v>
      </c>
      <c r="N58" t="s">
        <v>942</v>
      </c>
      <c r="O58" t="s">
        <v>237</v>
      </c>
      <c r="P58" t="s">
        <v>714</v>
      </c>
      <c r="Q58" t="s">
        <v>975</v>
      </c>
      <c r="R58" t="s">
        <v>976</v>
      </c>
    </row>
    <row r="59" spans="1:18">
      <c r="A59" t="s">
        <v>156</v>
      </c>
      <c r="B59" t="s">
        <v>977</v>
      </c>
      <c r="D59" t="s">
        <v>978</v>
      </c>
      <c r="E59" t="s">
        <v>29</v>
      </c>
      <c r="F59" s="54">
        <v>2566</v>
      </c>
      <c r="G59" t="s">
        <v>472</v>
      </c>
      <c r="H59" t="s">
        <v>473</v>
      </c>
      <c r="I59" t="s">
        <v>162</v>
      </c>
      <c r="J59" t="s">
        <v>163</v>
      </c>
      <c r="K59" t="s">
        <v>164</v>
      </c>
      <c r="M59" t="s">
        <v>475</v>
      </c>
      <c r="N59" t="s">
        <v>476</v>
      </c>
      <c r="O59" t="s">
        <v>229</v>
      </c>
      <c r="P59" t="s">
        <v>851</v>
      </c>
      <c r="Q59" t="s">
        <v>979</v>
      </c>
      <c r="R59" t="s">
        <v>980</v>
      </c>
    </row>
    <row r="60" spans="1:18">
      <c r="A60" t="s">
        <v>404</v>
      </c>
      <c r="B60" t="s">
        <v>981</v>
      </c>
      <c r="D60" t="s">
        <v>982</v>
      </c>
      <c r="E60" t="s">
        <v>29</v>
      </c>
      <c r="F60" s="54">
        <v>2566</v>
      </c>
      <c r="G60" t="s">
        <v>472</v>
      </c>
      <c r="H60" t="s">
        <v>473</v>
      </c>
      <c r="I60" t="s">
        <v>409</v>
      </c>
      <c r="J60" t="s">
        <v>163</v>
      </c>
      <c r="K60" t="s">
        <v>164</v>
      </c>
      <c r="M60" t="s">
        <v>475</v>
      </c>
      <c r="N60" t="s">
        <v>503</v>
      </c>
      <c r="O60" t="s">
        <v>229</v>
      </c>
      <c r="P60" t="s">
        <v>826</v>
      </c>
      <c r="Q60" t="s">
        <v>983</v>
      </c>
      <c r="R60" t="s">
        <v>984</v>
      </c>
    </row>
    <row r="61" spans="1:18">
      <c r="A61" t="s">
        <v>239</v>
      </c>
      <c r="B61" t="s">
        <v>985</v>
      </c>
      <c r="D61" t="s">
        <v>986</v>
      </c>
      <c r="E61" t="s">
        <v>29</v>
      </c>
      <c r="F61" s="54">
        <v>2566</v>
      </c>
      <c r="G61" t="s">
        <v>472</v>
      </c>
      <c r="H61" t="s">
        <v>473</v>
      </c>
      <c r="I61" t="s">
        <v>242</v>
      </c>
      <c r="J61" t="s">
        <v>163</v>
      </c>
      <c r="K61" t="s">
        <v>164</v>
      </c>
      <c r="M61" t="s">
        <v>480</v>
      </c>
      <c r="N61" t="s">
        <v>481</v>
      </c>
      <c r="O61" t="s">
        <v>196</v>
      </c>
      <c r="P61" t="s">
        <v>693</v>
      </c>
      <c r="Q61" t="s">
        <v>987</v>
      </c>
      <c r="R61" t="s">
        <v>988</v>
      </c>
    </row>
    <row r="62" spans="1:18">
      <c r="A62" t="s">
        <v>257</v>
      </c>
      <c r="B62" t="s">
        <v>989</v>
      </c>
      <c r="D62" t="s">
        <v>523</v>
      </c>
      <c r="E62" t="s">
        <v>29</v>
      </c>
      <c r="F62" s="54">
        <v>2566</v>
      </c>
      <c r="G62" t="s">
        <v>472</v>
      </c>
      <c r="H62" t="s">
        <v>473</v>
      </c>
      <c r="I62" t="s">
        <v>262</v>
      </c>
      <c r="J62" t="s">
        <v>163</v>
      </c>
      <c r="K62" t="s">
        <v>164</v>
      </c>
      <c r="M62" t="s">
        <v>480</v>
      </c>
      <c r="N62" t="s">
        <v>481</v>
      </c>
      <c r="O62" t="s">
        <v>196</v>
      </c>
      <c r="P62" t="s">
        <v>693</v>
      </c>
      <c r="Q62" t="s">
        <v>990</v>
      </c>
      <c r="R62" t="s">
        <v>991</v>
      </c>
    </row>
    <row r="63" spans="1:18">
      <c r="A63" t="s">
        <v>992</v>
      </c>
      <c r="B63" t="s">
        <v>993</v>
      </c>
      <c r="D63" t="s">
        <v>994</v>
      </c>
      <c r="E63" t="s">
        <v>29</v>
      </c>
      <c r="F63" s="54">
        <v>2566</v>
      </c>
      <c r="G63" t="s">
        <v>472</v>
      </c>
      <c r="H63" t="s">
        <v>473</v>
      </c>
      <c r="I63" t="s">
        <v>995</v>
      </c>
      <c r="J63" t="s">
        <v>163</v>
      </c>
      <c r="K63" t="s">
        <v>164</v>
      </c>
      <c r="M63" t="s">
        <v>475</v>
      </c>
      <c r="N63" t="s">
        <v>476</v>
      </c>
      <c r="O63" t="s">
        <v>229</v>
      </c>
      <c r="P63" t="s">
        <v>851</v>
      </c>
      <c r="Q63" t="s">
        <v>996</v>
      </c>
      <c r="R63" t="s">
        <v>997</v>
      </c>
    </row>
    <row r="64" spans="1:18">
      <c r="A64" t="s">
        <v>581</v>
      </c>
      <c r="B64" t="s">
        <v>998</v>
      </c>
      <c r="D64" t="s">
        <v>594</v>
      </c>
      <c r="E64" t="s">
        <v>29</v>
      </c>
      <c r="F64" s="54">
        <v>2566</v>
      </c>
      <c r="G64" t="s">
        <v>472</v>
      </c>
      <c r="H64" t="s">
        <v>473</v>
      </c>
      <c r="I64" t="s">
        <v>46</v>
      </c>
      <c r="J64" t="s">
        <v>585</v>
      </c>
      <c r="K64" t="s">
        <v>48</v>
      </c>
      <c r="M64" t="s">
        <v>480</v>
      </c>
      <c r="N64" t="s">
        <v>481</v>
      </c>
      <c r="O64" t="s">
        <v>196</v>
      </c>
      <c r="P64" t="s">
        <v>693</v>
      </c>
      <c r="Q64" t="s">
        <v>999</v>
      </c>
      <c r="R64" t="s">
        <v>1000</v>
      </c>
    </row>
    <row r="65" spans="1:18">
      <c r="A65" t="s">
        <v>581</v>
      </c>
      <c r="B65" t="s">
        <v>1001</v>
      </c>
      <c r="D65" t="s">
        <v>1002</v>
      </c>
      <c r="E65" t="s">
        <v>29</v>
      </c>
      <c r="F65" s="54">
        <v>2566</v>
      </c>
      <c r="G65" t="s">
        <v>472</v>
      </c>
      <c r="H65" t="s">
        <v>473</v>
      </c>
      <c r="I65" t="s">
        <v>46</v>
      </c>
      <c r="J65" t="s">
        <v>585</v>
      </c>
      <c r="K65" t="s">
        <v>48</v>
      </c>
      <c r="M65" t="s">
        <v>498</v>
      </c>
      <c r="N65" t="s">
        <v>499</v>
      </c>
      <c r="O65" t="s">
        <v>237</v>
      </c>
      <c r="P65" t="s">
        <v>812</v>
      </c>
      <c r="Q65" t="s">
        <v>1003</v>
      </c>
      <c r="R65" t="s">
        <v>1004</v>
      </c>
    </row>
    <row r="66" spans="1:18">
      <c r="A66" t="s">
        <v>581</v>
      </c>
      <c r="B66" t="s">
        <v>1005</v>
      </c>
      <c r="D66" t="s">
        <v>1006</v>
      </c>
      <c r="E66" t="s">
        <v>29</v>
      </c>
      <c r="F66" s="54">
        <v>2566</v>
      </c>
      <c r="G66" t="s">
        <v>472</v>
      </c>
      <c r="H66" t="s">
        <v>473</v>
      </c>
      <c r="I66" t="s">
        <v>46</v>
      </c>
      <c r="J66" t="s">
        <v>585</v>
      </c>
      <c r="K66" t="s">
        <v>48</v>
      </c>
      <c r="M66" t="s">
        <v>480</v>
      </c>
      <c r="N66" t="s">
        <v>481</v>
      </c>
      <c r="O66" t="s">
        <v>196</v>
      </c>
      <c r="P66" t="s">
        <v>693</v>
      </c>
      <c r="Q66" t="s">
        <v>1007</v>
      </c>
      <c r="R66" t="s">
        <v>1008</v>
      </c>
    </row>
    <row r="67" spans="1:18">
      <c r="A67" t="s">
        <v>581</v>
      </c>
      <c r="B67" t="s">
        <v>1009</v>
      </c>
      <c r="D67" t="s">
        <v>1010</v>
      </c>
      <c r="E67" t="s">
        <v>29</v>
      </c>
      <c r="F67" s="54">
        <v>2566</v>
      </c>
      <c r="G67" t="s">
        <v>472</v>
      </c>
      <c r="H67" t="s">
        <v>473</v>
      </c>
      <c r="I67" t="s">
        <v>46</v>
      </c>
      <c r="J67" t="s">
        <v>585</v>
      </c>
      <c r="K67" t="s">
        <v>48</v>
      </c>
      <c r="M67" t="s">
        <v>480</v>
      </c>
      <c r="N67" t="s">
        <v>481</v>
      </c>
      <c r="O67" t="s">
        <v>196</v>
      </c>
      <c r="P67" t="s">
        <v>693</v>
      </c>
      <c r="Q67" t="s">
        <v>1011</v>
      </c>
      <c r="R67" t="s">
        <v>1012</v>
      </c>
    </row>
    <row r="68" spans="1:18">
      <c r="A68" t="s">
        <v>581</v>
      </c>
      <c r="B68" t="s">
        <v>1013</v>
      </c>
      <c r="D68" t="s">
        <v>1014</v>
      </c>
      <c r="E68" t="s">
        <v>29</v>
      </c>
      <c r="F68" s="54">
        <v>2566</v>
      </c>
      <c r="G68" t="s">
        <v>472</v>
      </c>
      <c r="H68" t="s">
        <v>473</v>
      </c>
      <c r="I68" t="s">
        <v>46</v>
      </c>
      <c r="J68" t="s">
        <v>585</v>
      </c>
      <c r="K68" t="s">
        <v>48</v>
      </c>
      <c r="M68" t="s">
        <v>480</v>
      </c>
      <c r="N68" t="s">
        <v>481</v>
      </c>
      <c r="O68" t="s">
        <v>196</v>
      </c>
      <c r="P68" t="s">
        <v>693</v>
      </c>
      <c r="Q68" t="s">
        <v>1015</v>
      </c>
      <c r="R68" t="s">
        <v>1016</v>
      </c>
    </row>
    <row r="69" spans="1:18">
      <c r="A69" t="s">
        <v>581</v>
      </c>
      <c r="B69" t="s">
        <v>1017</v>
      </c>
      <c r="D69" t="s">
        <v>1018</v>
      </c>
      <c r="E69" t="s">
        <v>29</v>
      </c>
      <c r="F69" s="54">
        <v>2566</v>
      </c>
      <c r="G69" t="s">
        <v>472</v>
      </c>
      <c r="H69" t="s">
        <v>473</v>
      </c>
      <c r="I69" t="s">
        <v>46</v>
      </c>
      <c r="J69" t="s">
        <v>585</v>
      </c>
      <c r="K69" t="s">
        <v>48</v>
      </c>
      <c r="M69" t="s">
        <v>480</v>
      </c>
      <c r="N69" t="s">
        <v>481</v>
      </c>
      <c r="O69" t="s">
        <v>196</v>
      </c>
      <c r="P69" t="s">
        <v>693</v>
      </c>
      <c r="Q69" t="s">
        <v>1019</v>
      </c>
      <c r="R69" t="s">
        <v>1020</v>
      </c>
    </row>
    <row r="70" spans="1:18">
      <c r="A70" t="s">
        <v>581</v>
      </c>
      <c r="B70" t="s">
        <v>1021</v>
      </c>
      <c r="D70" t="s">
        <v>1022</v>
      </c>
      <c r="E70" t="s">
        <v>29</v>
      </c>
      <c r="F70" s="54">
        <v>2566</v>
      </c>
      <c r="G70" t="s">
        <v>472</v>
      </c>
      <c r="H70" t="s">
        <v>473</v>
      </c>
      <c r="I70" t="s">
        <v>46</v>
      </c>
      <c r="J70" t="s">
        <v>585</v>
      </c>
      <c r="K70" t="s">
        <v>48</v>
      </c>
      <c r="M70" t="s">
        <v>480</v>
      </c>
      <c r="N70" t="s">
        <v>481</v>
      </c>
      <c r="O70" t="s">
        <v>196</v>
      </c>
      <c r="P70" t="s">
        <v>693</v>
      </c>
      <c r="Q70" t="s">
        <v>1023</v>
      </c>
      <c r="R70" t="s">
        <v>1024</v>
      </c>
    </row>
    <row r="71" spans="1:18">
      <c r="A71" t="s">
        <v>581</v>
      </c>
      <c r="B71" t="s">
        <v>1025</v>
      </c>
      <c r="D71" t="s">
        <v>1026</v>
      </c>
      <c r="E71" t="s">
        <v>29</v>
      </c>
      <c r="F71" s="54">
        <v>2566</v>
      </c>
      <c r="G71" t="s">
        <v>472</v>
      </c>
      <c r="H71" t="s">
        <v>473</v>
      </c>
      <c r="I71" t="s">
        <v>46</v>
      </c>
      <c r="J71" t="s">
        <v>585</v>
      </c>
      <c r="K71" t="s">
        <v>48</v>
      </c>
      <c r="M71" t="s">
        <v>480</v>
      </c>
      <c r="N71" t="s">
        <v>481</v>
      </c>
      <c r="O71" t="s">
        <v>196</v>
      </c>
      <c r="P71" t="s">
        <v>693</v>
      </c>
      <c r="Q71" t="s">
        <v>1027</v>
      </c>
      <c r="R71" t="s">
        <v>1028</v>
      </c>
    </row>
    <row r="72" spans="1:18">
      <c r="A72" t="s">
        <v>581</v>
      </c>
      <c r="B72" t="s">
        <v>1029</v>
      </c>
      <c r="D72" t="s">
        <v>1030</v>
      </c>
      <c r="E72" t="s">
        <v>29</v>
      </c>
      <c r="F72" s="54">
        <v>2566</v>
      </c>
      <c r="G72" t="s">
        <v>472</v>
      </c>
      <c r="H72" t="s">
        <v>473</v>
      </c>
      <c r="I72" t="s">
        <v>46</v>
      </c>
      <c r="J72" t="s">
        <v>585</v>
      </c>
      <c r="K72" t="s">
        <v>48</v>
      </c>
      <c r="M72" t="s">
        <v>480</v>
      </c>
      <c r="N72" t="s">
        <v>481</v>
      </c>
      <c r="O72" t="s">
        <v>196</v>
      </c>
      <c r="P72" t="s">
        <v>693</v>
      </c>
      <c r="Q72" t="s">
        <v>1031</v>
      </c>
      <c r="R72" t="s">
        <v>1032</v>
      </c>
    </row>
    <row r="73" spans="1:18">
      <c r="A73" t="s">
        <v>581</v>
      </c>
      <c r="B73" t="s">
        <v>1033</v>
      </c>
      <c r="D73" t="s">
        <v>1034</v>
      </c>
      <c r="E73" t="s">
        <v>29</v>
      </c>
      <c r="F73" s="54">
        <v>2566</v>
      </c>
      <c r="G73" t="s">
        <v>472</v>
      </c>
      <c r="H73" t="s">
        <v>473</v>
      </c>
      <c r="I73" t="s">
        <v>46</v>
      </c>
      <c r="J73" t="s">
        <v>585</v>
      </c>
      <c r="K73" t="s">
        <v>48</v>
      </c>
      <c r="M73" t="s">
        <v>480</v>
      </c>
      <c r="N73" t="s">
        <v>481</v>
      </c>
      <c r="O73" t="s">
        <v>196</v>
      </c>
      <c r="P73" t="s">
        <v>693</v>
      </c>
      <c r="Q73" t="s">
        <v>1035</v>
      </c>
      <c r="R73" t="s">
        <v>1036</v>
      </c>
    </row>
    <row r="74" spans="1:18">
      <c r="A74" t="s">
        <v>581</v>
      </c>
      <c r="B74" t="s">
        <v>1037</v>
      </c>
      <c r="D74" t="s">
        <v>1038</v>
      </c>
      <c r="E74" t="s">
        <v>29</v>
      </c>
      <c r="F74" s="54">
        <v>2566</v>
      </c>
      <c r="G74" t="s">
        <v>472</v>
      </c>
      <c r="H74" t="s">
        <v>473</v>
      </c>
      <c r="I74" t="s">
        <v>46</v>
      </c>
      <c r="J74" t="s">
        <v>585</v>
      </c>
      <c r="K74" t="s">
        <v>48</v>
      </c>
      <c r="M74" t="s">
        <v>480</v>
      </c>
      <c r="N74" t="s">
        <v>481</v>
      </c>
      <c r="O74" t="s">
        <v>196</v>
      </c>
      <c r="P74" t="s">
        <v>693</v>
      </c>
      <c r="Q74" t="s">
        <v>1039</v>
      </c>
      <c r="R74" t="s">
        <v>1040</v>
      </c>
    </row>
    <row r="75" spans="1:18">
      <c r="A75" t="s">
        <v>581</v>
      </c>
      <c r="B75" t="s">
        <v>1041</v>
      </c>
      <c r="D75" t="s">
        <v>1042</v>
      </c>
      <c r="E75" t="s">
        <v>29</v>
      </c>
      <c r="F75" s="54">
        <v>2566</v>
      </c>
      <c r="G75" t="s">
        <v>472</v>
      </c>
      <c r="H75" t="s">
        <v>473</v>
      </c>
      <c r="I75" t="s">
        <v>46</v>
      </c>
      <c r="J75" t="s">
        <v>585</v>
      </c>
      <c r="K75" t="s">
        <v>48</v>
      </c>
      <c r="M75" t="s">
        <v>498</v>
      </c>
      <c r="N75" t="s">
        <v>499</v>
      </c>
      <c r="O75" t="s">
        <v>237</v>
      </c>
      <c r="P75" t="s">
        <v>812</v>
      </c>
      <c r="Q75" t="s">
        <v>1043</v>
      </c>
      <c r="R75" t="s">
        <v>1044</v>
      </c>
    </row>
    <row r="76" spans="1:18">
      <c r="A76" t="s">
        <v>581</v>
      </c>
      <c r="B76" t="s">
        <v>1045</v>
      </c>
      <c r="D76" t="s">
        <v>1046</v>
      </c>
      <c r="E76" t="s">
        <v>29</v>
      </c>
      <c r="F76" s="54">
        <v>2566</v>
      </c>
      <c r="G76" t="s">
        <v>472</v>
      </c>
      <c r="H76" t="s">
        <v>473</v>
      </c>
      <c r="I76" t="s">
        <v>46</v>
      </c>
      <c r="J76" t="s">
        <v>585</v>
      </c>
      <c r="K76" t="s">
        <v>48</v>
      </c>
      <c r="M76" t="s">
        <v>480</v>
      </c>
      <c r="N76" t="s">
        <v>481</v>
      </c>
      <c r="O76" t="s">
        <v>196</v>
      </c>
      <c r="P76" t="s">
        <v>693</v>
      </c>
      <c r="Q76" t="s">
        <v>1047</v>
      </c>
      <c r="R76" t="s">
        <v>1048</v>
      </c>
    </row>
    <row r="77" spans="1:18">
      <c r="A77" t="s">
        <v>302</v>
      </c>
      <c r="B77" t="s">
        <v>1049</v>
      </c>
      <c r="D77" t="s">
        <v>304</v>
      </c>
      <c r="E77" t="s">
        <v>29</v>
      </c>
      <c r="F77" s="54">
        <v>2566</v>
      </c>
      <c r="G77" t="s">
        <v>472</v>
      </c>
      <c r="H77" t="s">
        <v>473</v>
      </c>
      <c r="I77" t="s">
        <v>46</v>
      </c>
      <c r="J77" t="s">
        <v>306</v>
      </c>
      <c r="K77" t="s">
        <v>218</v>
      </c>
      <c r="M77" t="s">
        <v>480</v>
      </c>
      <c r="N77" t="s">
        <v>950</v>
      </c>
      <c r="O77" t="s">
        <v>196</v>
      </c>
      <c r="P77" t="s">
        <v>879</v>
      </c>
      <c r="Q77" t="s">
        <v>1050</v>
      </c>
      <c r="R77" t="s">
        <v>1051</v>
      </c>
    </row>
    <row r="78" spans="1:18">
      <c r="A78" t="s">
        <v>653</v>
      </c>
      <c r="B78" t="s">
        <v>1052</v>
      </c>
      <c r="D78" t="s">
        <v>1053</v>
      </c>
      <c r="E78" t="s">
        <v>29</v>
      </c>
      <c r="F78" s="54">
        <v>2566</v>
      </c>
      <c r="G78" t="s">
        <v>472</v>
      </c>
      <c r="H78" t="s">
        <v>658</v>
      </c>
      <c r="I78" t="s">
        <v>659</v>
      </c>
      <c r="J78" t="s">
        <v>660</v>
      </c>
      <c r="K78" t="s">
        <v>66</v>
      </c>
      <c r="M78" t="s">
        <v>498</v>
      </c>
      <c r="N78" t="s">
        <v>942</v>
      </c>
      <c r="O78" t="s">
        <v>237</v>
      </c>
      <c r="P78" t="s">
        <v>714</v>
      </c>
      <c r="Q78" t="s">
        <v>1054</v>
      </c>
      <c r="R78" t="s">
        <v>1055</v>
      </c>
    </row>
    <row r="79" spans="1:18">
      <c r="A79" t="s">
        <v>1056</v>
      </c>
      <c r="B79" t="s">
        <v>1057</v>
      </c>
      <c r="D79" t="s">
        <v>1058</v>
      </c>
      <c r="E79" t="s">
        <v>29</v>
      </c>
      <c r="F79" s="54">
        <v>2566</v>
      </c>
      <c r="G79" t="s">
        <v>520</v>
      </c>
      <c r="H79" t="s">
        <v>473</v>
      </c>
      <c r="I79" t="s">
        <v>1059</v>
      </c>
      <c r="J79" t="s">
        <v>190</v>
      </c>
      <c r="K79" t="s">
        <v>84</v>
      </c>
      <c r="M79" t="s">
        <v>480</v>
      </c>
      <c r="N79" t="s">
        <v>481</v>
      </c>
      <c r="O79" t="s">
        <v>196</v>
      </c>
      <c r="P79" t="s">
        <v>693</v>
      </c>
      <c r="Q79" t="s">
        <v>1060</v>
      </c>
      <c r="R79" t="s">
        <v>1061</v>
      </c>
    </row>
    <row r="80" spans="1:18">
      <c r="A80" t="s">
        <v>992</v>
      </c>
      <c r="B80" t="s">
        <v>1062</v>
      </c>
      <c r="D80" t="s">
        <v>1063</v>
      </c>
      <c r="E80" t="s">
        <v>29</v>
      </c>
      <c r="F80" s="54">
        <v>2566</v>
      </c>
      <c r="G80" t="s">
        <v>472</v>
      </c>
      <c r="H80" t="s">
        <v>473</v>
      </c>
      <c r="I80" t="s">
        <v>995</v>
      </c>
      <c r="J80" t="s">
        <v>163</v>
      </c>
      <c r="K80" t="s">
        <v>164</v>
      </c>
      <c r="M80" t="s">
        <v>475</v>
      </c>
      <c r="N80" t="s">
        <v>476</v>
      </c>
      <c r="O80" t="s">
        <v>229</v>
      </c>
      <c r="P80" t="s">
        <v>851</v>
      </c>
      <c r="Q80" t="s">
        <v>1064</v>
      </c>
      <c r="R80" t="s">
        <v>1065</v>
      </c>
    </row>
    <row r="81" spans="1:18">
      <c r="A81" t="s">
        <v>1066</v>
      </c>
      <c r="B81" t="s">
        <v>1067</v>
      </c>
      <c r="D81" t="s">
        <v>1068</v>
      </c>
      <c r="E81" t="s">
        <v>29</v>
      </c>
      <c r="F81" s="54">
        <v>2566</v>
      </c>
      <c r="G81" t="s">
        <v>368</v>
      </c>
      <c r="H81" t="s">
        <v>525</v>
      </c>
      <c r="I81" t="s">
        <v>1069</v>
      </c>
      <c r="J81" t="s">
        <v>83</v>
      </c>
      <c r="K81" t="s">
        <v>84</v>
      </c>
      <c r="M81" t="s">
        <v>480</v>
      </c>
      <c r="N81" t="s">
        <v>481</v>
      </c>
      <c r="O81" t="s">
        <v>196</v>
      </c>
      <c r="P81" t="s">
        <v>693</v>
      </c>
      <c r="Q81" t="s">
        <v>1070</v>
      </c>
      <c r="R81" t="s">
        <v>1071</v>
      </c>
    </row>
    <row r="82" spans="1:18">
      <c r="A82" t="s">
        <v>1072</v>
      </c>
      <c r="B82" t="s">
        <v>1073</v>
      </c>
      <c r="D82" t="s">
        <v>1074</v>
      </c>
      <c r="E82" t="s">
        <v>29</v>
      </c>
      <c r="F82" s="54">
        <v>2566</v>
      </c>
      <c r="G82" t="s">
        <v>528</v>
      </c>
      <c r="H82" t="s">
        <v>525</v>
      </c>
      <c r="I82" t="s">
        <v>1075</v>
      </c>
      <c r="J82" t="s">
        <v>83</v>
      </c>
      <c r="K82" t="s">
        <v>84</v>
      </c>
      <c r="M82" t="s">
        <v>480</v>
      </c>
      <c r="N82" t="s">
        <v>481</v>
      </c>
      <c r="O82" t="s">
        <v>196</v>
      </c>
      <c r="P82" t="s">
        <v>693</v>
      </c>
      <c r="Q82" t="s">
        <v>1076</v>
      </c>
      <c r="R82" t="s">
        <v>1077</v>
      </c>
    </row>
    <row r="83" spans="1:18">
      <c r="A83" t="s">
        <v>1078</v>
      </c>
      <c r="B83" t="s">
        <v>1079</v>
      </c>
      <c r="D83" t="s">
        <v>1080</v>
      </c>
      <c r="E83" t="s">
        <v>29</v>
      </c>
      <c r="F83" s="54">
        <v>2566</v>
      </c>
      <c r="G83" t="s">
        <v>528</v>
      </c>
      <c r="H83" t="s">
        <v>473</v>
      </c>
      <c r="I83" t="s">
        <v>1081</v>
      </c>
      <c r="J83" t="s">
        <v>190</v>
      </c>
      <c r="K83" t="s">
        <v>84</v>
      </c>
      <c r="M83" t="s">
        <v>480</v>
      </c>
      <c r="N83" t="s">
        <v>481</v>
      </c>
      <c r="O83" t="s">
        <v>196</v>
      </c>
      <c r="P83" t="s">
        <v>693</v>
      </c>
      <c r="Q83" t="s">
        <v>1082</v>
      </c>
      <c r="R83" t="s">
        <v>1083</v>
      </c>
    </row>
    <row r="84" spans="1:18">
      <c r="A84" t="s">
        <v>1084</v>
      </c>
      <c r="B84" t="s">
        <v>1085</v>
      </c>
      <c r="D84" t="s">
        <v>1086</v>
      </c>
      <c r="E84" t="s">
        <v>29</v>
      </c>
      <c r="F84" s="54">
        <v>2566</v>
      </c>
      <c r="G84" t="s">
        <v>528</v>
      </c>
      <c r="H84" t="s">
        <v>525</v>
      </c>
      <c r="I84" t="s">
        <v>1087</v>
      </c>
      <c r="J84" t="s">
        <v>83</v>
      </c>
      <c r="K84" t="s">
        <v>84</v>
      </c>
      <c r="M84" t="s">
        <v>480</v>
      </c>
      <c r="N84" t="s">
        <v>481</v>
      </c>
      <c r="O84" t="s">
        <v>196</v>
      </c>
      <c r="P84" t="s">
        <v>693</v>
      </c>
      <c r="Q84" t="s">
        <v>1088</v>
      </c>
      <c r="R84" t="s">
        <v>1089</v>
      </c>
    </row>
    <row r="85" spans="1:18">
      <c r="A85" t="s">
        <v>1090</v>
      </c>
      <c r="B85" t="s">
        <v>1091</v>
      </c>
      <c r="D85" t="s">
        <v>1092</v>
      </c>
      <c r="E85" t="s">
        <v>29</v>
      </c>
      <c r="F85" s="54">
        <v>2566</v>
      </c>
      <c r="G85" t="s">
        <v>528</v>
      </c>
      <c r="H85" t="s">
        <v>525</v>
      </c>
      <c r="I85" t="s">
        <v>1093</v>
      </c>
      <c r="J85" t="s">
        <v>83</v>
      </c>
      <c r="K85" t="s">
        <v>84</v>
      </c>
      <c r="M85" t="s">
        <v>480</v>
      </c>
      <c r="N85" t="s">
        <v>950</v>
      </c>
      <c r="O85" t="s">
        <v>196</v>
      </c>
      <c r="P85" t="s">
        <v>879</v>
      </c>
      <c r="Q85" t="s">
        <v>1094</v>
      </c>
      <c r="R85" t="s">
        <v>1095</v>
      </c>
    </row>
    <row r="86" spans="1:18">
      <c r="A86" t="s">
        <v>1096</v>
      </c>
      <c r="B86" t="s">
        <v>1097</v>
      </c>
      <c r="D86" t="s">
        <v>1098</v>
      </c>
      <c r="E86" t="s">
        <v>29</v>
      </c>
      <c r="F86" s="54">
        <v>2566</v>
      </c>
      <c r="G86" t="s">
        <v>368</v>
      </c>
      <c r="H86" t="s">
        <v>525</v>
      </c>
      <c r="I86" t="s">
        <v>1099</v>
      </c>
      <c r="J86" t="s">
        <v>83</v>
      </c>
      <c r="K86" t="s">
        <v>84</v>
      </c>
      <c r="M86" t="s">
        <v>498</v>
      </c>
      <c r="N86" t="s">
        <v>903</v>
      </c>
      <c r="O86" t="s">
        <v>237</v>
      </c>
      <c r="P86" t="s">
        <v>878</v>
      </c>
      <c r="Q86" t="s">
        <v>1100</v>
      </c>
      <c r="R86" t="s">
        <v>1101</v>
      </c>
    </row>
    <row r="87" spans="1:18">
      <c r="A87" t="s">
        <v>1102</v>
      </c>
      <c r="B87" t="s">
        <v>1103</v>
      </c>
      <c r="D87" t="s">
        <v>1104</v>
      </c>
      <c r="E87" t="s">
        <v>29</v>
      </c>
      <c r="F87" s="54">
        <v>2566</v>
      </c>
      <c r="G87" t="s">
        <v>528</v>
      </c>
      <c r="H87" t="s">
        <v>1105</v>
      </c>
      <c r="I87" t="s">
        <v>1106</v>
      </c>
      <c r="J87" t="s">
        <v>83</v>
      </c>
      <c r="K87" t="s">
        <v>84</v>
      </c>
      <c r="M87" t="s">
        <v>480</v>
      </c>
      <c r="N87" t="s">
        <v>481</v>
      </c>
      <c r="O87" t="s">
        <v>196</v>
      </c>
      <c r="P87" t="s">
        <v>693</v>
      </c>
      <c r="Q87" t="s">
        <v>1107</v>
      </c>
      <c r="R87" t="s">
        <v>1108</v>
      </c>
    </row>
    <row r="88" spans="1:18">
      <c r="A88" t="s">
        <v>1109</v>
      </c>
      <c r="B88" t="s">
        <v>1110</v>
      </c>
      <c r="D88" t="s">
        <v>1111</v>
      </c>
      <c r="E88" t="s">
        <v>29</v>
      </c>
      <c r="F88" s="54">
        <v>2566</v>
      </c>
      <c r="G88" t="s">
        <v>528</v>
      </c>
      <c r="H88" t="s">
        <v>525</v>
      </c>
      <c r="I88" t="s">
        <v>1112</v>
      </c>
      <c r="J88" t="s">
        <v>83</v>
      </c>
      <c r="K88" t="s">
        <v>84</v>
      </c>
      <c r="M88" t="s">
        <v>480</v>
      </c>
      <c r="N88" t="s">
        <v>481</v>
      </c>
      <c r="O88" t="s">
        <v>196</v>
      </c>
      <c r="P88" t="s">
        <v>693</v>
      </c>
      <c r="Q88" t="s">
        <v>1113</v>
      </c>
      <c r="R88" t="s">
        <v>1114</v>
      </c>
    </row>
    <row r="89" spans="1:18">
      <c r="A89" t="s">
        <v>1115</v>
      </c>
      <c r="B89" t="s">
        <v>1116</v>
      </c>
      <c r="D89" t="s">
        <v>1117</v>
      </c>
      <c r="E89" t="s">
        <v>29</v>
      </c>
      <c r="F89" s="54">
        <v>2566</v>
      </c>
      <c r="G89" t="s">
        <v>528</v>
      </c>
      <c r="H89" t="s">
        <v>525</v>
      </c>
      <c r="I89" t="s">
        <v>1118</v>
      </c>
      <c r="J89" t="s">
        <v>83</v>
      </c>
      <c r="K89" t="s">
        <v>84</v>
      </c>
      <c r="M89" t="s">
        <v>480</v>
      </c>
      <c r="N89" t="s">
        <v>481</v>
      </c>
      <c r="O89" t="s">
        <v>196</v>
      </c>
      <c r="P89" t="s">
        <v>693</v>
      </c>
      <c r="Q89" t="s">
        <v>1119</v>
      </c>
      <c r="R89" t="s">
        <v>1120</v>
      </c>
    </row>
    <row r="90" spans="1:18">
      <c r="A90" t="s">
        <v>1121</v>
      </c>
      <c r="B90" t="s">
        <v>1122</v>
      </c>
      <c r="D90" t="s">
        <v>1086</v>
      </c>
      <c r="E90" t="s">
        <v>29</v>
      </c>
      <c r="F90" s="54">
        <v>2566</v>
      </c>
      <c r="G90" t="s">
        <v>528</v>
      </c>
      <c r="H90" t="s">
        <v>525</v>
      </c>
      <c r="I90" t="s">
        <v>1123</v>
      </c>
      <c r="J90" t="s">
        <v>83</v>
      </c>
      <c r="K90" t="s">
        <v>84</v>
      </c>
      <c r="M90" t="s">
        <v>480</v>
      </c>
      <c r="N90" t="s">
        <v>481</v>
      </c>
      <c r="O90" t="s">
        <v>196</v>
      </c>
      <c r="P90" t="s">
        <v>693</v>
      </c>
      <c r="Q90" t="s">
        <v>1124</v>
      </c>
      <c r="R90" t="s">
        <v>1125</v>
      </c>
    </row>
    <row r="91" spans="1:18">
      <c r="A91" t="s">
        <v>1126</v>
      </c>
      <c r="B91" t="s">
        <v>1127</v>
      </c>
      <c r="D91" t="s">
        <v>1128</v>
      </c>
      <c r="E91" t="s">
        <v>29</v>
      </c>
      <c r="F91" s="54">
        <v>2566</v>
      </c>
      <c r="G91" t="s">
        <v>1129</v>
      </c>
      <c r="H91" t="s">
        <v>473</v>
      </c>
      <c r="I91" t="s">
        <v>1130</v>
      </c>
      <c r="J91" t="s">
        <v>83</v>
      </c>
      <c r="K91" t="s">
        <v>84</v>
      </c>
      <c r="M91" t="s">
        <v>480</v>
      </c>
      <c r="N91" t="s">
        <v>481</v>
      </c>
      <c r="O91" t="s">
        <v>196</v>
      </c>
      <c r="P91" t="s">
        <v>693</v>
      </c>
      <c r="Q91" t="s">
        <v>1131</v>
      </c>
      <c r="R91" t="s">
        <v>1132</v>
      </c>
    </row>
  </sheetData>
  <autoFilter ref="D2:S91" xr:uid="{460EB2C3-589E-49EC-A5BC-B4A7E2F4C58F}">
    <filterColumn colId="8">
      <filters blank="1"/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321B8-118A-4322-BEA2-35A8B8DB6703}">
  <sheetPr filterMode="1"/>
  <dimension ref="A1:S60"/>
  <sheetViews>
    <sheetView topLeftCell="B1" zoomScale="85" zoomScaleNormal="85" workbookViewId="0">
      <selection activeCell="M52" sqref="M52"/>
    </sheetView>
  </sheetViews>
  <sheetFormatPr defaultRowHeight="15"/>
  <cols>
    <col min="1" max="1" width="25.7109375" hidden="1" customWidth="1"/>
    <col min="2" max="3" width="21.5703125" customWidth="1"/>
    <col min="4" max="5" width="54" customWidth="1"/>
    <col min="6" max="6" width="13.42578125" customWidth="1"/>
    <col min="7" max="7" width="28.28515625" customWidth="1"/>
    <col min="8" max="8" width="27" customWidth="1"/>
    <col min="9" max="10" width="54" customWidth="1"/>
    <col min="11" max="11" width="44.5703125" customWidth="1"/>
    <col min="12" max="12" width="54" customWidth="1"/>
    <col min="13" max="13" width="13.42578125" customWidth="1"/>
    <col min="14" max="14" width="16.140625" customWidth="1"/>
    <col min="15" max="15" width="54" customWidth="1"/>
    <col min="16" max="16" width="17.5703125" customWidth="1"/>
    <col min="17" max="17" width="24" customWidth="1"/>
    <col min="18" max="18" width="33.7109375" customWidth="1"/>
    <col min="19" max="19" width="28.28515625" customWidth="1"/>
  </cols>
  <sheetData>
    <row r="1" spans="1:19">
      <c r="A1" t="s">
        <v>0</v>
      </c>
    </row>
    <row r="2" spans="1:19">
      <c r="A2" s="60" t="s">
        <v>1</v>
      </c>
      <c r="B2" s="60" t="s">
        <v>2</v>
      </c>
      <c r="C2" s="60"/>
      <c r="D2" s="60" t="s">
        <v>3</v>
      </c>
      <c r="E2" s="60" t="s">
        <v>7</v>
      </c>
      <c r="F2" s="60" t="s">
        <v>670</v>
      </c>
      <c r="G2" s="60" t="s">
        <v>14</v>
      </c>
      <c r="H2" s="60" t="s">
        <v>15</v>
      </c>
      <c r="I2" s="60" t="s">
        <v>18</v>
      </c>
      <c r="J2" s="60" t="s">
        <v>19</v>
      </c>
      <c r="K2" s="60" t="s">
        <v>20</v>
      </c>
      <c r="L2" s="60" t="s">
        <v>21</v>
      </c>
      <c r="M2" s="60" t="s">
        <v>22</v>
      </c>
      <c r="N2" s="60" t="s">
        <v>23</v>
      </c>
      <c r="O2" s="60" t="s">
        <v>788</v>
      </c>
      <c r="P2" s="60" t="s">
        <v>24</v>
      </c>
      <c r="R2" s="60" t="s">
        <v>790</v>
      </c>
      <c r="S2" s="60" t="s">
        <v>789</v>
      </c>
    </row>
    <row r="3" spans="1:19" hidden="1">
      <c r="A3" t="s">
        <v>250</v>
      </c>
      <c r="B3" t="s">
        <v>1133</v>
      </c>
      <c r="D3" t="s">
        <v>881</v>
      </c>
      <c r="E3" t="s">
        <v>29</v>
      </c>
      <c r="F3" s="54">
        <v>2567</v>
      </c>
      <c r="G3" t="s">
        <v>1134</v>
      </c>
      <c r="H3" t="s">
        <v>1135</v>
      </c>
      <c r="I3" t="s">
        <v>255</v>
      </c>
      <c r="J3" t="s">
        <v>882</v>
      </c>
      <c r="K3" t="s">
        <v>66</v>
      </c>
      <c r="L3" t="s">
        <v>1136</v>
      </c>
      <c r="M3" t="s">
        <v>196</v>
      </c>
      <c r="N3" t="s">
        <v>693</v>
      </c>
      <c r="O3" t="s">
        <v>1137</v>
      </c>
      <c r="R3" t="s">
        <v>480</v>
      </c>
      <c r="S3" t="s">
        <v>481</v>
      </c>
    </row>
    <row r="4" spans="1:19" hidden="1">
      <c r="A4" t="s">
        <v>1138</v>
      </c>
      <c r="B4" t="s">
        <v>1139</v>
      </c>
      <c r="D4" t="s">
        <v>1140</v>
      </c>
      <c r="E4" t="s">
        <v>29</v>
      </c>
      <c r="F4" s="54">
        <v>2567</v>
      </c>
      <c r="G4" t="s">
        <v>1134</v>
      </c>
      <c r="H4" t="s">
        <v>1135</v>
      </c>
      <c r="I4" t="s">
        <v>1141</v>
      </c>
      <c r="J4" t="s">
        <v>447</v>
      </c>
      <c r="K4" t="s">
        <v>48</v>
      </c>
      <c r="L4" t="s">
        <v>1136</v>
      </c>
      <c r="M4" t="s">
        <v>237</v>
      </c>
      <c r="N4" t="s">
        <v>878</v>
      </c>
      <c r="O4" t="s">
        <v>1142</v>
      </c>
      <c r="R4" t="s">
        <v>498</v>
      </c>
      <c r="S4" t="s">
        <v>903</v>
      </c>
    </row>
    <row r="5" spans="1:19" hidden="1">
      <c r="A5" t="s">
        <v>1138</v>
      </c>
      <c r="B5" t="s">
        <v>1143</v>
      </c>
      <c r="D5" t="s">
        <v>1144</v>
      </c>
      <c r="E5" t="s">
        <v>29</v>
      </c>
      <c r="F5" s="54">
        <v>2567</v>
      </c>
      <c r="G5" t="s">
        <v>1134</v>
      </c>
      <c r="H5" t="s">
        <v>1135</v>
      </c>
      <c r="I5" t="s">
        <v>1141</v>
      </c>
      <c r="J5" t="s">
        <v>447</v>
      </c>
      <c r="K5" t="s">
        <v>48</v>
      </c>
      <c r="L5" t="s">
        <v>1136</v>
      </c>
      <c r="M5" t="s">
        <v>196</v>
      </c>
      <c r="N5" t="s">
        <v>693</v>
      </c>
      <c r="O5" t="s">
        <v>1145</v>
      </c>
      <c r="R5" t="s">
        <v>480</v>
      </c>
      <c r="S5" t="s">
        <v>481</v>
      </c>
    </row>
    <row r="6" spans="1:19">
      <c r="A6" t="s">
        <v>1138</v>
      </c>
      <c r="B6" t="s">
        <v>1146</v>
      </c>
      <c r="D6" t="s">
        <v>886</v>
      </c>
      <c r="E6" t="s">
        <v>29</v>
      </c>
      <c r="F6" s="54">
        <v>2567</v>
      </c>
      <c r="G6" t="s">
        <v>1134</v>
      </c>
      <c r="H6" t="s">
        <v>1135</v>
      </c>
      <c r="I6" t="s">
        <v>1141</v>
      </c>
      <c r="J6" t="s">
        <v>447</v>
      </c>
      <c r="K6" t="s">
        <v>48</v>
      </c>
      <c r="L6" t="s">
        <v>1147</v>
      </c>
      <c r="M6" t="s">
        <v>196</v>
      </c>
      <c r="N6" t="s">
        <v>693</v>
      </c>
      <c r="O6" t="s">
        <v>1148</v>
      </c>
      <c r="Q6" t="str">
        <f>IF(LEN(N6=11),_xlfn.CONCAT(M6,"F",RIGHT(N6,2)),N6)</f>
        <v>010103V01F01</v>
      </c>
      <c r="R6" t="s">
        <v>480</v>
      </c>
      <c r="S6" t="s">
        <v>481</v>
      </c>
    </row>
    <row r="7" spans="1:19">
      <c r="A7" t="s">
        <v>1138</v>
      </c>
      <c r="B7" t="s">
        <v>1149</v>
      </c>
      <c r="D7" t="s">
        <v>1150</v>
      </c>
      <c r="E7" t="s">
        <v>29</v>
      </c>
      <c r="F7" s="54">
        <v>2567</v>
      </c>
      <c r="G7" t="s">
        <v>1134</v>
      </c>
      <c r="H7" t="s">
        <v>1135</v>
      </c>
      <c r="I7" t="s">
        <v>1141</v>
      </c>
      <c r="J7" t="s">
        <v>447</v>
      </c>
      <c r="K7" t="s">
        <v>48</v>
      </c>
      <c r="L7" t="s">
        <v>1147</v>
      </c>
      <c r="M7" t="s">
        <v>237</v>
      </c>
      <c r="N7" t="s">
        <v>878</v>
      </c>
      <c r="O7" t="s">
        <v>1151</v>
      </c>
      <c r="Q7" t="str">
        <f>IF(LEN(N7=11),_xlfn.CONCAT(M7,"F",RIGHT(N7,2)),N7)</f>
        <v>010103V04F07</v>
      </c>
      <c r="R7" t="s">
        <v>498</v>
      </c>
      <c r="S7" t="s">
        <v>903</v>
      </c>
    </row>
    <row r="8" spans="1:19" hidden="1">
      <c r="A8" t="s">
        <v>1138</v>
      </c>
      <c r="B8" t="s">
        <v>1152</v>
      </c>
      <c r="D8" t="s">
        <v>1153</v>
      </c>
      <c r="E8" t="s">
        <v>29</v>
      </c>
      <c r="F8" s="54">
        <v>2567</v>
      </c>
      <c r="G8" t="s">
        <v>1134</v>
      </c>
      <c r="H8" t="s">
        <v>1135</v>
      </c>
      <c r="I8" t="s">
        <v>1141</v>
      </c>
      <c r="J8" t="s">
        <v>447</v>
      </c>
      <c r="K8" t="s">
        <v>48</v>
      </c>
      <c r="L8" t="s">
        <v>1136</v>
      </c>
      <c r="M8" t="s">
        <v>196</v>
      </c>
      <c r="N8" t="s">
        <v>693</v>
      </c>
      <c r="O8" t="s">
        <v>1154</v>
      </c>
      <c r="R8" t="s">
        <v>480</v>
      </c>
      <c r="S8" t="s">
        <v>481</v>
      </c>
    </row>
    <row r="9" spans="1:19" hidden="1">
      <c r="A9" t="s">
        <v>1138</v>
      </c>
      <c r="B9" t="s">
        <v>1155</v>
      </c>
      <c r="D9" t="s">
        <v>1156</v>
      </c>
      <c r="E9" t="s">
        <v>29</v>
      </c>
      <c r="F9" s="54">
        <v>2567</v>
      </c>
      <c r="G9" t="s">
        <v>1134</v>
      </c>
      <c r="H9" t="s">
        <v>1135</v>
      </c>
      <c r="I9" t="s">
        <v>1141</v>
      </c>
      <c r="J9" t="s">
        <v>447</v>
      </c>
      <c r="K9" t="s">
        <v>48</v>
      </c>
      <c r="L9" t="s">
        <v>1136</v>
      </c>
      <c r="M9" t="s">
        <v>237</v>
      </c>
      <c r="N9" t="s">
        <v>878</v>
      </c>
      <c r="O9" t="s">
        <v>1157</v>
      </c>
      <c r="R9" t="s">
        <v>498</v>
      </c>
      <c r="S9" t="s">
        <v>903</v>
      </c>
    </row>
    <row r="10" spans="1:19" hidden="1">
      <c r="A10" t="s">
        <v>1138</v>
      </c>
      <c r="B10" t="s">
        <v>1158</v>
      </c>
      <c r="D10" t="s">
        <v>1159</v>
      </c>
      <c r="E10" t="s">
        <v>29</v>
      </c>
      <c r="F10" s="54">
        <v>2567</v>
      </c>
      <c r="G10" t="s">
        <v>1134</v>
      </c>
      <c r="H10" t="s">
        <v>1135</v>
      </c>
      <c r="I10" t="s">
        <v>1141</v>
      </c>
      <c r="J10" t="s">
        <v>447</v>
      </c>
      <c r="K10" t="s">
        <v>48</v>
      </c>
      <c r="L10" t="s">
        <v>1136</v>
      </c>
      <c r="M10" t="s">
        <v>196</v>
      </c>
      <c r="N10" t="s">
        <v>693</v>
      </c>
      <c r="O10" t="s">
        <v>1160</v>
      </c>
      <c r="R10" t="s">
        <v>480</v>
      </c>
      <c r="S10" t="s">
        <v>481</v>
      </c>
    </row>
    <row r="11" spans="1:19" hidden="1">
      <c r="A11" t="s">
        <v>239</v>
      </c>
      <c r="B11" t="s">
        <v>1161</v>
      </c>
      <c r="D11" t="s">
        <v>1162</v>
      </c>
      <c r="E11" t="s">
        <v>29</v>
      </c>
      <c r="F11" s="54">
        <v>2567</v>
      </c>
      <c r="G11" t="s">
        <v>1134</v>
      </c>
      <c r="H11" t="s">
        <v>1135</v>
      </c>
      <c r="I11" t="s">
        <v>242</v>
      </c>
      <c r="J11" t="s">
        <v>163</v>
      </c>
      <c r="K11" t="s">
        <v>164</v>
      </c>
      <c r="L11" t="s">
        <v>1136</v>
      </c>
      <c r="M11" t="s">
        <v>196</v>
      </c>
      <c r="N11" t="s">
        <v>693</v>
      </c>
      <c r="O11" t="s">
        <v>1163</v>
      </c>
      <c r="R11" t="s">
        <v>480</v>
      </c>
      <c r="S11" t="s">
        <v>481</v>
      </c>
    </row>
    <row r="12" spans="1:19" hidden="1">
      <c r="A12" t="s">
        <v>239</v>
      </c>
      <c r="B12" t="s">
        <v>1164</v>
      </c>
      <c r="D12" t="s">
        <v>986</v>
      </c>
      <c r="E12" t="s">
        <v>29</v>
      </c>
      <c r="F12" s="54">
        <v>2567</v>
      </c>
      <c r="G12" t="s">
        <v>1134</v>
      </c>
      <c r="H12" t="s">
        <v>1135</v>
      </c>
      <c r="I12" t="s">
        <v>242</v>
      </c>
      <c r="J12" t="s">
        <v>163</v>
      </c>
      <c r="K12" t="s">
        <v>164</v>
      </c>
      <c r="L12" t="s">
        <v>1136</v>
      </c>
      <c r="M12" t="s">
        <v>196</v>
      </c>
      <c r="N12" t="s">
        <v>693</v>
      </c>
      <c r="O12" t="s">
        <v>1165</v>
      </c>
      <c r="R12" t="s">
        <v>480</v>
      </c>
      <c r="S12" t="s">
        <v>481</v>
      </c>
    </row>
    <row r="13" spans="1:19">
      <c r="A13" t="s">
        <v>581</v>
      </c>
      <c r="B13" t="s">
        <v>1166</v>
      </c>
      <c r="D13" t="s">
        <v>1167</v>
      </c>
      <c r="E13" t="s">
        <v>29</v>
      </c>
      <c r="F13" s="54">
        <v>2567</v>
      </c>
      <c r="G13" t="s">
        <v>1134</v>
      </c>
      <c r="H13" t="s">
        <v>1135</v>
      </c>
      <c r="I13" t="s">
        <v>46</v>
      </c>
      <c r="J13" t="s">
        <v>163</v>
      </c>
      <c r="K13" t="s">
        <v>48</v>
      </c>
      <c r="L13" t="s">
        <v>1147</v>
      </c>
      <c r="M13" t="s">
        <v>237</v>
      </c>
      <c r="N13" t="s">
        <v>812</v>
      </c>
      <c r="O13" t="s">
        <v>1168</v>
      </c>
      <c r="Q13" t="str">
        <f t="shared" ref="Q13:Q14" si="0">IF(LEN(N13=11),_xlfn.CONCAT(M13,"F",RIGHT(N13,2)),N13)</f>
        <v>010103V04F01</v>
      </c>
      <c r="R13" t="s">
        <v>498</v>
      </c>
      <c r="S13" t="s">
        <v>499</v>
      </c>
    </row>
    <row r="14" spans="1:19">
      <c r="A14" t="s">
        <v>404</v>
      </c>
      <c r="B14" t="s">
        <v>1169</v>
      </c>
      <c r="D14" t="s">
        <v>1170</v>
      </c>
      <c r="E14" t="s">
        <v>29</v>
      </c>
      <c r="F14" s="54">
        <v>2567</v>
      </c>
      <c r="G14" t="s">
        <v>1134</v>
      </c>
      <c r="H14" t="s">
        <v>1135</v>
      </c>
      <c r="I14" t="s">
        <v>409</v>
      </c>
      <c r="J14" t="s">
        <v>163</v>
      </c>
      <c r="K14" t="s">
        <v>164</v>
      </c>
      <c r="L14" t="s">
        <v>1147</v>
      </c>
      <c r="M14" t="s">
        <v>229</v>
      </c>
      <c r="N14" t="s">
        <v>851</v>
      </c>
      <c r="O14" t="s">
        <v>1171</v>
      </c>
      <c r="Q14" t="str">
        <f t="shared" si="0"/>
        <v>010103V03F01</v>
      </c>
      <c r="R14" t="s">
        <v>475</v>
      </c>
      <c r="S14" t="s">
        <v>476</v>
      </c>
    </row>
    <row r="15" spans="1:19" hidden="1">
      <c r="A15" t="s">
        <v>198</v>
      </c>
      <c r="B15" t="s">
        <v>1172</v>
      </c>
      <c r="D15" t="s">
        <v>1173</v>
      </c>
      <c r="E15" t="s">
        <v>29</v>
      </c>
      <c r="F15" s="54">
        <v>2567</v>
      </c>
      <c r="G15" t="s">
        <v>1134</v>
      </c>
      <c r="H15" t="s">
        <v>1135</v>
      </c>
      <c r="I15" t="s">
        <v>202</v>
      </c>
      <c r="J15" t="s">
        <v>163</v>
      </c>
      <c r="K15" t="s">
        <v>164</v>
      </c>
      <c r="L15" t="s">
        <v>1136</v>
      </c>
      <c r="M15" t="s">
        <v>196</v>
      </c>
      <c r="N15" t="s">
        <v>693</v>
      </c>
      <c r="O15" t="s">
        <v>1174</v>
      </c>
      <c r="R15" t="s">
        <v>480</v>
      </c>
      <c r="S15" t="s">
        <v>481</v>
      </c>
    </row>
    <row r="16" spans="1:19" hidden="1">
      <c r="A16" t="s">
        <v>198</v>
      </c>
      <c r="B16" t="s">
        <v>1175</v>
      </c>
      <c r="D16" t="s">
        <v>1176</v>
      </c>
      <c r="E16" t="s">
        <v>29</v>
      </c>
      <c r="F16" s="54">
        <v>2567</v>
      </c>
      <c r="G16" t="s">
        <v>1134</v>
      </c>
      <c r="H16" t="s">
        <v>1135</v>
      </c>
      <c r="I16" t="s">
        <v>202</v>
      </c>
      <c r="J16" t="s">
        <v>163</v>
      </c>
      <c r="K16" t="s">
        <v>164</v>
      </c>
      <c r="L16" t="s">
        <v>1136</v>
      </c>
      <c r="M16" t="s">
        <v>237</v>
      </c>
      <c r="N16" t="s">
        <v>878</v>
      </c>
      <c r="O16" t="s">
        <v>1177</v>
      </c>
      <c r="R16" t="s">
        <v>498</v>
      </c>
      <c r="S16" t="s">
        <v>903</v>
      </c>
    </row>
    <row r="17" spans="1:19">
      <c r="A17" t="s">
        <v>250</v>
      </c>
      <c r="B17" t="s">
        <v>1178</v>
      </c>
      <c r="D17" t="s">
        <v>881</v>
      </c>
      <c r="E17" t="s">
        <v>29</v>
      </c>
      <c r="F17" s="54">
        <v>2567</v>
      </c>
      <c r="G17" t="s">
        <v>1134</v>
      </c>
      <c r="H17" t="s">
        <v>1179</v>
      </c>
      <c r="I17" t="s">
        <v>255</v>
      </c>
      <c r="J17" t="s">
        <v>882</v>
      </c>
      <c r="K17" t="s">
        <v>66</v>
      </c>
      <c r="M17" t="s">
        <v>196</v>
      </c>
      <c r="N17" t="s">
        <v>693</v>
      </c>
      <c r="O17" t="s">
        <v>1182</v>
      </c>
      <c r="Q17" t="str">
        <f t="shared" ref="Q17:Q60" si="1">IF(LEN(N17=11),_xlfn.CONCAT(M17,"F",RIGHT(N17,2)),N17)</f>
        <v>010103V01F01</v>
      </c>
      <c r="R17" t="s">
        <v>1180</v>
      </c>
      <c r="S17" t="s">
        <v>1181</v>
      </c>
    </row>
    <row r="18" spans="1:19">
      <c r="A18" t="s">
        <v>40</v>
      </c>
      <c r="B18" t="s">
        <v>1183</v>
      </c>
      <c r="D18" t="s">
        <v>1184</v>
      </c>
      <c r="E18" t="s">
        <v>29</v>
      </c>
      <c r="F18" s="54">
        <v>2567</v>
      </c>
      <c r="G18" t="s">
        <v>1185</v>
      </c>
      <c r="H18" t="s">
        <v>1179</v>
      </c>
      <c r="I18" t="s">
        <v>46</v>
      </c>
      <c r="J18" t="s">
        <v>47</v>
      </c>
      <c r="K18" t="s">
        <v>48</v>
      </c>
      <c r="M18" t="s">
        <v>196</v>
      </c>
      <c r="N18" t="s">
        <v>693</v>
      </c>
      <c r="O18" t="s">
        <v>1186</v>
      </c>
      <c r="Q18" t="str">
        <f t="shared" si="1"/>
        <v>010103V01F01</v>
      </c>
      <c r="R18" t="s">
        <v>1180</v>
      </c>
      <c r="S18" t="s">
        <v>1181</v>
      </c>
    </row>
    <row r="19" spans="1:19">
      <c r="A19" t="s">
        <v>40</v>
      </c>
      <c r="B19" t="s">
        <v>1187</v>
      </c>
      <c r="D19" t="s">
        <v>1188</v>
      </c>
      <c r="E19" t="s">
        <v>29</v>
      </c>
      <c r="F19" s="54">
        <v>2567</v>
      </c>
      <c r="G19" t="s">
        <v>1134</v>
      </c>
      <c r="H19" t="s">
        <v>1179</v>
      </c>
      <c r="I19" t="s">
        <v>46</v>
      </c>
      <c r="J19" t="s">
        <v>47</v>
      </c>
      <c r="K19" t="s">
        <v>48</v>
      </c>
      <c r="M19" t="s">
        <v>196</v>
      </c>
      <c r="N19" t="s">
        <v>693</v>
      </c>
      <c r="O19" t="s">
        <v>1189</v>
      </c>
      <c r="Q19" t="str">
        <f t="shared" si="1"/>
        <v>010103V01F01</v>
      </c>
      <c r="R19" t="s">
        <v>1180</v>
      </c>
      <c r="S19" t="s">
        <v>1181</v>
      </c>
    </row>
    <row r="20" spans="1:19">
      <c r="A20" t="s">
        <v>40</v>
      </c>
      <c r="B20" t="s">
        <v>1190</v>
      </c>
      <c r="D20" t="s">
        <v>1191</v>
      </c>
      <c r="E20" t="s">
        <v>29</v>
      </c>
      <c r="F20" s="54">
        <v>2567</v>
      </c>
      <c r="G20" t="s">
        <v>1134</v>
      </c>
      <c r="H20" t="s">
        <v>1179</v>
      </c>
      <c r="I20" t="s">
        <v>46</v>
      </c>
      <c r="J20" t="s">
        <v>47</v>
      </c>
      <c r="K20" t="s">
        <v>48</v>
      </c>
      <c r="M20" t="s">
        <v>196</v>
      </c>
      <c r="N20" t="s">
        <v>693</v>
      </c>
      <c r="O20" t="s">
        <v>1192</v>
      </c>
      <c r="Q20" t="str">
        <f t="shared" si="1"/>
        <v>010103V01F01</v>
      </c>
      <c r="R20" t="s">
        <v>1180</v>
      </c>
      <c r="S20" t="s">
        <v>1181</v>
      </c>
    </row>
    <row r="21" spans="1:19">
      <c r="A21" t="s">
        <v>40</v>
      </c>
      <c r="B21" t="s">
        <v>1193</v>
      </c>
      <c r="D21" t="s">
        <v>1194</v>
      </c>
      <c r="E21" t="s">
        <v>29</v>
      </c>
      <c r="F21" s="54">
        <v>2567</v>
      </c>
      <c r="G21" t="s">
        <v>1134</v>
      </c>
      <c r="H21" t="s">
        <v>1135</v>
      </c>
      <c r="I21" t="s">
        <v>46</v>
      </c>
      <c r="J21" t="s">
        <v>47</v>
      </c>
      <c r="K21" t="s">
        <v>48</v>
      </c>
      <c r="M21" t="s">
        <v>196</v>
      </c>
      <c r="N21" t="s">
        <v>693</v>
      </c>
      <c r="O21" t="s">
        <v>1195</v>
      </c>
      <c r="Q21" t="str">
        <f t="shared" si="1"/>
        <v>010103V01F01</v>
      </c>
      <c r="R21" t="s">
        <v>1180</v>
      </c>
      <c r="S21" t="s">
        <v>1181</v>
      </c>
    </row>
    <row r="22" spans="1:19">
      <c r="A22" t="s">
        <v>40</v>
      </c>
      <c r="B22" t="s">
        <v>1196</v>
      </c>
      <c r="D22" t="s">
        <v>1197</v>
      </c>
      <c r="E22" t="s">
        <v>29</v>
      </c>
      <c r="F22" s="54">
        <v>2567</v>
      </c>
      <c r="G22" t="s">
        <v>1134</v>
      </c>
      <c r="H22" t="s">
        <v>1179</v>
      </c>
      <c r="I22" t="s">
        <v>46</v>
      </c>
      <c r="J22" t="s">
        <v>47</v>
      </c>
      <c r="K22" t="s">
        <v>48</v>
      </c>
      <c r="M22" t="s">
        <v>196</v>
      </c>
      <c r="N22" t="s">
        <v>693</v>
      </c>
      <c r="O22" t="s">
        <v>1198</v>
      </c>
      <c r="Q22" t="str">
        <f t="shared" si="1"/>
        <v>010103V01F01</v>
      </c>
      <c r="R22" t="s">
        <v>1180</v>
      </c>
      <c r="S22" t="s">
        <v>1181</v>
      </c>
    </row>
    <row r="23" spans="1:19">
      <c r="A23" t="s">
        <v>40</v>
      </c>
      <c r="B23" t="s">
        <v>1199</v>
      </c>
      <c r="D23" t="s">
        <v>1200</v>
      </c>
      <c r="E23" t="s">
        <v>29</v>
      </c>
      <c r="F23" s="54">
        <v>2567</v>
      </c>
      <c r="G23" t="s">
        <v>1134</v>
      </c>
      <c r="H23" t="s">
        <v>1179</v>
      </c>
      <c r="I23" t="s">
        <v>46</v>
      </c>
      <c r="J23" t="s">
        <v>47</v>
      </c>
      <c r="K23" t="s">
        <v>48</v>
      </c>
      <c r="M23" t="s">
        <v>196</v>
      </c>
      <c r="N23" t="s">
        <v>879</v>
      </c>
      <c r="O23" t="s">
        <v>1202</v>
      </c>
      <c r="Q23" t="str">
        <f t="shared" si="1"/>
        <v>010103V01F02</v>
      </c>
      <c r="R23" t="s">
        <v>1180</v>
      </c>
      <c r="S23" t="s">
        <v>1201</v>
      </c>
    </row>
    <row r="24" spans="1:19">
      <c r="A24" t="s">
        <v>40</v>
      </c>
      <c r="B24" t="s">
        <v>1203</v>
      </c>
      <c r="D24" t="s">
        <v>1204</v>
      </c>
      <c r="E24" t="s">
        <v>29</v>
      </c>
      <c r="F24" s="54">
        <v>2567</v>
      </c>
      <c r="G24" t="s">
        <v>1134</v>
      </c>
      <c r="H24" t="s">
        <v>1205</v>
      </c>
      <c r="I24" t="s">
        <v>46</v>
      </c>
      <c r="J24" t="s">
        <v>47</v>
      </c>
      <c r="K24" t="s">
        <v>48</v>
      </c>
      <c r="M24" t="s">
        <v>196</v>
      </c>
      <c r="N24" t="s">
        <v>693</v>
      </c>
      <c r="O24" t="s">
        <v>1206</v>
      </c>
      <c r="Q24" t="str">
        <f t="shared" si="1"/>
        <v>010103V01F01</v>
      </c>
      <c r="R24" t="s">
        <v>1180</v>
      </c>
      <c r="S24" t="s">
        <v>1181</v>
      </c>
    </row>
    <row r="25" spans="1:19">
      <c r="A25" t="s">
        <v>40</v>
      </c>
      <c r="B25" t="s">
        <v>1207</v>
      </c>
      <c r="D25" t="s">
        <v>1208</v>
      </c>
      <c r="E25" t="s">
        <v>29</v>
      </c>
      <c r="F25" s="54">
        <v>2567</v>
      </c>
      <c r="G25" t="s">
        <v>1134</v>
      </c>
      <c r="H25" t="s">
        <v>1205</v>
      </c>
      <c r="I25" t="s">
        <v>46</v>
      </c>
      <c r="J25" t="s">
        <v>47</v>
      </c>
      <c r="K25" t="s">
        <v>48</v>
      </c>
      <c r="M25" t="s">
        <v>196</v>
      </c>
      <c r="N25" t="s">
        <v>693</v>
      </c>
      <c r="O25" t="s">
        <v>1209</v>
      </c>
      <c r="Q25" t="str">
        <f t="shared" si="1"/>
        <v>010103V01F01</v>
      </c>
      <c r="R25" t="s">
        <v>1180</v>
      </c>
      <c r="S25" t="s">
        <v>1181</v>
      </c>
    </row>
    <row r="26" spans="1:19">
      <c r="A26" t="s">
        <v>40</v>
      </c>
      <c r="B26" t="s">
        <v>1210</v>
      </c>
      <c r="D26" t="s">
        <v>617</v>
      </c>
      <c r="E26" t="s">
        <v>29</v>
      </c>
      <c r="F26" s="54">
        <v>2567</v>
      </c>
      <c r="G26" t="s">
        <v>1134</v>
      </c>
      <c r="H26" t="s">
        <v>1179</v>
      </c>
      <c r="I26" t="s">
        <v>46</v>
      </c>
      <c r="J26" t="s">
        <v>47</v>
      </c>
      <c r="K26" t="s">
        <v>48</v>
      </c>
      <c r="M26" t="s">
        <v>196</v>
      </c>
      <c r="N26" t="s">
        <v>879</v>
      </c>
      <c r="O26" t="s">
        <v>1211</v>
      </c>
      <c r="Q26" t="str">
        <f t="shared" si="1"/>
        <v>010103V01F02</v>
      </c>
      <c r="R26" t="s">
        <v>1180</v>
      </c>
      <c r="S26" t="s">
        <v>1201</v>
      </c>
    </row>
    <row r="27" spans="1:19">
      <c r="A27" t="s">
        <v>40</v>
      </c>
      <c r="B27" t="s">
        <v>1212</v>
      </c>
      <c r="D27" t="s">
        <v>600</v>
      </c>
      <c r="E27" t="s">
        <v>29</v>
      </c>
      <c r="F27" s="54">
        <v>2567</v>
      </c>
      <c r="G27" t="s">
        <v>1134</v>
      </c>
      <c r="H27" t="s">
        <v>1179</v>
      </c>
      <c r="I27" t="s">
        <v>46</v>
      </c>
      <c r="J27" t="s">
        <v>47</v>
      </c>
      <c r="K27" t="s">
        <v>48</v>
      </c>
      <c r="M27" t="s">
        <v>196</v>
      </c>
      <c r="N27" t="s">
        <v>693</v>
      </c>
      <c r="O27" t="s">
        <v>1213</v>
      </c>
      <c r="Q27" t="str">
        <f t="shared" si="1"/>
        <v>010103V01F01</v>
      </c>
      <c r="R27" t="s">
        <v>1180</v>
      </c>
      <c r="S27" t="s">
        <v>1181</v>
      </c>
    </row>
    <row r="28" spans="1:19">
      <c r="A28" t="s">
        <v>40</v>
      </c>
      <c r="B28" t="s">
        <v>1214</v>
      </c>
      <c r="D28" t="s">
        <v>626</v>
      </c>
      <c r="E28" t="s">
        <v>29</v>
      </c>
      <c r="F28" s="54">
        <v>2567</v>
      </c>
      <c r="G28" t="s">
        <v>1134</v>
      </c>
      <c r="H28" t="s">
        <v>1179</v>
      </c>
      <c r="I28" t="s">
        <v>46</v>
      </c>
      <c r="J28" t="s">
        <v>47</v>
      </c>
      <c r="K28" t="s">
        <v>48</v>
      </c>
      <c r="M28" t="s">
        <v>196</v>
      </c>
      <c r="N28" t="s">
        <v>693</v>
      </c>
      <c r="O28" t="s">
        <v>1215</v>
      </c>
      <c r="Q28" t="str">
        <f t="shared" si="1"/>
        <v>010103V01F01</v>
      </c>
      <c r="R28" t="s">
        <v>1180</v>
      </c>
      <c r="S28" t="s">
        <v>1181</v>
      </c>
    </row>
    <row r="29" spans="1:19">
      <c r="A29" t="s">
        <v>40</v>
      </c>
      <c r="B29" t="s">
        <v>1216</v>
      </c>
      <c r="D29" t="s">
        <v>1217</v>
      </c>
      <c r="E29" t="s">
        <v>29</v>
      </c>
      <c r="F29" s="54">
        <v>2567</v>
      </c>
      <c r="G29" t="s">
        <v>1205</v>
      </c>
      <c r="H29" t="s">
        <v>1205</v>
      </c>
      <c r="I29" t="s">
        <v>46</v>
      </c>
      <c r="J29" t="s">
        <v>47</v>
      </c>
      <c r="K29" t="s">
        <v>48</v>
      </c>
      <c r="M29" t="s">
        <v>196</v>
      </c>
      <c r="N29" t="s">
        <v>693</v>
      </c>
      <c r="O29" t="s">
        <v>1218</v>
      </c>
      <c r="Q29" t="str">
        <f t="shared" si="1"/>
        <v>010103V01F01</v>
      </c>
      <c r="R29" t="s">
        <v>1180</v>
      </c>
      <c r="S29" t="s">
        <v>1181</v>
      </c>
    </row>
    <row r="30" spans="1:19">
      <c r="A30" t="s">
        <v>581</v>
      </c>
      <c r="B30" t="s">
        <v>1219</v>
      </c>
      <c r="D30" t="s">
        <v>1220</v>
      </c>
      <c r="E30" t="s">
        <v>29</v>
      </c>
      <c r="F30" s="54">
        <v>2567</v>
      </c>
      <c r="G30" t="s">
        <v>1134</v>
      </c>
      <c r="H30" t="s">
        <v>1135</v>
      </c>
      <c r="I30" t="s">
        <v>46</v>
      </c>
      <c r="J30" t="s">
        <v>585</v>
      </c>
      <c r="K30" t="s">
        <v>48</v>
      </c>
      <c r="M30" t="s">
        <v>196</v>
      </c>
      <c r="N30" t="s">
        <v>693</v>
      </c>
      <c r="O30" t="s">
        <v>1221</v>
      </c>
      <c r="Q30" t="str">
        <f t="shared" si="1"/>
        <v>010103V01F01</v>
      </c>
      <c r="R30" t="s">
        <v>1180</v>
      </c>
      <c r="S30" t="s">
        <v>1181</v>
      </c>
    </row>
    <row r="31" spans="1:19">
      <c r="A31" t="s">
        <v>40</v>
      </c>
      <c r="B31" t="s">
        <v>1222</v>
      </c>
      <c r="D31" t="s">
        <v>632</v>
      </c>
      <c r="E31" t="s">
        <v>29</v>
      </c>
      <c r="F31" s="54">
        <v>2567</v>
      </c>
      <c r="G31" t="s">
        <v>1134</v>
      </c>
      <c r="H31" t="s">
        <v>1179</v>
      </c>
      <c r="I31" t="s">
        <v>46</v>
      </c>
      <c r="J31" t="s">
        <v>47</v>
      </c>
      <c r="K31" t="s">
        <v>48</v>
      </c>
      <c r="M31" t="s">
        <v>196</v>
      </c>
      <c r="N31" t="s">
        <v>693</v>
      </c>
      <c r="O31" t="s">
        <v>1223</v>
      </c>
      <c r="Q31" t="str">
        <f t="shared" si="1"/>
        <v>010103V01F01</v>
      </c>
      <c r="R31" t="s">
        <v>1180</v>
      </c>
      <c r="S31" t="s">
        <v>1181</v>
      </c>
    </row>
    <row r="32" spans="1:19">
      <c r="A32" t="s">
        <v>581</v>
      </c>
      <c r="B32" t="s">
        <v>1224</v>
      </c>
      <c r="D32" t="s">
        <v>1225</v>
      </c>
      <c r="E32" t="s">
        <v>29</v>
      </c>
      <c r="F32" s="54">
        <v>2567</v>
      </c>
      <c r="G32" t="s">
        <v>1134</v>
      </c>
      <c r="H32" t="s">
        <v>1135</v>
      </c>
      <c r="I32" t="s">
        <v>46</v>
      </c>
      <c r="J32" t="s">
        <v>585</v>
      </c>
      <c r="K32" t="s">
        <v>48</v>
      </c>
      <c r="M32" t="s">
        <v>196</v>
      </c>
      <c r="N32" t="s">
        <v>693</v>
      </c>
      <c r="O32" t="s">
        <v>1226</v>
      </c>
      <c r="Q32" t="str">
        <f t="shared" si="1"/>
        <v>010103V01F01</v>
      </c>
      <c r="R32" t="s">
        <v>1180</v>
      </c>
      <c r="S32" t="s">
        <v>1181</v>
      </c>
    </row>
    <row r="33" spans="1:19">
      <c r="A33" t="s">
        <v>581</v>
      </c>
      <c r="B33" t="s">
        <v>1227</v>
      </c>
      <c r="D33" t="s">
        <v>1042</v>
      </c>
      <c r="E33" t="s">
        <v>29</v>
      </c>
      <c r="F33" s="54">
        <v>2567</v>
      </c>
      <c r="G33" t="s">
        <v>1134</v>
      </c>
      <c r="H33" t="s">
        <v>1135</v>
      </c>
      <c r="I33" t="s">
        <v>46</v>
      </c>
      <c r="J33" t="s">
        <v>585</v>
      </c>
      <c r="K33" t="s">
        <v>48</v>
      </c>
      <c r="M33" t="s">
        <v>196</v>
      </c>
      <c r="N33" t="s">
        <v>693</v>
      </c>
      <c r="O33" t="s">
        <v>1228</v>
      </c>
      <c r="Q33" t="str">
        <f t="shared" si="1"/>
        <v>010103V01F01</v>
      </c>
      <c r="R33" t="s">
        <v>1180</v>
      </c>
      <c r="S33" t="s">
        <v>1181</v>
      </c>
    </row>
    <row r="34" spans="1:19">
      <c r="A34" t="s">
        <v>581</v>
      </c>
      <c r="B34" t="s">
        <v>1229</v>
      </c>
      <c r="D34" t="s">
        <v>1230</v>
      </c>
      <c r="E34" t="s">
        <v>29</v>
      </c>
      <c r="F34" s="54">
        <v>2567</v>
      </c>
      <c r="G34" t="s">
        <v>1134</v>
      </c>
      <c r="H34" t="s">
        <v>1135</v>
      </c>
      <c r="I34" t="s">
        <v>46</v>
      </c>
      <c r="J34" t="s">
        <v>585</v>
      </c>
      <c r="K34" t="s">
        <v>48</v>
      </c>
      <c r="M34" t="s">
        <v>196</v>
      </c>
      <c r="N34" t="s">
        <v>693</v>
      </c>
      <c r="O34" t="s">
        <v>1231</v>
      </c>
      <c r="Q34" t="str">
        <f t="shared" si="1"/>
        <v>010103V01F01</v>
      </c>
      <c r="R34" t="s">
        <v>1180</v>
      </c>
      <c r="S34" t="s">
        <v>1181</v>
      </c>
    </row>
    <row r="35" spans="1:19">
      <c r="A35" t="s">
        <v>581</v>
      </c>
      <c r="B35" t="s">
        <v>1232</v>
      </c>
      <c r="D35" t="s">
        <v>1233</v>
      </c>
      <c r="E35" t="s">
        <v>29</v>
      </c>
      <c r="F35" s="54">
        <v>2567</v>
      </c>
      <c r="G35" t="s">
        <v>1134</v>
      </c>
      <c r="H35" t="s">
        <v>1135</v>
      </c>
      <c r="I35" t="s">
        <v>46</v>
      </c>
      <c r="J35" t="s">
        <v>585</v>
      </c>
      <c r="K35" t="s">
        <v>48</v>
      </c>
      <c r="M35" t="s">
        <v>196</v>
      </c>
      <c r="N35" t="s">
        <v>693</v>
      </c>
      <c r="O35" t="s">
        <v>1234</v>
      </c>
      <c r="Q35" t="str">
        <f t="shared" si="1"/>
        <v>010103V01F01</v>
      </c>
      <c r="R35" t="s">
        <v>1180</v>
      </c>
      <c r="S35" t="s">
        <v>1181</v>
      </c>
    </row>
    <row r="36" spans="1:19">
      <c r="A36" t="s">
        <v>581</v>
      </c>
      <c r="B36" t="s">
        <v>1235</v>
      </c>
      <c r="D36" t="s">
        <v>1236</v>
      </c>
      <c r="E36" t="s">
        <v>29</v>
      </c>
      <c r="F36" s="54">
        <v>2567</v>
      </c>
      <c r="G36" t="s">
        <v>1134</v>
      </c>
      <c r="H36" t="s">
        <v>1135</v>
      </c>
      <c r="I36" t="s">
        <v>46</v>
      </c>
      <c r="J36" t="s">
        <v>585</v>
      </c>
      <c r="K36" t="s">
        <v>48</v>
      </c>
      <c r="M36" t="s">
        <v>196</v>
      </c>
      <c r="N36" t="s">
        <v>693</v>
      </c>
      <c r="O36" t="s">
        <v>1237</v>
      </c>
      <c r="Q36" t="str">
        <f t="shared" si="1"/>
        <v>010103V01F01</v>
      </c>
      <c r="R36" t="s">
        <v>1180</v>
      </c>
      <c r="S36" t="s">
        <v>1181</v>
      </c>
    </row>
    <row r="37" spans="1:19">
      <c r="A37" t="s">
        <v>302</v>
      </c>
      <c r="B37" t="s">
        <v>1238</v>
      </c>
      <c r="D37" t="s">
        <v>304</v>
      </c>
      <c r="E37" t="s">
        <v>29</v>
      </c>
      <c r="F37" s="54">
        <v>2567</v>
      </c>
      <c r="G37" t="s">
        <v>1134</v>
      </c>
      <c r="H37" t="s">
        <v>1135</v>
      </c>
      <c r="I37" t="s">
        <v>46</v>
      </c>
      <c r="J37" t="s">
        <v>306</v>
      </c>
      <c r="K37" t="s">
        <v>218</v>
      </c>
      <c r="M37" t="s">
        <v>196</v>
      </c>
      <c r="N37" t="s">
        <v>879</v>
      </c>
      <c r="O37" t="s">
        <v>1239</v>
      </c>
      <c r="Q37" t="str">
        <f t="shared" si="1"/>
        <v>010103V01F02</v>
      </c>
      <c r="R37" t="s">
        <v>1180</v>
      </c>
      <c r="S37" t="s">
        <v>1201</v>
      </c>
    </row>
    <row r="38" spans="1:19">
      <c r="A38" t="s">
        <v>1138</v>
      </c>
      <c r="B38" t="s">
        <v>1240</v>
      </c>
      <c r="D38" t="s">
        <v>1241</v>
      </c>
      <c r="E38" t="s">
        <v>29</v>
      </c>
      <c r="F38" s="54">
        <v>2567</v>
      </c>
      <c r="G38" t="s">
        <v>1134</v>
      </c>
      <c r="H38" t="s">
        <v>1135</v>
      </c>
      <c r="I38" t="s">
        <v>1141</v>
      </c>
      <c r="J38" t="s">
        <v>447</v>
      </c>
      <c r="K38" t="s">
        <v>48</v>
      </c>
      <c r="M38" t="s">
        <v>196</v>
      </c>
      <c r="N38" t="s">
        <v>693</v>
      </c>
      <c r="O38" t="s">
        <v>1242</v>
      </c>
      <c r="Q38" t="str">
        <f t="shared" si="1"/>
        <v>010103V01F01</v>
      </c>
      <c r="R38" t="s">
        <v>1180</v>
      </c>
      <c r="S38" t="s">
        <v>1181</v>
      </c>
    </row>
    <row r="39" spans="1:19">
      <c r="A39" t="s">
        <v>1138</v>
      </c>
      <c r="B39" t="s">
        <v>1243</v>
      </c>
      <c r="D39" t="s">
        <v>1244</v>
      </c>
      <c r="E39" t="s">
        <v>29</v>
      </c>
      <c r="F39" s="54">
        <v>2567</v>
      </c>
      <c r="G39" t="s">
        <v>1134</v>
      </c>
      <c r="H39" t="s">
        <v>1135</v>
      </c>
      <c r="I39" t="s">
        <v>1141</v>
      </c>
      <c r="J39" t="s">
        <v>447</v>
      </c>
      <c r="K39" t="s">
        <v>48</v>
      </c>
      <c r="M39" t="s">
        <v>237</v>
      </c>
      <c r="N39" t="s">
        <v>878</v>
      </c>
      <c r="O39" t="s">
        <v>1247</v>
      </c>
      <c r="Q39" t="str">
        <f t="shared" si="1"/>
        <v>010103V04F07</v>
      </c>
      <c r="R39" t="s">
        <v>1245</v>
      </c>
      <c r="S39" t="s">
        <v>1246</v>
      </c>
    </row>
    <row r="40" spans="1:19">
      <c r="A40" t="s">
        <v>1138</v>
      </c>
      <c r="B40" t="s">
        <v>1248</v>
      </c>
      <c r="D40" t="s">
        <v>915</v>
      </c>
      <c r="E40" t="s">
        <v>29</v>
      </c>
      <c r="F40" s="54">
        <v>2567</v>
      </c>
      <c r="G40" t="s">
        <v>1134</v>
      </c>
      <c r="H40" t="s">
        <v>1135</v>
      </c>
      <c r="I40" t="s">
        <v>1141</v>
      </c>
      <c r="J40" t="s">
        <v>447</v>
      </c>
      <c r="K40" t="s">
        <v>48</v>
      </c>
      <c r="M40" t="s">
        <v>237</v>
      </c>
      <c r="N40" t="s">
        <v>878</v>
      </c>
      <c r="O40" t="s">
        <v>1249</v>
      </c>
      <c r="Q40" t="str">
        <f t="shared" si="1"/>
        <v>010103V04F07</v>
      </c>
      <c r="R40" t="s">
        <v>1245</v>
      </c>
      <c r="S40" t="s">
        <v>1246</v>
      </c>
    </row>
    <row r="41" spans="1:19">
      <c r="A41" t="s">
        <v>1138</v>
      </c>
      <c r="B41" t="s">
        <v>1250</v>
      </c>
      <c r="D41" t="s">
        <v>1251</v>
      </c>
      <c r="E41" t="s">
        <v>29</v>
      </c>
      <c r="F41" s="54">
        <v>2567</v>
      </c>
      <c r="G41" t="s">
        <v>1134</v>
      </c>
      <c r="H41" t="s">
        <v>1135</v>
      </c>
      <c r="I41" t="s">
        <v>1141</v>
      </c>
      <c r="J41" t="s">
        <v>447</v>
      </c>
      <c r="K41" t="s">
        <v>48</v>
      </c>
      <c r="M41" t="s">
        <v>237</v>
      </c>
      <c r="N41" t="s">
        <v>878</v>
      </c>
      <c r="O41" t="s">
        <v>1252</v>
      </c>
      <c r="Q41" t="str">
        <f t="shared" si="1"/>
        <v>010103V04F07</v>
      </c>
      <c r="R41" t="s">
        <v>1245</v>
      </c>
      <c r="S41" t="s">
        <v>1246</v>
      </c>
    </row>
    <row r="42" spans="1:19">
      <c r="A42" t="s">
        <v>1138</v>
      </c>
      <c r="B42" t="s">
        <v>1253</v>
      </c>
      <c r="D42" t="s">
        <v>907</v>
      </c>
      <c r="E42" t="s">
        <v>29</v>
      </c>
      <c r="F42" s="54">
        <v>2567</v>
      </c>
      <c r="G42" t="s">
        <v>1134</v>
      </c>
      <c r="H42" t="s">
        <v>1135</v>
      </c>
      <c r="I42" t="s">
        <v>1141</v>
      </c>
      <c r="J42" t="s">
        <v>447</v>
      </c>
      <c r="K42" t="s">
        <v>48</v>
      </c>
      <c r="M42" t="s">
        <v>237</v>
      </c>
      <c r="N42" t="s">
        <v>878</v>
      </c>
      <c r="O42" t="s">
        <v>1254</v>
      </c>
      <c r="Q42" t="str">
        <f t="shared" si="1"/>
        <v>010103V04F07</v>
      </c>
      <c r="R42" t="s">
        <v>1245</v>
      </c>
      <c r="S42" t="s">
        <v>1246</v>
      </c>
    </row>
    <row r="43" spans="1:19">
      <c r="A43" t="s">
        <v>1138</v>
      </c>
      <c r="B43" t="s">
        <v>1255</v>
      </c>
      <c r="D43" t="s">
        <v>1256</v>
      </c>
      <c r="E43" t="s">
        <v>29</v>
      </c>
      <c r="F43" s="54">
        <v>2567</v>
      </c>
      <c r="G43" t="s">
        <v>1134</v>
      </c>
      <c r="H43" t="s">
        <v>1135</v>
      </c>
      <c r="I43" t="s">
        <v>1141</v>
      </c>
      <c r="J43" t="s">
        <v>447</v>
      </c>
      <c r="K43" t="s">
        <v>48</v>
      </c>
      <c r="M43" t="s">
        <v>196</v>
      </c>
      <c r="N43" t="s">
        <v>693</v>
      </c>
      <c r="O43" t="s">
        <v>1257</v>
      </c>
      <c r="Q43" t="str">
        <f t="shared" si="1"/>
        <v>010103V01F01</v>
      </c>
      <c r="R43" t="s">
        <v>1180</v>
      </c>
      <c r="S43" t="s">
        <v>1181</v>
      </c>
    </row>
    <row r="44" spans="1:19">
      <c r="A44" t="s">
        <v>1138</v>
      </c>
      <c r="B44" t="s">
        <v>1258</v>
      </c>
      <c r="D44" t="s">
        <v>890</v>
      </c>
      <c r="E44" t="s">
        <v>29</v>
      </c>
      <c r="F44" s="54">
        <v>2567</v>
      </c>
      <c r="G44" t="s">
        <v>1134</v>
      </c>
      <c r="H44" t="s">
        <v>1135</v>
      </c>
      <c r="I44" t="s">
        <v>1141</v>
      </c>
      <c r="J44" t="s">
        <v>447</v>
      </c>
      <c r="K44" t="s">
        <v>48</v>
      </c>
      <c r="M44" t="s">
        <v>196</v>
      </c>
      <c r="N44" t="s">
        <v>693</v>
      </c>
      <c r="O44" t="s">
        <v>1259</v>
      </c>
      <c r="Q44" t="str">
        <f t="shared" si="1"/>
        <v>010103V01F01</v>
      </c>
      <c r="R44" t="s">
        <v>1180</v>
      </c>
      <c r="S44" t="s">
        <v>1181</v>
      </c>
    </row>
    <row r="45" spans="1:19">
      <c r="A45" t="s">
        <v>1138</v>
      </c>
      <c r="B45" t="s">
        <v>1260</v>
      </c>
      <c r="D45" t="s">
        <v>927</v>
      </c>
      <c r="E45" t="s">
        <v>29</v>
      </c>
      <c r="F45" s="54">
        <v>2567</v>
      </c>
      <c r="G45" t="s">
        <v>1134</v>
      </c>
      <c r="H45" t="s">
        <v>1135</v>
      </c>
      <c r="I45" t="s">
        <v>1141</v>
      </c>
      <c r="J45" t="s">
        <v>447</v>
      </c>
      <c r="K45" t="s">
        <v>48</v>
      </c>
      <c r="M45" t="s">
        <v>237</v>
      </c>
      <c r="N45" t="s">
        <v>878</v>
      </c>
      <c r="O45" t="s">
        <v>1261</v>
      </c>
      <c r="Q45" t="str">
        <f t="shared" si="1"/>
        <v>010103V04F07</v>
      </c>
      <c r="R45" t="s">
        <v>1245</v>
      </c>
      <c r="S45" t="s">
        <v>1246</v>
      </c>
    </row>
    <row r="46" spans="1:19">
      <c r="A46" t="s">
        <v>1138</v>
      </c>
      <c r="B46" t="s">
        <v>1262</v>
      </c>
      <c r="D46" t="s">
        <v>1263</v>
      </c>
      <c r="E46" t="s">
        <v>29</v>
      </c>
      <c r="F46" s="54">
        <v>2567</v>
      </c>
      <c r="G46" t="s">
        <v>1134</v>
      </c>
      <c r="H46" t="s">
        <v>1135</v>
      </c>
      <c r="I46" t="s">
        <v>1141</v>
      </c>
      <c r="J46" t="s">
        <v>447</v>
      </c>
      <c r="K46" t="s">
        <v>48</v>
      </c>
      <c r="M46" t="s">
        <v>196</v>
      </c>
      <c r="N46" t="s">
        <v>693</v>
      </c>
      <c r="O46" t="s">
        <v>1264</v>
      </c>
      <c r="Q46" t="str">
        <f t="shared" si="1"/>
        <v>010103V01F01</v>
      </c>
      <c r="R46" t="s">
        <v>1180</v>
      </c>
      <c r="S46" t="s">
        <v>1181</v>
      </c>
    </row>
    <row r="47" spans="1:19">
      <c r="A47" t="s">
        <v>1138</v>
      </c>
      <c r="B47" t="s">
        <v>1265</v>
      </c>
      <c r="D47" t="s">
        <v>1266</v>
      </c>
      <c r="E47" t="s">
        <v>29</v>
      </c>
      <c r="F47" s="54">
        <v>2567</v>
      </c>
      <c r="G47" t="s">
        <v>1134</v>
      </c>
      <c r="H47" t="s">
        <v>1135</v>
      </c>
      <c r="I47" t="s">
        <v>1141</v>
      </c>
      <c r="J47" t="s">
        <v>447</v>
      </c>
      <c r="K47" t="s">
        <v>48</v>
      </c>
      <c r="M47" t="s">
        <v>196</v>
      </c>
      <c r="N47" t="s">
        <v>693</v>
      </c>
      <c r="O47" t="s">
        <v>1267</v>
      </c>
      <c r="Q47" t="str">
        <f t="shared" si="1"/>
        <v>010103V01F01</v>
      </c>
      <c r="R47" t="s">
        <v>1180</v>
      </c>
      <c r="S47" t="s">
        <v>1181</v>
      </c>
    </row>
    <row r="48" spans="1:19">
      <c r="A48" t="s">
        <v>1138</v>
      </c>
      <c r="B48" t="s">
        <v>1268</v>
      </c>
      <c r="D48" t="s">
        <v>647</v>
      </c>
      <c r="E48" t="s">
        <v>29</v>
      </c>
      <c r="F48" s="54">
        <v>2567</v>
      </c>
      <c r="G48" t="s">
        <v>1134</v>
      </c>
      <c r="H48" t="s">
        <v>1135</v>
      </c>
      <c r="I48" t="s">
        <v>1141</v>
      </c>
      <c r="J48" t="s">
        <v>447</v>
      </c>
      <c r="K48" t="s">
        <v>48</v>
      </c>
      <c r="M48" t="s">
        <v>196</v>
      </c>
      <c r="N48" t="s">
        <v>693</v>
      </c>
      <c r="O48" t="s">
        <v>1269</v>
      </c>
      <c r="Q48" t="str">
        <f t="shared" si="1"/>
        <v>010103V01F01</v>
      </c>
      <c r="R48" t="s">
        <v>1180</v>
      </c>
      <c r="S48" t="s">
        <v>1181</v>
      </c>
    </row>
    <row r="49" spans="1:19">
      <c r="A49" t="s">
        <v>1138</v>
      </c>
      <c r="B49" t="s">
        <v>1270</v>
      </c>
      <c r="D49" t="s">
        <v>1271</v>
      </c>
      <c r="E49" t="s">
        <v>29</v>
      </c>
      <c r="F49" s="54">
        <v>2567</v>
      </c>
      <c r="G49" t="s">
        <v>1134</v>
      </c>
      <c r="H49" t="s">
        <v>1135</v>
      </c>
      <c r="I49" t="s">
        <v>1141</v>
      </c>
      <c r="J49" t="s">
        <v>447</v>
      </c>
      <c r="K49" t="s">
        <v>48</v>
      </c>
      <c r="M49" t="s">
        <v>196</v>
      </c>
      <c r="N49" t="s">
        <v>693</v>
      </c>
      <c r="O49" t="s">
        <v>1272</v>
      </c>
      <c r="Q49" t="str">
        <f t="shared" si="1"/>
        <v>010103V01F01</v>
      </c>
      <c r="R49" t="s">
        <v>1180</v>
      </c>
      <c r="S49" t="s">
        <v>1181</v>
      </c>
    </row>
    <row r="50" spans="1:19">
      <c r="A50" t="s">
        <v>992</v>
      </c>
      <c r="B50" t="s">
        <v>1273</v>
      </c>
      <c r="D50" t="s">
        <v>1274</v>
      </c>
      <c r="E50" t="s">
        <v>29</v>
      </c>
      <c r="F50" s="54">
        <v>2567</v>
      </c>
      <c r="G50" t="s">
        <v>1134</v>
      </c>
      <c r="H50" t="s">
        <v>1135</v>
      </c>
      <c r="I50" t="s">
        <v>995</v>
      </c>
      <c r="J50" t="s">
        <v>163</v>
      </c>
      <c r="K50" t="s">
        <v>164</v>
      </c>
      <c r="M50" t="s">
        <v>229</v>
      </c>
      <c r="N50" t="s">
        <v>851</v>
      </c>
      <c r="O50" t="s">
        <v>1277</v>
      </c>
      <c r="Q50" t="str">
        <f t="shared" si="1"/>
        <v>010103V03F01</v>
      </c>
      <c r="R50" t="s">
        <v>1275</v>
      </c>
      <c r="S50" t="s">
        <v>1276</v>
      </c>
    </row>
    <row r="51" spans="1:19">
      <c r="A51" t="s">
        <v>992</v>
      </c>
      <c r="B51" t="s">
        <v>1278</v>
      </c>
      <c r="D51" t="s">
        <v>1279</v>
      </c>
      <c r="E51" t="s">
        <v>29</v>
      </c>
      <c r="F51" s="54">
        <v>2567</v>
      </c>
      <c r="G51" t="s">
        <v>1134</v>
      </c>
      <c r="H51" t="s">
        <v>1135</v>
      </c>
      <c r="I51" t="s">
        <v>995</v>
      </c>
      <c r="J51" t="s">
        <v>163</v>
      </c>
      <c r="K51" t="s">
        <v>164</v>
      </c>
      <c r="M51" t="s">
        <v>229</v>
      </c>
      <c r="N51" t="s">
        <v>783</v>
      </c>
      <c r="O51" t="s">
        <v>1281</v>
      </c>
      <c r="Q51" t="str">
        <f t="shared" si="1"/>
        <v>010103V03F03</v>
      </c>
      <c r="R51" t="s">
        <v>1275</v>
      </c>
      <c r="S51" t="s">
        <v>1280</v>
      </c>
    </row>
    <row r="52" spans="1:19">
      <c r="A52" t="s">
        <v>653</v>
      </c>
      <c r="B52" t="s">
        <v>1282</v>
      </c>
      <c r="D52" t="s">
        <v>1283</v>
      </c>
      <c r="E52" t="s">
        <v>29</v>
      </c>
      <c r="F52" s="54">
        <v>2567</v>
      </c>
      <c r="G52" t="s">
        <v>1134</v>
      </c>
      <c r="H52" t="s">
        <v>1135</v>
      </c>
      <c r="I52" t="s">
        <v>659</v>
      </c>
      <c r="J52" t="s">
        <v>660</v>
      </c>
      <c r="K52" t="s">
        <v>66</v>
      </c>
      <c r="M52" t="s">
        <v>237</v>
      </c>
      <c r="N52" t="s">
        <v>714</v>
      </c>
      <c r="O52" t="s">
        <v>1285</v>
      </c>
      <c r="Q52" t="str">
        <f t="shared" si="1"/>
        <v>010103V04F02</v>
      </c>
      <c r="R52" t="s">
        <v>1245</v>
      </c>
      <c r="S52" t="s">
        <v>1284</v>
      </c>
    </row>
    <row r="53" spans="1:19">
      <c r="A53" t="s">
        <v>992</v>
      </c>
      <c r="B53" t="s">
        <v>1286</v>
      </c>
      <c r="D53" t="s">
        <v>1287</v>
      </c>
      <c r="E53" t="s">
        <v>29</v>
      </c>
      <c r="F53" s="54">
        <v>2567</v>
      </c>
      <c r="G53" t="s">
        <v>1134</v>
      </c>
      <c r="H53" t="s">
        <v>1135</v>
      </c>
      <c r="I53" t="s">
        <v>995</v>
      </c>
      <c r="J53" t="s">
        <v>163</v>
      </c>
      <c r="K53" t="s">
        <v>164</v>
      </c>
      <c r="M53" t="s">
        <v>229</v>
      </c>
      <c r="N53" t="s">
        <v>826</v>
      </c>
      <c r="O53" t="s">
        <v>1289</v>
      </c>
      <c r="Q53" t="str">
        <f t="shared" si="1"/>
        <v>010103V03F02</v>
      </c>
      <c r="R53" t="s">
        <v>1275</v>
      </c>
      <c r="S53" t="s">
        <v>1288</v>
      </c>
    </row>
    <row r="54" spans="1:19">
      <c r="A54" t="s">
        <v>992</v>
      </c>
      <c r="B54" t="s">
        <v>1290</v>
      </c>
      <c r="D54" t="s">
        <v>1291</v>
      </c>
      <c r="E54" t="s">
        <v>29</v>
      </c>
      <c r="F54" s="54">
        <v>2567</v>
      </c>
      <c r="G54" t="s">
        <v>1134</v>
      </c>
      <c r="H54" t="s">
        <v>1135</v>
      </c>
      <c r="I54" t="s">
        <v>995</v>
      </c>
      <c r="J54" t="s">
        <v>163</v>
      </c>
      <c r="K54" t="s">
        <v>164</v>
      </c>
      <c r="M54" t="s">
        <v>229</v>
      </c>
      <c r="N54" t="s">
        <v>783</v>
      </c>
      <c r="O54" t="s">
        <v>1292</v>
      </c>
      <c r="Q54" t="str">
        <f t="shared" si="1"/>
        <v>010103V03F03</v>
      </c>
      <c r="R54" t="s">
        <v>1275</v>
      </c>
      <c r="S54" t="s">
        <v>1280</v>
      </c>
    </row>
    <row r="55" spans="1:19">
      <c r="A55" t="s">
        <v>1138</v>
      </c>
      <c r="B55" t="s">
        <v>1293</v>
      </c>
      <c r="D55" t="s">
        <v>1294</v>
      </c>
      <c r="E55" t="s">
        <v>29</v>
      </c>
      <c r="F55" s="54">
        <v>2567</v>
      </c>
      <c r="G55" t="s">
        <v>1134</v>
      </c>
      <c r="H55" t="s">
        <v>1135</v>
      </c>
      <c r="I55" t="s">
        <v>1141</v>
      </c>
      <c r="J55" t="s">
        <v>447</v>
      </c>
      <c r="K55" t="s">
        <v>48</v>
      </c>
      <c r="M55" t="s">
        <v>237</v>
      </c>
      <c r="N55" t="s">
        <v>812</v>
      </c>
      <c r="O55" t="s">
        <v>1296</v>
      </c>
      <c r="Q55" t="str">
        <f t="shared" si="1"/>
        <v>010103V04F01</v>
      </c>
      <c r="R55" t="s">
        <v>1245</v>
      </c>
      <c r="S55" t="s">
        <v>1295</v>
      </c>
    </row>
    <row r="56" spans="1:19">
      <c r="A56" t="s">
        <v>992</v>
      </c>
      <c r="B56" t="s">
        <v>1297</v>
      </c>
      <c r="D56" t="s">
        <v>1298</v>
      </c>
      <c r="E56" t="s">
        <v>29</v>
      </c>
      <c r="F56" s="54">
        <v>2567</v>
      </c>
      <c r="G56" t="s">
        <v>1134</v>
      </c>
      <c r="H56" t="s">
        <v>1135</v>
      </c>
      <c r="I56" t="s">
        <v>995</v>
      </c>
      <c r="J56" t="s">
        <v>163</v>
      </c>
      <c r="K56" t="s">
        <v>164</v>
      </c>
      <c r="M56" t="s">
        <v>196</v>
      </c>
      <c r="N56" t="s">
        <v>693</v>
      </c>
      <c r="O56" t="s">
        <v>1299</v>
      </c>
      <c r="Q56" t="str">
        <f t="shared" si="1"/>
        <v>010103V01F01</v>
      </c>
      <c r="R56" t="s">
        <v>1180</v>
      </c>
      <c r="S56" t="s">
        <v>1181</v>
      </c>
    </row>
    <row r="57" spans="1:19">
      <c r="A57" t="s">
        <v>992</v>
      </c>
      <c r="B57" t="s">
        <v>1300</v>
      </c>
      <c r="D57" t="s">
        <v>1301</v>
      </c>
      <c r="E57" t="s">
        <v>29</v>
      </c>
      <c r="F57" s="54">
        <v>2567</v>
      </c>
      <c r="G57" t="s">
        <v>1134</v>
      </c>
      <c r="H57" t="s">
        <v>1135</v>
      </c>
      <c r="I57" t="s">
        <v>995</v>
      </c>
      <c r="J57" t="s">
        <v>163</v>
      </c>
      <c r="K57" t="s">
        <v>164</v>
      </c>
      <c r="M57" t="s">
        <v>237</v>
      </c>
      <c r="N57" t="s">
        <v>821</v>
      </c>
      <c r="O57" t="s">
        <v>1303</v>
      </c>
      <c r="Q57" t="str">
        <f t="shared" si="1"/>
        <v>010103V04F04</v>
      </c>
      <c r="R57" t="s">
        <v>1245</v>
      </c>
      <c r="S57" t="s">
        <v>1302</v>
      </c>
    </row>
    <row r="58" spans="1:19">
      <c r="A58" t="s">
        <v>1304</v>
      </c>
      <c r="B58" t="s">
        <v>1305</v>
      </c>
      <c r="D58" t="s">
        <v>1306</v>
      </c>
      <c r="E58" t="s">
        <v>29</v>
      </c>
      <c r="F58" s="54">
        <v>2567</v>
      </c>
      <c r="G58" t="s">
        <v>1179</v>
      </c>
      <c r="H58" t="s">
        <v>1135</v>
      </c>
      <c r="I58" t="s">
        <v>1307</v>
      </c>
      <c r="J58" t="s">
        <v>190</v>
      </c>
      <c r="K58" t="s">
        <v>84</v>
      </c>
      <c r="M58" t="s">
        <v>196</v>
      </c>
      <c r="N58" t="s">
        <v>693</v>
      </c>
      <c r="O58" t="s">
        <v>1308</v>
      </c>
      <c r="Q58" t="str">
        <f t="shared" si="1"/>
        <v>010103V01F01</v>
      </c>
      <c r="R58" t="s">
        <v>1180</v>
      </c>
      <c r="S58" t="s">
        <v>1181</v>
      </c>
    </row>
    <row r="59" spans="1:19">
      <c r="A59" t="s">
        <v>992</v>
      </c>
      <c r="B59" t="s">
        <v>1309</v>
      </c>
      <c r="D59" t="s">
        <v>1310</v>
      </c>
      <c r="E59" t="s">
        <v>29</v>
      </c>
      <c r="F59" s="54">
        <v>2567</v>
      </c>
      <c r="G59" t="s">
        <v>1134</v>
      </c>
      <c r="H59" t="s">
        <v>1135</v>
      </c>
      <c r="I59" t="s">
        <v>995</v>
      </c>
      <c r="J59" t="s">
        <v>163</v>
      </c>
      <c r="K59" t="s">
        <v>164</v>
      </c>
      <c r="M59" t="s">
        <v>237</v>
      </c>
      <c r="N59" t="s">
        <v>812</v>
      </c>
      <c r="O59" t="s">
        <v>1311</v>
      </c>
      <c r="Q59" t="str">
        <f t="shared" si="1"/>
        <v>010103V04F01</v>
      </c>
      <c r="R59" t="s">
        <v>1245</v>
      </c>
      <c r="S59" t="s">
        <v>1295</v>
      </c>
    </row>
    <row r="60" spans="1:19">
      <c r="A60" t="s">
        <v>992</v>
      </c>
      <c r="B60" t="s">
        <v>1312</v>
      </c>
      <c r="D60" t="s">
        <v>1313</v>
      </c>
      <c r="E60" t="s">
        <v>29</v>
      </c>
      <c r="F60" s="54">
        <v>2567</v>
      </c>
      <c r="G60" t="s">
        <v>1134</v>
      </c>
      <c r="H60" t="s">
        <v>1135</v>
      </c>
      <c r="I60" t="s">
        <v>995</v>
      </c>
      <c r="J60" t="s">
        <v>163</v>
      </c>
      <c r="K60" t="s">
        <v>164</v>
      </c>
      <c r="M60" t="s">
        <v>237</v>
      </c>
      <c r="N60" t="s">
        <v>812</v>
      </c>
      <c r="O60" t="s">
        <v>1314</v>
      </c>
      <c r="Q60" t="str">
        <f t="shared" si="1"/>
        <v>010103V04F01</v>
      </c>
      <c r="R60" t="s">
        <v>1245</v>
      </c>
      <c r="S60" t="s">
        <v>1295</v>
      </c>
    </row>
  </sheetData>
  <autoFilter ref="D2:P60" xr:uid="{D6DF3B15-660C-4EBA-B75F-73030A13BE02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384D7-D1B2-4B3F-B158-AF10BCA864E3}">
  <dimension ref="A1:AV34"/>
  <sheetViews>
    <sheetView workbookViewId="0">
      <selection sqref="A1:AV1"/>
    </sheetView>
  </sheetViews>
  <sheetFormatPr defaultRowHeight="15"/>
  <cols>
    <col min="1" max="1" width="25.7109375" customWidth="1"/>
    <col min="2" max="2" width="21.57031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29" width="39.140625" customWidth="1"/>
    <col min="30" max="30" width="54" customWidth="1"/>
    <col min="31" max="31" width="36.425781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9" width="54" customWidth="1"/>
    <col min="40" max="40" width="44.5703125" customWidth="1"/>
    <col min="41" max="41" width="39.140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213" t="s">
        <v>0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</row>
    <row r="2" spans="1:48">
      <c r="A2" s="55" t="s">
        <v>1</v>
      </c>
      <c r="B2" s="55" t="s">
        <v>2</v>
      </c>
      <c r="C2" s="55" t="s">
        <v>3</v>
      </c>
      <c r="D2" s="55" t="s">
        <v>4</v>
      </c>
      <c r="E2" s="55" t="s">
        <v>5</v>
      </c>
      <c r="F2" s="55" t="s">
        <v>809</v>
      </c>
      <c r="G2" s="55" t="s">
        <v>808</v>
      </c>
      <c r="H2" s="55" t="s">
        <v>6</v>
      </c>
      <c r="I2" s="55" t="s">
        <v>7</v>
      </c>
      <c r="J2" s="55" t="s">
        <v>8</v>
      </c>
      <c r="K2" s="55" t="s">
        <v>9</v>
      </c>
      <c r="L2" s="55" t="s">
        <v>807</v>
      </c>
      <c r="M2" s="55" t="s">
        <v>10</v>
      </c>
      <c r="N2" s="55" t="s">
        <v>11</v>
      </c>
      <c r="O2" s="55" t="s">
        <v>806</v>
      </c>
      <c r="P2" s="55" t="s">
        <v>805</v>
      </c>
      <c r="Q2" s="55" t="s">
        <v>804</v>
      </c>
      <c r="R2" s="55" t="s">
        <v>803</v>
      </c>
      <c r="S2" s="55" t="s">
        <v>802</v>
      </c>
      <c r="T2" s="55" t="s">
        <v>801</v>
      </c>
      <c r="U2" s="55" t="s">
        <v>800</v>
      </c>
      <c r="V2" s="55" t="s">
        <v>799</v>
      </c>
      <c r="W2" s="55" t="s">
        <v>798</v>
      </c>
      <c r="X2" s="55" t="s">
        <v>797</v>
      </c>
      <c r="Y2" s="55" t="s">
        <v>796</v>
      </c>
      <c r="Z2" s="55" t="s">
        <v>795</v>
      </c>
      <c r="AA2" s="55" t="s">
        <v>794</v>
      </c>
      <c r="AB2" s="55" t="s">
        <v>793</v>
      </c>
      <c r="AC2" s="55" t="s">
        <v>792</v>
      </c>
      <c r="AD2" s="55" t="s">
        <v>791</v>
      </c>
      <c r="AE2" s="55" t="s">
        <v>12</v>
      </c>
      <c r="AF2" s="55" t="s">
        <v>13</v>
      </c>
      <c r="AG2" s="55" t="s">
        <v>670</v>
      </c>
      <c r="AH2" s="55" t="s">
        <v>14</v>
      </c>
      <c r="AI2" s="55" t="s">
        <v>15</v>
      </c>
      <c r="AJ2" s="55" t="s">
        <v>16</v>
      </c>
      <c r="AK2" s="55" t="s">
        <v>17</v>
      </c>
      <c r="AL2" s="55" t="s">
        <v>18</v>
      </c>
      <c r="AM2" s="55" t="s">
        <v>19</v>
      </c>
      <c r="AN2" s="55" t="s">
        <v>20</v>
      </c>
      <c r="AO2" s="55" t="s">
        <v>21</v>
      </c>
      <c r="AP2" s="55" t="s">
        <v>790</v>
      </c>
      <c r="AQ2" s="55" t="s">
        <v>789</v>
      </c>
      <c r="AR2" s="55" t="s">
        <v>22</v>
      </c>
      <c r="AS2" s="55" t="s">
        <v>23</v>
      </c>
      <c r="AT2" s="55" t="s">
        <v>788</v>
      </c>
      <c r="AU2" s="55" t="s">
        <v>787</v>
      </c>
      <c r="AV2" s="55" t="s">
        <v>24</v>
      </c>
    </row>
    <row r="3" spans="1:48">
      <c r="A3" t="s">
        <v>442</v>
      </c>
      <c r="B3" t="s">
        <v>458</v>
      </c>
      <c r="C3" t="s">
        <v>452</v>
      </c>
      <c r="H3" t="s">
        <v>28</v>
      </c>
      <c r="I3" t="s">
        <v>29</v>
      </c>
      <c r="J3" t="s">
        <v>30</v>
      </c>
      <c r="K3" t="s">
        <v>28</v>
      </c>
      <c r="L3" t="s">
        <v>31</v>
      </c>
      <c r="N3" t="s">
        <v>32</v>
      </c>
      <c r="AE3" t="s">
        <v>786</v>
      </c>
      <c r="AF3" t="s">
        <v>34</v>
      </c>
      <c r="AG3" s="54">
        <v>2564</v>
      </c>
      <c r="AH3" t="s">
        <v>214</v>
      </c>
      <c r="AI3" t="s">
        <v>215</v>
      </c>
      <c r="AJ3" s="53">
        <v>936800</v>
      </c>
      <c r="AK3" s="53">
        <v>936800</v>
      </c>
      <c r="AL3" t="s">
        <v>446</v>
      </c>
      <c r="AM3" t="s">
        <v>447</v>
      </c>
      <c r="AN3" t="s">
        <v>48</v>
      </c>
      <c r="AO3" t="s">
        <v>301</v>
      </c>
      <c r="AP3" t="s">
        <v>196</v>
      </c>
      <c r="AQ3" t="s">
        <v>197</v>
      </c>
      <c r="AR3" t="s">
        <v>196</v>
      </c>
      <c r="AS3" t="s">
        <v>693</v>
      </c>
      <c r="AT3" t="s">
        <v>785</v>
      </c>
      <c r="AU3" t="s">
        <v>784</v>
      </c>
    </row>
    <row r="4" spans="1:48">
      <c r="A4" t="s">
        <v>575</v>
      </c>
      <c r="B4" t="s">
        <v>576</v>
      </c>
      <c r="C4" t="s">
        <v>577</v>
      </c>
      <c r="H4" t="s">
        <v>28</v>
      </c>
      <c r="I4" t="s">
        <v>29</v>
      </c>
      <c r="J4" t="s">
        <v>578</v>
      </c>
      <c r="K4" t="s">
        <v>28</v>
      </c>
      <c r="L4" t="s">
        <v>31</v>
      </c>
      <c r="N4" t="s">
        <v>32</v>
      </c>
      <c r="AE4" t="s">
        <v>579</v>
      </c>
      <c r="AF4" t="s">
        <v>34</v>
      </c>
      <c r="AG4" s="54">
        <v>2565</v>
      </c>
      <c r="AH4" t="s">
        <v>173</v>
      </c>
      <c r="AI4" t="s">
        <v>173</v>
      </c>
      <c r="AJ4" s="53">
        <v>30000</v>
      </c>
      <c r="AK4" s="53">
        <v>29990</v>
      </c>
      <c r="AL4" t="s">
        <v>580</v>
      </c>
      <c r="AM4" t="s">
        <v>190</v>
      </c>
      <c r="AN4" t="s">
        <v>84</v>
      </c>
      <c r="AP4" t="s">
        <v>229</v>
      </c>
      <c r="AQ4" t="s">
        <v>230</v>
      </c>
      <c r="AR4" t="s">
        <v>229</v>
      </c>
      <c r="AS4" t="s">
        <v>783</v>
      </c>
      <c r="AT4" t="s">
        <v>782</v>
      </c>
      <c r="AU4" t="s">
        <v>781</v>
      </c>
    </row>
    <row r="5" spans="1:48">
      <c r="A5" t="s">
        <v>581</v>
      </c>
      <c r="B5" t="s">
        <v>582</v>
      </c>
      <c r="C5" t="s">
        <v>583</v>
      </c>
      <c r="H5" t="s">
        <v>28</v>
      </c>
      <c r="I5" t="s">
        <v>29</v>
      </c>
      <c r="K5" t="s">
        <v>28</v>
      </c>
      <c r="L5" t="s">
        <v>31</v>
      </c>
      <c r="N5" t="s">
        <v>32</v>
      </c>
      <c r="AE5" t="s">
        <v>584</v>
      </c>
      <c r="AF5" t="s">
        <v>34</v>
      </c>
      <c r="AG5" s="54">
        <v>2565</v>
      </c>
      <c r="AH5" t="s">
        <v>214</v>
      </c>
      <c r="AI5" t="s">
        <v>215</v>
      </c>
      <c r="AJ5" s="53">
        <v>2600000</v>
      </c>
      <c r="AK5" s="53">
        <v>2600000</v>
      </c>
      <c r="AL5" t="s">
        <v>46</v>
      </c>
      <c r="AM5" t="s">
        <v>585</v>
      </c>
      <c r="AN5" t="s">
        <v>48</v>
      </c>
      <c r="AP5" t="s">
        <v>196</v>
      </c>
      <c r="AQ5" t="s">
        <v>197</v>
      </c>
      <c r="AR5" t="s">
        <v>196</v>
      </c>
      <c r="AS5" t="s">
        <v>693</v>
      </c>
      <c r="AT5" t="s">
        <v>780</v>
      </c>
      <c r="AU5" t="s">
        <v>779</v>
      </c>
    </row>
    <row r="6" spans="1:48">
      <c r="A6" t="s">
        <v>581</v>
      </c>
      <c r="B6" t="s">
        <v>586</v>
      </c>
      <c r="C6" t="s">
        <v>587</v>
      </c>
      <c r="H6" t="s">
        <v>28</v>
      </c>
      <c r="I6" t="s">
        <v>29</v>
      </c>
      <c r="K6" t="s">
        <v>28</v>
      </c>
      <c r="L6" t="s">
        <v>31</v>
      </c>
      <c r="N6" t="s">
        <v>32</v>
      </c>
      <c r="AE6" t="s">
        <v>588</v>
      </c>
      <c r="AF6" t="s">
        <v>34</v>
      </c>
      <c r="AG6" s="54">
        <v>2565</v>
      </c>
      <c r="AH6" t="s">
        <v>214</v>
      </c>
      <c r="AI6" t="s">
        <v>215</v>
      </c>
      <c r="AJ6" s="53">
        <v>500000</v>
      </c>
      <c r="AK6" s="53">
        <v>500000</v>
      </c>
      <c r="AL6" t="s">
        <v>46</v>
      </c>
      <c r="AM6" t="s">
        <v>585</v>
      </c>
      <c r="AN6" t="s">
        <v>48</v>
      </c>
      <c r="AP6" t="s">
        <v>196</v>
      </c>
      <c r="AQ6" t="s">
        <v>197</v>
      </c>
      <c r="AR6" t="s">
        <v>196</v>
      </c>
      <c r="AS6" t="s">
        <v>693</v>
      </c>
      <c r="AT6" t="s">
        <v>778</v>
      </c>
      <c r="AU6" t="s">
        <v>777</v>
      </c>
    </row>
    <row r="7" spans="1:48">
      <c r="A7" t="s">
        <v>581</v>
      </c>
      <c r="B7" t="s">
        <v>589</v>
      </c>
      <c r="C7" t="s">
        <v>590</v>
      </c>
      <c r="H7" t="s">
        <v>28</v>
      </c>
      <c r="I7" t="s">
        <v>29</v>
      </c>
      <c r="K7" t="s">
        <v>28</v>
      </c>
      <c r="L7" t="s">
        <v>31</v>
      </c>
      <c r="N7" t="s">
        <v>32</v>
      </c>
      <c r="AE7" t="s">
        <v>591</v>
      </c>
      <c r="AF7" t="s">
        <v>34</v>
      </c>
      <c r="AG7" s="54">
        <v>2565</v>
      </c>
      <c r="AH7" t="s">
        <v>214</v>
      </c>
      <c r="AI7" t="s">
        <v>215</v>
      </c>
      <c r="AJ7" s="53">
        <v>117000</v>
      </c>
      <c r="AK7" s="53">
        <v>117000</v>
      </c>
      <c r="AL7" t="s">
        <v>46</v>
      </c>
      <c r="AM7" t="s">
        <v>585</v>
      </c>
      <c r="AN7" t="s">
        <v>48</v>
      </c>
      <c r="AP7" t="s">
        <v>269</v>
      </c>
      <c r="AQ7" t="s">
        <v>592</v>
      </c>
      <c r="AR7" t="s">
        <v>269</v>
      </c>
      <c r="AS7" t="s">
        <v>776</v>
      </c>
      <c r="AT7" t="s">
        <v>775</v>
      </c>
      <c r="AU7" t="s">
        <v>774</v>
      </c>
    </row>
    <row r="8" spans="1:48">
      <c r="A8" t="s">
        <v>581</v>
      </c>
      <c r="B8" t="s">
        <v>593</v>
      </c>
      <c r="C8" t="s">
        <v>594</v>
      </c>
      <c r="H8" t="s">
        <v>28</v>
      </c>
      <c r="I8" t="s">
        <v>29</v>
      </c>
      <c r="K8" t="s">
        <v>28</v>
      </c>
      <c r="L8" t="s">
        <v>31</v>
      </c>
      <c r="N8" t="s">
        <v>32</v>
      </c>
      <c r="AE8" t="s">
        <v>595</v>
      </c>
      <c r="AF8" t="s">
        <v>34</v>
      </c>
      <c r="AG8" s="54">
        <v>2565</v>
      </c>
      <c r="AH8" t="s">
        <v>214</v>
      </c>
      <c r="AI8" t="s">
        <v>215</v>
      </c>
      <c r="AJ8" s="53">
        <v>3074900</v>
      </c>
      <c r="AK8" s="53">
        <v>3074900</v>
      </c>
      <c r="AL8" t="s">
        <v>46</v>
      </c>
      <c r="AM8" t="s">
        <v>585</v>
      </c>
      <c r="AN8" t="s">
        <v>48</v>
      </c>
      <c r="AP8" t="s">
        <v>196</v>
      </c>
      <c r="AQ8" t="s">
        <v>197</v>
      </c>
      <c r="AR8" t="s">
        <v>196</v>
      </c>
      <c r="AS8" t="s">
        <v>693</v>
      </c>
      <c r="AT8" t="s">
        <v>773</v>
      </c>
      <c r="AU8" t="s">
        <v>772</v>
      </c>
    </row>
    <row r="9" spans="1:48">
      <c r="A9" t="s">
        <v>40</v>
      </c>
      <c r="B9" t="s">
        <v>596</v>
      </c>
      <c r="C9" t="s">
        <v>597</v>
      </c>
      <c r="H9" t="s">
        <v>28</v>
      </c>
      <c r="I9" t="s">
        <v>29</v>
      </c>
      <c r="J9" t="s">
        <v>30</v>
      </c>
      <c r="K9" t="s">
        <v>28</v>
      </c>
      <c r="L9" t="s">
        <v>31</v>
      </c>
      <c r="N9" t="s">
        <v>32</v>
      </c>
      <c r="AE9" t="s">
        <v>598</v>
      </c>
      <c r="AF9" t="s">
        <v>34</v>
      </c>
      <c r="AG9" s="54">
        <v>2565</v>
      </c>
      <c r="AH9" t="s">
        <v>392</v>
      </c>
      <c r="AI9" t="s">
        <v>215</v>
      </c>
      <c r="AJ9" s="53">
        <v>1915300</v>
      </c>
      <c r="AK9" s="54">
        <v>0</v>
      </c>
      <c r="AL9" t="s">
        <v>46</v>
      </c>
      <c r="AM9" t="s">
        <v>47</v>
      </c>
      <c r="AN9" t="s">
        <v>48</v>
      </c>
      <c r="AP9" t="s">
        <v>196</v>
      </c>
      <c r="AQ9" t="s">
        <v>197</v>
      </c>
      <c r="AR9" t="s">
        <v>196</v>
      </c>
      <c r="AS9" t="s">
        <v>693</v>
      </c>
      <c r="AT9" t="s">
        <v>771</v>
      </c>
      <c r="AU9" t="s">
        <v>770</v>
      </c>
    </row>
    <row r="10" spans="1:48">
      <c r="A10" t="s">
        <v>40</v>
      </c>
      <c r="B10" t="s">
        <v>599</v>
      </c>
      <c r="C10" t="s">
        <v>600</v>
      </c>
      <c r="H10" t="s">
        <v>28</v>
      </c>
      <c r="I10" t="s">
        <v>29</v>
      </c>
      <c r="J10" t="s">
        <v>30</v>
      </c>
      <c r="K10" t="s">
        <v>28</v>
      </c>
      <c r="L10" t="s">
        <v>31</v>
      </c>
      <c r="N10" t="s">
        <v>32</v>
      </c>
      <c r="AE10" t="s">
        <v>601</v>
      </c>
      <c r="AF10" t="s">
        <v>34</v>
      </c>
      <c r="AG10" s="54">
        <v>2565</v>
      </c>
      <c r="AH10" t="s">
        <v>214</v>
      </c>
      <c r="AI10" t="s">
        <v>215</v>
      </c>
      <c r="AJ10" s="53">
        <v>1210000</v>
      </c>
      <c r="AK10" s="53">
        <v>1210000</v>
      </c>
      <c r="AL10" t="s">
        <v>46</v>
      </c>
      <c r="AM10" t="s">
        <v>47</v>
      </c>
      <c r="AN10" t="s">
        <v>48</v>
      </c>
      <c r="AP10" t="s">
        <v>196</v>
      </c>
      <c r="AQ10" t="s">
        <v>197</v>
      </c>
      <c r="AR10" t="s">
        <v>196</v>
      </c>
      <c r="AS10" t="s">
        <v>693</v>
      </c>
      <c r="AT10" t="s">
        <v>769</v>
      </c>
      <c r="AU10" t="s">
        <v>768</v>
      </c>
    </row>
    <row r="11" spans="1:48">
      <c r="A11" t="s">
        <v>40</v>
      </c>
      <c r="B11" t="s">
        <v>602</v>
      </c>
      <c r="C11" t="s">
        <v>603</v>
      </c>
      <c r="H11" t="s">
        <v>28</v>
      </c>
      <c r="I11" t="s">
        <v>29</v>
      </c>
      <c r="J11" t="s">
        <v>30</v>
      </c>
      <c r="K11" t="s">
        <v>28</v>
      </c>
      <c r="L11" t="s">
        <v>31</v>
      </c>
      <c r="N11" t="s">
        <v>32</v>
      </c>
      <c r="AE11" t="s">
        <v>604</v>
      </c>
      <c r="AF11" t="s">
        <v>34</v>
      </c>
      <c r="AG11" s="54">
        <v>2565</v>
      </c>
      <c r="AH11" t="s">
        <v>214</v>
      </c>
      <c r="AI11" t="s">
        <v>215</v>
      </c>
      <c r="AJ11" s="53">
        <v>131000</v>
      </c>
      <c r="AK11" s="53">
        <v>131000</v>
      </c>
      <c r="AL11" t="s">
        <v>46</v>
      </c>
      <c r="AM11" t="s">
        <v>47</v>
      </c>
      <c r="AN11" t="s">
        <v>48</v>
      </c>
      <c r="AP11" t="s">
        <v>196</v>
      </c>
      <c r="AQ11" t="s">
        <v>197</v>
      </c>
      <c r="AR11" t="s">
        <v>196</v>
      </c>
      <c r="AS11" t="s">
        <v>693</v>
      </c>
      <c r="AT11" t="s">
        <v>767</v>
      </c>
      <c r="AU11" t="s">
        <v>766</v>
      </c>
    </row>
    <row r="12" spans="1:48">
      <c r="A12" t="s">
        <v>40</v>
      </c>
      <c r="B12" t="s">
        <v>605</v>
      </c>
      <c r="C12" t="s">
        <v>606</v>
      </c>
      <c r="H12" t="s">
        <v>28</v>
      </c>
      <c r="I12" t="s">
        <v>29</v>
      </c>
      <c r="J12" t="s">
        <v>30</v>
      </c>
      <c r="K12" t="s">
        <v>28</v>
      </c>
      <c r="L12" t="s">
        <v>31</v>
      </c>
      <c r="N12" t="s">
        <v>32</v>
      </c>
      <c r="AE12" t="s">
        <v>607</v>
      </c>
      <c r="AF12" t="s">
        <v>34</v>
      </c>
      <c r="AG12" s="54">
        <v>2565</v>
      </c>
      <c r="AH12" t="s">
        <v>214</v>
      </c>
      <c r="AI12" t="s">
        <v>215</v>
      </c>
      <c r="AJ12" s="53">
        <v>1127700</v>
      </c>
      <c r="AK12" s="54">
        <v>0</v>
      </c>
      <c r="AL12" t="s">
        <v>46</v>
      </c>
      <c r="AM12" t="s">
        <v>47</v>
      </c>
      <c r="AN12" t="s">
        <v>48</v>
      </c>
      <c r="AP12" t="s">
        <v>196</v>
      </c>
      <c r="AQ12" t="s">
        <v>197</v>
      </c>
      <c r="AR12" t="s">
        <v>196</v>
      </c>
      <c r="AS12" t="s">
        <v>693</v>
      </c>
      <c r="AT12" t="s">
        <v>765</v>
      </c>
      <c r="AU12" t="s">
        <v>764</v>
      </c>
    </row>
    <row r="13" spans="1:48">
      <c r="A13" t="s">
        <v>40</v>
      </c>
      <c r="B13" t="s">
        <v>608</v>
      </c>
      <c r="C13" t="s">
        <v>609</v>
      </c>
      <c r="H13" t="s">
        <v>28</v>
      </c>
      <c r="I13" t="s">
        <v>29</v>
      </c>
      <c r="J13" t="s">
        <v>30</v>
      </c>
      <c r="K13" t="s">
        <v>28</v>
      </c>
      <c r="L13" t="s">
        <v>31</v>
      </c>
      <c r="N13" t="s">
        <v>32</v>
      </c>
      <c r="AE13" t="s">
        <v>610</v>
      </c>
      <c r="AF13" t="s">
        <v>34</v>
      </c>
      <c r="AG13" s="54">
        <v>2565</v>
      </c>
      <c r="AH13" t="s">
        <v>214</v>
      </c>
      <c r="AI13" t="s">
        <v>611</v>
      </c>
      <c r="AJ13" s="53">
        <v>375000</v>
      </c>
      <c r="AK13" s="53">
        <v>375000</v>
      </c>
      <c r="AL13" t="s">
        <v>46</v>
      </c>
      <c r="AM13" t="s">
        <v>47</v>
      </c>
      <c r="AN13" t="s">
        <v>48</v>
      </c>
      <c r="AP13" t="s">
        <v>196</v>
      </c>
      <c r="AQ13" t="s">
        <v>197</v>
      </c>
      <c r="AR13" t="s">
        <v>196</v>
      </c>
      <c r="AS13" t="s">
        <v>693</v>
      </c>
      <c r="AT13" t="s">
        <v>763</v>
      </c>
      <c r="AU13" t="s">
        <v>762</v>
      </c>
    </row>
    <row r="14" spans="1:48">
      <c r="A14" t="s">
        <v>40</v>
      </c>
      <c r="B14" t="s">
        <v>612</v>
      </c>
      <c r="C14" t="s">
        <v>613</v>
      </c>
      <c r="H14" t="s">
        <v>28</v>
      </c>
      <c r="I14" t="s">
        <v>29</v>
      </c>
      <c r="J14" t="s">
        <v>30</v>
      </c>
      <c r="K14" t="s">
        <v>28</v>
      </c>
      <c r="L14" t="s">
        <v>31</v>
      </c>
      <c r="N14" t="s">
        <v>32</v>
      </c>
      <c r="AE14" t="s">
        <v>614</v>
      </c>
      <c r="AF14" t="s">
        <v>34</v>
      </c>
      <c r="AG14" s="54">
        <v>2565</v>
      </c>
      <c r="AH14" t="s">
        <v>615</v>
      </c>
      <c r="AI14" t="s">
        <v>215</v>
      </c>
      <c r="AJ14" s="53">
        <v>325000</v>
      </c>
      <c r="AK14" s="53">
        <v>325000</v>
      </c>
      <c r="AL14" t="s">
        <v>46</v>
      </c>
      <c r="AM14" t="s">
        <v>47</v>
      </c>
      <c r="AN14" t="s">
        <v>48</v>
      </c>
      <c r="AP14" t="s">
        <v>196</v>
      </c>
      <c r="AQ14" t="s">
        <v>197</v>
      </c>
      <c r="AR14" t="s">
        <v>196</v>
      </c>
      <c r="AS14" t="s">
        <v>693</v>
      </c>
      <c r="AT14" t="s">
        <v>761</v>
      </c>
      <c r="AU14" t="s">
        <v>760</v>
      </c>
    </row>
    <row r="15" spans="1:48">
      <c r="A15" t="s">
        <v>40</v>
      </c>
      <c r="B15" t="s">
        <v>616</v>
      </c>
      <c r="C15" t="s">
        <v>617</v>
      </c>
      <c r="H15" t="s">
        <v>28</v>
      </c>
      <c r="I15" t="s">
        <v>29</v>
      </c>
      <c r="J15" t="s">
        <v>30</v>
      </c>
      <c r="K15" t="s">
        <v>28</v>
      </c>
      <c r="L15" t="s">
        <v>31</v>
      </c>
      <c r="N15" t="s">
        <v>32</v>
      </c>
      <c r="AE15" t="s">
        <v>618</v>
      </c>
      <c r="AF15" t="s">
        <v>34</v>
      </c>
      <c r="AG15" s="54">
        <v>2565</v>
      </c>
      <c r="AH15" t="s">
        <v>214</v>
      </c>
      <c r="AI15" t="s">
        <v>215</v>
      </c>
      <c r="AJ15" s="53">
        <v>2200000</v>
      </c>
      <c r="AK15" s="54">
        <v>0</v>
      </c>
      <c r="AL15" t="s">
        <v>46</v>
      </c>
      <c r="AM15" t="s">
        <v>47</v>
      </c>
      <c r="AN15" t="s">
        <v>48</v>
      </c>
      <c r="AP15" t="s">
        <v>196</v>
      </c>
      <c r="AQ15" t="s">
        <v>197</v>
      </c>
      <c r="AR15" t="s">
        <v>196</v>
      </c>
      <c r="AS15" t="s">
        <v>693</v>
      </c>
      <c r="AT15" t="s">
        <v>759</v>
      </c>
      <c r="AU15" t="s">
        <v>758</v>
      </c>
    </row>
    <row r="16" spans="1:48">
      <c r="A16" t="s">
        <v>40</v>
      </c>
      <c r="B16" t="s">
        <v>619</v>
      </c>
      <c r="C16" t="s">
        <v>620</v>
      </c>
      <c r="H16" t="s">
        <v>28</v>
      </c>
      <c r="I16" t="s">
        <v>29</v>
      </c>
      <c r="J16" t="s">
        <v>30</v>
      </c>
      <c r="K16" t="s">
        <v>28</v>
      </c>
      <c r="L16" t="s">
        <v>31</v>
      </c>
      <c r="N16" t="s">
        <v>32</v>
      </c>
      <c r="AE16" t="s">
        <v>621</v>
      </c>
      <c r="AF16" t="s">
        <v>34</v>
      </c>
      <c r="AG16" s="54">
        <v>2565</v>
      </c>
      <c r="AH16" t="s">
        <v>214</v>
      </c>
      <c r="AI16" t="s">
        <v>215</v>
      </c>
      <c r="AJ16" s="53">
        <v>800000</v>
      </c>
      <c r="AK16" s="53">
        <v>800000</v>
      </c>
      <c r="AL16" t="s">
        <v>46</v>
      </c>
      <c r="AM16" t="s">
        <v>47</v>
      </c>
      <c r="AN16" t="s">
        <v>48</v>
      </c>
      <c r="AP16" t="s">
        <v>196</v>
      </c>
      <c r="AQ16" t="s">
        <v>197</v>
      </c>
      <c r="AR16" t="s">
        <v>196</v>
      </c>
      <c r="AS16" t="s">
        <v>693</v>
      </c>
      <c r="AT16" t="s">
        <v>757</v>
      </c>
      <c r="AU16" t="s">
        <v>756</v>
      </c>
    </row>
    <row r="17" spans="1:47">
      <c r="A17" t="s">
        <v>40</v>
      </c>
      <c r="B17" t="s">
        <v>622</v>
      </c>
      <c r="C17" t="s">
        <v>623</v>
      </c>
      <c r="H17" t="s">
        <v>28</v>
      </c>
      <c r="I17" t="s">
        <v>29</v>
      </c>
      <c r="J17" t="s">
        <v>30</v>
      </c>
      <c r="K17" t="s">
        <v>28</v>
      </c>
      <c r="L17" t="s">
        <v>31</v>
      </c>
      <c r="N17" t="s">
        <v>32</v>
      </c>
      <c r="AE17" t="s">
        <v>624</v>
      </c>
      <c r="AF17" t="s">
        <v>34</v>
      </c>
      <c r="AG17" s="54">
        <v>2565</v>
      </c>
      <c r="AH17" t="s">
        <v>382</v>
      </c>
      <c r="AI17" t="s">
        <v>215</v>
      </c>
      <c r="AJ17" s="53">
        <v>1815000</v>
      </c>
      <c r="AK17" s="53">
        <v>1815000</v>
      </c>
      <c r="AL17" t="s">
        <v>46</v>
      </c>
      <c r="AM17" t="s">
        <v>47</v>
      </c>
      <c r="AN17" t="s">
        <v>48</v>
      </c>
      <c r="AP17" t="s">
        <v>196</v>
      </c>
      <c r="AQ17" t="s">
        <v>197</v>
      </c>
      <c r="AR17" t="s">
        <v>196</v>
      </c>
      <c r="AS17" t="s">
        <v>693</v>
      </c>
      <c r="AT17" t="s">
        <v>755</v>
      </c>
      <c r="AU17" t="s">
        <v>754</v>
      </c>
    </row>
    <row r="18" spans="1:47">
      <c r="A18" t="s">
        <v>40</v>
      </c>
      <c r="B18" t="s">
        <v>625</v>
      </c>
      <c r="C18" t="s">
        <v>626</v>
      </c>
      <c r="H18" t="s">
        <v>28</v>
      </c>
      <c r="I18" t="s">
        <v>29</v>
      </c>
      <c r="J18" t="s">
        <v>30</v>
      </c>
      <c r="K18" t="s">
        <v>28</v>
      </c>
      <c r="L18" t="s">
        <v>31</v>
      </c>
      <c r="N18" t="s">
        <v>32</v>
      </c>
      <c r="AE18" t="s">
        <v>627</v>
      </c>
      <c r="AF18" t="s">
        <v>34</v>
      </c>
      <c r="AG18" s="54">
        <v>2565</v>
      </c>
      <c r="AH18" t="s">
        <v>214</v>
      </c>
      <c r="AI18" t="s">
        <v>215</v>
      </c>
      <c r="AJ18" s="53">
        <v>2258900</v>
      </c>
      <c r="AK18" s="53">
        <v>2258900</v>
      </c>
      <c r="AL18" t="s">
        <v>46</v>
      </c>
      <c r="AM18" t="s">
        <v>47</v>
      </c>
      <c r="AN18" t="s">
        <v>48</v>
      </c>
      <c r="AP18" t="s">
        <v>196</v>
      </c>
      <c r="AQ18" t="s">
        <v>197</v>
      </c>
      <c r="AR18" t="s">
        <v>196</v>
      </c>
      <c r="AS18" t="s">
        <v>693</v>
      </c>
      <c r="AT18" t="s">
        <v>753</v>
      </c>
      <c r="AU18" t="s">
        <v>752</v>
      </c>
    </row>
    <row r="19" spans="1:47">
      <c r="A19" t="s">
        <v>40</v>
      </c>
      <c r="B19" t="s">
        <v>628</v>
      </c>
      <c r="C19" t="s">
        <v>629</v>
      </c>
      <c r="H19" t="s">
        <v>28</v>
      </c>
      <c r="I19" t="s">
        <v>29</v>
      </c>
      <c r="J19" t="s">
        <v>30</v>
      </c>
      <c r="K19" t="s">
        <v>28</v>
      </c>
      <c r="L19" t="s">
        <v>31</v>
      </c>
      <c r="N19" t="s">
        <v>32</v>
      </c>
      <c r="AE19" t="s">
        <v>630</v>
      </c>
      <c r="AF19" t="s">
        <v>34</v>
      </c>
      <c r="AG19" s="54">
        <v>2565</v>
      </c>
      <c r="AH19" t="s">
        <v>214</v>
      </c>
      <c r="AI19" t="s">
        <v>215</v>
      </c>
      <c r="AJ19" s="53">
        <v>1210000</v>
      </c>
      <c r="AK19" s="53">
        <v>1210000</v>
      </c>
      <c r="AL19" t="s">
        <v>46</v>
      </c>
      <c r="AM19" t="s">
        <v>47</v>
      </c>
      <c r="AN19" t="s">
        <v>48</v>
      </c>
      <c r="AP19" t="s">
        <v>196</v>
      </c>
      <c r="AQ19" t="s">
        <v>197</v>
      </c>
      <c r="AR19" t="s">
        <v>196</v>
      </c>
      <c r="AS19" t="s">
        <v>693</v>
      </c>
      <c r="AT19" t="s">
        <v>751</v>
      </c>
      <c r="AU19" t="s">
        <v>750</v>
      </c>
    </row>
    <row r="20" spans="1:47">
      <c r="A20" t="s">
        <v>40</v>
      </c>
      <c r="B20" t="s">
        <v>631</v>
      </c>
      <c r="C20" t="s">
        <v>632</v>
      </c>
      <c r="H20" t="s">
        <v>28</v>
      </c>
      <c r="I20" t="s">
        <v>29</v>
      </c>
      <c r="J20" t="s">
        <v>30</v>
      </c>
      <c r="K20" t="s">
        <v>28</v>
      </c>
      <c r="L20" t="s">
        <v>31</v>
      </c>
      <c r="N20" t="s">
        <v>32</v>
      </c>
      <c r="AE20" t="s">
        <v>633</v>
      </c>
      <c r="AF20" t="s">
        <v>34</v>
      </c>
      <c r="AG20" s="54">
        <v>2565</v>
      </c>
      <c r="AH20" t="s">
        <v>214</v>
      </c>
      <c r="AI20" t="s">
        <v>215</v>
      </c>
      <c r="AJ20" s="53">
        <v>10000000</v>
      </c>
      <c r="AK20" s="53">
        <v>10000000</v>
      </c>
      <c r="AL20" t="s">
        <v>46</v>
      </c>
      <c r="AM20" t="s">
        <v>47</v>
      </c>
      <c r="AN20" t="s">
        <v>48</v>
      </c>
      <c r="AP20" t="s">
        <v>196</v>
      </c>
      <c r="AQ20" t="s">
        <v>197</v>
      </c>
      <c r="AR20" t="s">
        <v>196</v>
      </c>
      <c r="AS20" t="s">
        <v>693</v>
      </c>
      <c r="AT20" t="s">
        <v>749</v>
      </c>
      <c r="AU20" t="s">
        <v>748</v>
      </c>
    </row>
    <row r="21" spans="1:47">
      <c r="A21" t="s">
        <v>40</v>
      </c>
      <c r="B21" t="s">
        <v>634</v>
      </c>
      <c r="C21" t="s">
        <v>635</v>
      </c>
      <c r="H21" t="s">
        <v>28</v>
      </c>
      <c r="I21" t="s">
        <v>29</v>
      </c>
      <c r="J21" t="s">
        <v>30</v>
      </c>
      <c r="K21" t="s">
        <v>28</v>
      </c>
      <c r="L21" t="s">
        <v>31</v>
      </c>
      <c r="N21" t="s">
        <v>32</v>
      </c>
      <c r="AE21" t="s">
        <v>636</v>
      </c>
      <c r="AF21" t="s">
        <v>34</v>
      </c>
      <c r="AG21" s="54">
        <v>2565</v>
      </c>
      <c r="AH21" t="s">
        <v>214</v>
      </c>
      <c r="AI21" t="s">
        <v>215</v>
      </c>
      <c r="AJ21" s="53">
        <v>1500000</v>
      </c>
      <c r="AK21" s="53">
        <v>1500000</v>
      </c>
      <c r="AL21" t="s">
        <v>46</v>
      </c>
      <c r="AM21" t="s">
        <v>47</v>
      </c>
      <c r="AN21" t="s">
        <v>48</v>
      </c>
      <c r="AP21" t="s">
        <v>196</v>
      </c>
      <c r="AQ21" t="s">
        <v>197</v>
      </c>
      <c r="AR21" t="s">
        <v>196</v>
      </c>
      <c r="AS21" t="s">
        <v>693</v>
      </c>
      <c r="AT21" t="s">
        <v>747</v>
      </c>
      <c r="AU21" t="s">
        <v>746</v>
      </c>
    </row>
    <row r="22" spans="1:47">
      <c r="A22" t="s">
        <v>40</v>
      </c>
      <c r="B22" t="s">
        <v>637</v>
      </c>
      <c r="C22" t="s">
        <v>638</v>
      </c>
      <c r="H22" t="s">
        <v>28</v>
      </c>
      <c r="I22" t="s">
        <v>29</v>
      </c>
      <c r="J22" t="s">
        <v>30</v>
      </c>
      <c r="K22" t="s">
        <v>28</v>
      </c>
      <c r="L22" t="s">
        <v>31</v>
      </c>
      <c r="N22" t="s">
        <v>32</v>
      </c>
      <c r="AE22" t="s">
        <v>639</v>
      </c>
      <c r="AF22" t="s">
        <v>34</v>
      </c>
      <c r="AG22" s="54">
        <v>2565</v>
      </c>
      <c r="AH22" t="s">
        <v>382</v>
      </c>
      <c r="AI22" t="s">
        <v>215</v>
      </c>
      <c r="AJ22" s="53">
        <v>1452000</v>
      </c>
      <c r="AK22" s="53">
        <v>1452000</v>
      </c>
      <c r="AL22" t="s">
        <v>46</v>
      </c>
      <c r="AM22" t="s">
        <v>47</v>
      </c>
      <c r="AN22" t="s">
        <v>48</v>
      </c>
      <c r="AP22" t="s">
        <v>196</v>
      </c>
      <c r="AQ22" t="s">
        <v>197</v>
      </c>
      <c r="AR22" t="s">
        <v>196</v>
      </c>
      <c r="AS22" t="s">
        <v>693</v>
      </c>
      <c r="AT22" t="s">
        <v>745</v>
      </c>
      <c r="AU22" t="s">
        <v>744</v>
      </c>
    </row>
    <row r="23" spans="1:47">
      <c r="A23" t="s">
        <v>40</v>
      </c>
      <c r="B23" t="s">
        <v>640</v>
      </c>
      <c r="C23" t="s">
        <v>641</v>
      </c>
      <c r="H23" t="s">
        <v>28</v>
      </c>
      <c r="I23" t="s">
        <v>29</v>
      </c>
      <c r="J23" t="s">
        <v>30</v>
      </c>
      <c r="K23" t="s">
        <v>28</v>
      </c>
      <c r="L23" t="s">
        <v>31</v>
      </c>
      <c r="N23" t="s">
        <v>32</v>
      </c>
      <c r="AE23" t="s">
        <v>642</v>
      </c>
      <c r="AF23" t="s">
        <v>34</v>
      </c>
      <c r="AG23" s="54">
        <v>2565</v>
      </c>
      <c r="AH23" t="s">
        <v>392</v>
      </c>
      <c r="AI23" t="s">
        <v>215</v>
      </c>
      <c r="AJ23" s="53">
        <v>3841000</v>
      </c>
      <c r="AK23" s="53">
        <v>3841000</v>
      </c>
      <c r="AL23" t="s">
        <v>46</v>
      </c>
      <c r="AM23" t="s">
        <v>47</v>
      </c>
      <c r="AN23" t="s">
        <v>48</v>
      </c>
      <c r="AP23" t="s">
        <v>196</v>
      </c>
      <c r="AQ23" t="s">
        <v>197</v>
      </c>
      <c r="AR23" t="s">
        <v>196</v>
      </c>
      <c r="AS23" t="s">
        <v>693</v>
      </c>
      <c r="AT23" t="s">
        <v>743</v>
      </c>
      <c r="AU23" t="s">
        <v>742</v>
      </c>
    </row>
    <row r="24" spans="1:47">
      <c r="A24" t="s">
        <v>442</v>
      </c>
      <c r="B24" t="s">
        <v>643</v>
      </c>
      <c r="C24" t="s">
        <v>644</v>
      </c>
      <c r="H24" t="s">
        <v>28</v>
      </c>
      <c r="I24" t="s">
        <v>29</v>
      </c>
      <c r="J24" t="s">
        <v>30</v>
      </c>
      <c r="K24" t="s">
        <v>28</v>
      </c>
      <c r="L24" t="s">
        <v>31</v>
      </c>
      <c r="N24" t="s">
        <v>32</v>
      </c>
      <c r="AE24" t="s">
        <v>645</v>
      </c>
      <c r="AF24" t="s">
        <v>34</v>
      </c>
      <c r="AG24" s="54">
        <v>2565</v>
      </c>
      <c r="AH24" t="s">
        <v>214</v>
      </c>
      <c r="AI24" t="s">
        <v>215</v>
      </c>
      <c r="AJ24" s="53">
        <v>1000000</v>
      </c>
      <c r="AK24" s="53">
        <v>1000000</v>
      </c>
      <c r="AL24" t="s">
        <v>446</v>
      </c>
      <c r="AM24" t="s">
        <v>447</v>
      </c>
      <c r="AN24" t="s">
        <v>48</v>
      </c>
      <c r="AO24" t="s">
        <v>301</v>
      </c>
      <c r="AP24" t="s">
        <v>196</v>
      </c>
      <c r="AQ24" t="s">
        <v>197</v>
      </c>
      <c r="AR24" t="s">
        <v>196</v>
      </c>
      <c r="AS24" t="s">
        <v>693</v>
      </c>
      <c r="AT24" t="s">
        <v>741</v>
      </c>
      <c r="AU24" t="s">
        <v>740</v>
      </c>
    </row>
    <row r="25" spans="1:47">
      <c r="A25" t="s">
        <v>442</v>
      </c>
      <c r="B25" t="s">
        <v>646</v>
      </c>
      <c r="C25" t="s">
        <v>647</v>
      </c>
      <c r="H25" t="s">
        <v>28</v>
      </c>
      <c r="I25" t="s">
        <v>29</v>
      </c>
      <c r="J25" t="s">
        <v>30</v>
      </c>
      <c r="K25" t="s">
        <v>28</v>
      </c>
      <c r="L25" t="s">
        <v>31</v>
      </c>
      <c r="N25" t="s">
        <v>32</v>
      </c>
      <c r="AE25" t="s">
        <v>648</v>
      </c>
      <c r="AF25" t="s">
        <v>34</v>
      </c>
      <c r="AG25" s="54">
        <v>2565</v>
      </c>
      <c r="AH25" t="s">
        <v>214</v>
      </c>
      <c r="AI25" t="s">
        <v>215</v>
      </c>
      <c r="AJ25" s="53">
        <v>1000000</v>
      </c>
      <c r="AK25" s="53">
        <v>1000000</v>
      </c>
      <c r="AL25" t="s">
        <v>446</v>
      </c>
      <c r="AM25" t="s">
        <v>447</v>
      </c>
      <c r="AN25" t="s">
        <v>48</v>
      </c>
      <c r="AO25" t="s">
        <v>301</v>
      </c>
      <c r="AP25" t="s">
        <v>196</v>
      </c>
      <c r="AQ25" t="s">
        <v>197</v>
      </c>
      <c r="AR25" t="s">
        <v>196</v>
      </c>
      <c r="AS25" t="s">
        <v>693</v>
      </c>
      <c r="AT25" t="s">
        <v>739</v>
      </c>
      <c r="AU25" t="s">
        <v>738</v>
      </c>
    </row>
    <row r="26" spans="1:47">
      <c r="A26" t="s">
        <v>737</v>
      </c>
      <c r="B26" t="s">
        <v>736</v>
      </c>
      <c r="C26" t="s">
        <v>735</v>
      </c>
      <c r="H26" t="s">
        <v>28</v>
      </c>
      <c r="I26" t="s">
        <v>29</v>
      </c>
      <c r="J26" t="s">
        <v>187</v>
      </c>
      <c r="K26" t="s">
        <v>28</v>
      </c>
      <c r="L26" t="s">
        <v>31</v>
      </c>
      <c r="N26" t="s">
        <v>32</v>
      </c>
      <c r="AA26" t="s">
        <v>734</v>
      </c>
      <c r="AB26" t="s">
        <v>733</v>
      </c>
      <c r="AC26" t="s">
        <v>732</v>
      </c>
      <c r="AD26" t="s">
        <v>731</v>
      </c>
      <c r="AE26" t="s">
        <v>730</v>
      </c>
      <c r="AF26" t="s">
        <v>34</v>
      </c>
      <c r="AG26" s="54">
        <v>2565</v>
      </c>
      <c r="AH26" t="s">
        <v>214</v>
      </c>
      <c r="AI26" t="s">
        <v>215</v>
      </c>
      <c r="AJ26" s="53">
        <v>55300</v>
      </c>
      <c r="AK26" s="53">
        <v>55300</v>
      </c>
      <c r="AL26" t="s">
        <v>729</v>
      </c>
      <c r="AM26" t="s">
        <v>190</v>
      </c>
      <c r="AN26" t="s">
        <v>84</v>
      </c>
      <c r="AP26" t="s">
        <v>196</v>
      </c>
      <c r="AQ26" t="s">
        <v>197</v>
      </c>
      <c r="AR26" t="s">
        <v>196</v>
      </c>
      <c r="AS26" t="s">
        <v>693</v>
      </c>
      <c r="AT26" t="s">
        <v>728</v>
      </c>
      <c r="AU26" t="s">
        <v>727</v>
      </c>
    </row>
    <row r="27" spans="1:47">
      <c r="A27" t="s">
        <v>302</v>
      </c>
      <c r="B27" t="s">
        <v>649</v>
      </c>
      <c r="C27" t="s">
        <v>304</v>
      </c>
      <c r="H27" t="s">
        <v>28</v>
      </c>
      <c r="I27" t="s">
        <v>29</v>
      </c>
      <c r="J27" t="s">
        <v>30</v>
      </c>
      <c r="K27" t="s">
        <v>28</v>
      </c>
      <c r="L27" t="s">
        <v>31</v>
      </c>
      <c r="N27" t="s">
        <v>32</v>
      </c>
      <c r="AE27" t="s">
        <v>650</v>
      </c>
      <c r="AF27" t="s">
        <v>34</v>
      </c>
      <c r="AG27" s="54">
        <v>2565</v>
      </c>
      <c r="AH27" t="s">
        <v>214</v>
      </c>
      <c r="AI27" t="s">
        <v>215</v>
      </c>
      <c r="AJ27" s="53">
        <v>15137000</v>
      </c>
      <c r="AK27" s="53">
        <v>15137000</v>
      </c>
      <c r="AL27" t="s">
        <v>46</v>
      </c>
      <c r="AM27" t="s">
        <v>306</v>
      </c>
      <c r="AN27" t="s">
        <v>218</v>
      </c>
      <c r="AP27" t="s">
        <v>196</v>
      </c>
      <c r="AQ27" t="s">
        <v>197</v>
      </c>
      <c r="AR27" t="s">
        <v>196</v>
      </c>
      <c r="AS27" t="s">
        <v>693</v>
      </c>
      <c r="AT27" t="s">
        <v>726</v>
      </c>
      <c r="AU27" t="s">
        <v>725</v>
      </c>
    </row>
    <row r="28" spans="1:47">
      <c r="A28" t="s">
        <v>239</v>
      </c>
      <c r="B28" t="s">
        <v>724</v>
      </c>
      <c r="C28" t="s">
        <v>204</v>
      </c>
      <c r="H28" t="s">
        <v>28</v>
      </c>
      <c r="I28" t="s">
        <v>29</v>
      </c>
      <c r="K28" t="s">
        <v>28</v>
      </c>
      <c r="L28" t="s">
        <v>31</v>
      </c>
      <c r="N28" t="s">
        <v>32</v>
      </c>
      <c r="AE28" t="s">
        <v>723</v>
      </c>
      <c r="AF28" t="s">
        <v>34</v>
      </c>
      <c r="AG28" s="54">
        <v>2565</v>
      </c>
      <c r="AH28" t="s">
        <v>214</v>
      </c>
      <c r="AI28" t="s">
        <v>215</v>
      </c>
      <c r="AJ28" s="53">
        <v>300330000</v>
      </c>
      <c r="AK28" s="53">
        <v>15016500</v>
      </c>
      <c r="AL28" t="s">
        <v>242</v>
      </c>
      <c r="AM28" t="s">
        <v>163</v>
      </c>
      <c r="AN28" t="s">
        <v>164</v>
      </c>
      <c r="AP28" t="s">
        <v>269</v>
      </c>
      <c r="AQ28" t="s">
        <v>270</v>
      </c>
      <c r="AR28" t="s">
        <v>269</v>
      </c>
      <c r="AS28" t="s">
        <v>722</v>
      </c>
      <c r="AT28" t="s">
        <v>721</v>
      </c>
      <c r="AU28" t="s">
        <v>720</v>
      </c>
    </row>
    <row r="29" spans="1:47">
      <c r="A29" t="s">
        <v>334</v>
      </c>
      <c r="B29" t="s">
        <v>651</v>
      </c>
      <c r="C29" t="s">
        <v>336</v>
      </c>
      <c r="H29" t="s">
        <v>28</v>
      </c>
      <c r="I29" t="s">
        <v>29</v>
      </c>
      <c r="K29" t="s">
        <v>28</v>
      </c>
      <c r="L29" t="s">
        <v>31</v>
      </c>
      <c r="N29" t="s">
        <v>32</v>
      </c>
      <c r="AE29" t="s">
        <v>652</v>
      </c>
      <c r="AF29" t="s">
        <v>34</v>
      </c>
      <c r="AG29" s="54">
        <v>2565</v>
      </c>
      <c r="AH29" t="s">
        <v>214</v>
      </c>
      <c r="AI29" t="s">
        <v>215</v>
      </c>
      <c r="AJ29" s="53">
        <v>903800</v>
      </c>
      <c r="AK29" s="53">
        <v>903800</v>
      </c>
      <c r="AL29" t="s">
        <v>338</v>
      </c>
      <c r="AM29" t="s">
        <v>75</v>
      </c>
      <c r="AN29" t="s">
        <v>66</v>
      </c>
      <c r="AP29" t="s">
        <v>237</v>
      </c>
      <c r="AQ29" t="s">
        <v>362</v>
      </c>
      <c r="AR29" t="s">
        <v>237</v>
      </c>
      <c r="AS29" t="s">
        <v>719</v>
      </c>
      <c r="AT29" t="s">
        <v>718</v>
      </c>
      <c r="AU29" t="s">
        <v>717</v>
      </c>
    </row>
    <row r="30" spans="1:47">
      <c r="A30" t="s">
        <v>653</v>
      </c>
      <c r="B30" t="s">
        <v>654</v>
      </c>
      <c r="C30" t="s">
        <v>716</v>
      </c>
      <c r="H30" t="s">
        <v>28</v>
      </c>
      <c r="I30" t="s">
        <v>29</v>
      </c>
      <c r="K30" t="s">
        <v>28</v>
      </c>
      <c r="L30" t="s">
        <v>31</v>
      </c>
      <c r="N30" t="s">
        <v>32</v>
      </c>
      <c r="AE30" t="s">
        <v>715</v>
      </c>
      <c r="AF30" t="s">
        <v>34</v>
      </c>
      <c r="AG30" s="54">
        <v>2565</v>
      </c>
      <c r="AH30" t="s">
        <v>657</v>
      </c>
      <c r="AI30" t="s">
        <v>658</v>
      </c>
      <c r="AJ30" s="53">
        <v>4999800</v>
      </c>
      <c r="AK30" s="53">
        <v>4999800</v>
      </c>
      <c r="AL30" t="s">
        <v>659</v>
      </c>
      <c r="AM30" t="s">
        <v>660</v>
      </c>
      <c r="AN30" t="s">
        <v>66</v>
      </c>
      <c r="AO30" t="s">
        <v>301</v>
      </c>
      <c r="AP30" t="s">
        <v>237</v>
      </c>
      <c r="AQ30" t="s">
        <v>238</v>
      </c>
      <c r="AR30" t="s">
        <v>237</v>
      </c>
      <c r="AS30" t="s">
        <v>714</v>
      </c>
      <c r="AT30" t="s">
        <v>713</v>
      </c>
      <c r="AU30" t="s">
        <v>712</v>
      </c>
    </row>
    <row r="31" spans="1:47">
      <c r="A31" t="s">
        <v>239</v>
      </c>
      <c r="B31" t="s">
        <v>711</v>
      </c>
      <c r="C31" t="s">
        <v>710</v>
      </c>
      <c r="H31" t="s">
        <v>28</v>
      </c>
      <c r="I31" t="s">
        <v>29</v>
      </c>
      <c r="K31" t="s">
        <v>28</v>
      </c>
      <c r="L31" t="s">
        <v>31</v>
      </c>
      <c r="N31" t="s">
        <v>32</v>
      </c>
      <c r="AE31" t="s">
        <v>709</v>
      </c>
      <c r="AF31" t="s">
        <v>34</v>
      </c>
      <c r="AG31" s="54">
        <v>2565</v>
      </c>
      <c r="AH31" t="s">
        <v>214</v>
      </c>
      <c r="AI31" t="s">
        <v>215</v>
      </c>
      <c r="AJ31" s="53">
        <v>6742200</v>
      </c>
      <c r="AK31" s="53">
        <v>6742200</v>
      </c>
      <c r="AL31" t="s">
        <v>242</v>
      </c>
      <c r="AM31" t="s">
        <v>163</v>
      </c>
      <c r="AN31" t="s">
        <v>164</v>
      </c>
      <c r="AP31" t="s">
        <v>196</v>
      </c>
      <c r="AQ31" t="s">
        <v>197</v>
      </c>
      <c r="AR31" t="s">
        <v>196</v>
      </c>
      <c r="AS31" t="s">
        <v>693</v>
      </c>
      <c r="AT31" t="s">
        <v>708</v>
      </c>
      <c r="AU31" t="s">
        <v>707</v>
      </c>
    </row>
    <row r="32" spans="1:47">
      <c r="A32" t="s">
        <v>239</v>
      </c>
      <c r="B32" t="s">
        <v>706</v>
      </c>
      <c r="C32" t="s">
        <v>705</v>
      </c>
      <c r="H32" t="s">
        <v>28</v>
      </c>
      <c r="I32" t="s">
        <v>29</v>
      </c>
      <c r="K32" t="s">
        <v>28</v>
      </c>
      <c r="L32" t="s">
        <v>31</v>
      </c>
      <c r="N32" t="s">
        <v>32</v>
      </c>
      <c r="AE32" t="s">
        <v>704</v>
      </c>
      <c r="AF32" t="s">
        <v>34</v>
      </c>
      <c r="AG32" s="54">
        <v>2565</v>
      </c>
      <c r="AH32" t="s">
        <v>214</v>
      </c>
      <c r="AI32" t="s">
        <v>215</v>
      </c>
      <c r="AJ32" s="53">
        <v>2751200</v>
      </c>
      <c r="AK32" s="53">
        <v>2751200</v>
      </c>
      <c r="AL32" t="s">
        <v>242</v>
      </c>
      <c r="AM32" t="s">
        <v>163</v>
      </c>
      <c r="AN32" t="s">
        <v>164</v>
      </c>
      <c r="AP32" t="s">
        <v>196</v>
      </c>
      <c r="AQ32" t="s">
        <v>197</v>
      </c>
      <c r="AR32" t="s">
        <v>196</v>
      </c>
      <c r="AS32" t="s">
        <v>693</v>
      </c>
      <c r="AT32" t="s">
        <v>703</v>
      </c>
      <c r="AU32" t="s">
        <v>702</v>
      </c>
    </row>
    <row r="33" spans="1:47">
      <c r="A33" t="s">
        <v>239</v>
      </c>
      <c r="B33" t="s">
        <v>701</v>
      </c>
      <c r="C33" t="s">
        <v>700</v>
      </c>
      <c r="H33" t="s">
        <v>28</v>
      </c>
      <c r="I33" t="s">
        <v>29</v>
      </c>
      <c r="K33" t="s">
        <v>28</v>
      </c>
      <c r="L33" t="s">
        <v>31</v>
      </c>
      <c r="N33" t="s">
        <v>32</v>
      </c>
      <c r="AE33" t="s">
        <v>699</v>
      </c>
      <c r="AF33" t="s">
        <v>34</v>
      </c>
      <c r="AG33" s="54">
        <v>2565</v>
      </c>
      <c r="AH33" t="s">
        <v>214</v>
      </c>
      <c r="AI33" t="s">
        <v>215</v>
      </c>
      <c r="AJ33" s="53">
        <v>240000</v>
      </c>
      <c r="AK33" s="53">
        <v>240000</v>
      </c>
      <c r="AL33" t="s">
        <v>242</v>
      </c>
      <c r="AM33" t="s">
        <v>163</v>
      </c>
      <c r="AN33" t="s">
        <v>164</v>
      </c>
      <c r="AP33" t="s">
        <v>196</v>
      </c>
      <c r="AQ33" t="s">
        <v>197</v>
      </c>
      <c r="AR33" t="s">
        <v>196</v>
      </c>
      <c r="AS33" t="s">
        <v>693</v>
      </c>
      <c r="AT33" t="s">
        <v>698</v>
      </c>
      <c r="AU33" t="s">
        <v>697</v>
      </c>
    </row>
    <row r="34" spans="1:47">
      <c r="A34" t="s">
        <v>239</v>
      </c>
      <c r="B34" t="s">
        <v>696</v>
      </c>
      <c r="C34" t="s">
        <v>695</v>
      </c>
      <c r="H34" t="s">
        <v>28</v>
      </c>
      <c r="I34" t="s">
        <v>29</v>
      </c>
      <c r="K34" t="s">
        <v>28</v>
      </c>
      <c r="L34" t="s">
        <v>31</v>
      </c>
      <c r="N34" t="s">
        <v>32</v>
      </c>
      <c r="AE34" t="s">
        <v>694</v>
      </c>
      <c r="AF34" t="s">
        <v>34</v>
      </c>
      <c r="AG34" s="54">
        <v>2565</v>
      </c>
      <c r="AH34" t="s">
        <v>214</v>
      </c>
      <c r="AI34" t="s">
        <v>215</v>
      </c>
      <c r="AJ34" s="53">
        <v>10808800</v>
      </c>
      <c r="AK34" s="53">
        <v>10808800</v>
      </c>
      <c r="AL34" t="s">
        <v>242</v>
      </c>
      <c r="AM34" t="s">
        <v>163</v>
      </c>
      <c r="AN34" t="s">
        <v>164</v>
      </c>
      <c r="AP34" t="s">
        <v>196</v>
      </c>
      <c r="AQ34" t="s">
        <v>197</v>
      </c>
      <c r="AR34" t="s">
        <v>196</v>
      </c>
      <c r="AS34" t="s">
        <v>693</v>
      </c>
      <c r="AT34" t="s">
        <v>692</v>
      </c>
      <c r="AU34" t="s">
        <v>691</v>
      </c>
    </row>
  </sheetData>
  <mergeCells count="1">
    <mergeCell ref="A1:A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FA46D-539D-474A-810A-739833457264}">
  <dimension ref="A1:AV33"/>
  <sheetViews>
    <sheetView workbookViewId="0">
      <selection sqref="A1:AV1"/>
    </sheetView>
  </sheetViews>
  <sheetFormatPr defaultRowHeight="15"/>
  <cols>
    <col min="1" max="1" width="13.42578125" customWidth="1"/>
    <col min="2" max="2" width="20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4" customWidth="1"/>
    <col min="39" max="39" width="40.42578125" customWidth="1"/>
    <col min="40" max="40" width="44.5703125" customWidth="1"/>
    <col min="41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213" t="s">
        <v>0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</row>
    <row r="2" spans="1:48">
      <c r="A2" s="55" t="s">
        <v>1</v>
      </c>
      <c r="B2" s="55" t="s">
        <v>2</v>
      </c>
      <c r="C2" s="55" t="s">
        <v>3</v>
      </c>
      <c r="D2" s="55" t="s">
        <v>4</v>
      </c>
      <c r="E2" s="55" t="s">
        <v>5</v>
      </c>
      <c r="F2" s="55" t="s">
        <v>809</v>
      </c>
      <c r="G2" s="55" t="s">
        <v>808</v>
      </c>
      <c r="H2" s="55" t="s">
        <v>6</v>
      </c>
      <c r="I2" s="55" t="s">
        <v>7</v>
      </c>
      <c r="J2" s="55" t="s">
        <v>8</v>
      </c>
      <c r="K2" s="55" t="s">
        <v>9</v>
      </c>
      <c r="L2" s="55" t="s">
        <v>807</v>
      </c>
      <c r="M2" s="55" t="s">
        <v>10</v>
      </c>
      <c r="N2" s="55" t="s">
        <v>11</v>
      </c>
      <c r="O2" s="55" t="s">
        <v>806</v>
      </c>
      <c r="P2" s="55" t="s">
        <v>805</v>
      </c>
      <c r="Q2" s="55" t="s">
        <v>804</v>
      </c>
      <c r="R2" s="55" t="s">
        <v>803</v>
      </c>
      <c r="S2" s="55" t="s">
        <v>802</v>
      </c>
      <c r="T2" s="55" t="s">
        <v>801</v>
      </c>
      <c r="U2" s="55" t="s">
        <v>800</v>
      </c>
      <c r="V2" s="55" t="s">
        <v>799</v>
      </c>
      <c r="W2" s="55" t="s">
        <v>798</v>
      </c>
      <c r="X2" s="55" t="s">
        <v>797</v>
      </c>
      <c r="Y2" s="55" t="s">
        <v>796</v>
      </c>
      <c r="Z2" s="55" t="s">
        <v>795</v>
      </c>
      <c r="AA2" s="55" t="s">
        <v>794</v>
      </c>
      <c r="AB2" s="55" t="s">
        <v>793</v>
      </c>
      <c r="AC2" s="55" t="s">
        <v>792</v>
      </c>
      <c r="AD2" s="55" t="s">
        <v>791</v>
      </c>
      <c r="AE2" s="55" t="s">
        <v>12</v>
      </c>
      <c r="AF2" s="55" t="s">
        <v>13</v>
      </c>
      <c r="AG2" s="55" t="s">
        <v>670</v>
      </c>
      <c r="AH2" s="55" t="s">
        <v>14</v>
      </c>
      <c r="AI2" s="55" t="s">
        <v>15</v>
      </c>
      <c r="AJ2" s="55" t="s">
        <v>16</v>
      </c>
      <c r="AK2" s="55" t="s">
        <v>17</v>
      </c>
      <c r="AL2" s="55" t="s">
        <v>18</v>
      </c>
      <c r="AM2" s="55" t="s">
        <v>19</v>
      </c>
      <c r="AN2" s="55" t="s">
        <v>20</v>
      </c>
      <c r="AO2" s="55" t="s">
        <v>21</v>
      </c>
      <c r="AP2" s="55" t="s">
        <v>790</v>
      </c>
      <c r="AQ2" s="55" t="s">
        <v>789</v>
      </c>
      <c r="AR2" s="55" t="s">
        <v>22</v>
      </c>
      <c r="AS2" s="55" t="s">
        <v>23</v>
      </c>
      <c r="AT2" s="55" t="s">
        <v>788</v>
      </c>
      <c r="AU2" s="55" t="s">
        <v>787</v>
      </c>
      <c r="AV2" s="55" t="s">
        <v>24</v>
      </c>
    </row>
    <row r="3" spans="1:48">
      <c r="A3" t="s">
        <v>156</v>
      </c>
      <c r="B3" t="s">
        <v>469</v>
      </c>
      <c r="C3" t="s">
        <v>470</v>
      </c>
      <c r="H3" t="s">
        <v>28</v>
      </c>
      <c r="I3" t="s">
        <v>29</v>
      </c>
      <c r="J3" t="s">
        <v>30</v>
      </c>
      <c r="K3" t="s">
        <v>28</v>
      </c>
      <c r="L3" t="s">
        <v>31</v>
      </c>
      <c r="N3" t="s">
        <v>32</v>
      </c>
      <c r="AE3" t="s">
        <v>471</v>
      </c>
      <c r="AF3" t="s">
        <v>34</v>
      </c>
      <c r="AG3" s="54">
        <v>2566</v>
      </c>
      <c r="AH3" t="s">
        <v>472</v>
      </c>
      <c r="AI3" t="s">
        <v>473</v>
      </c>
      <c r="AJ3" s="53">
        <v>3178300</v>
      </c>
      <c r="AK3" s="53">
        <v>3178300</v>
      </c>
      <c r="AL3" t="s">
        <v>162</v>
      </c>
      <c r="AM3" t="s">
        <v>163</v>
      </c>
      <c r="AN3" t="s">
        <v>164</v>
      </c>
      <c r="AO3" t="s">
        <v>474</v>
      </c>
      <c r="AP3" t="s">
        <v>475</v>
      </c>
      <c r="AQ3" t="s">
        <v>476</v>
      </c>
      <c r="AR3" t="s">
        <v>229</v>
      </c>
      <c r="AS3" t="s">
        <v>851</v>
      </c>
      <c r="AT3" t="s">
        <v>875</v>
      </c>
      <c r="AU3" t="s">
        <v>874</v>
      </c>
    </row>
    <row r="4" spans="1:48">
      <c r="A4" t="s">
        <v>156</v>
      </c>
      <c r="B4" t="s">
        <v>477</v>
      </c>
      <c r="C4" t="s">
        <v>478</v>
      </c>
      <c r="H4" t="s">
        <v>28</v>
      </c>
      <c r="I4" t="s">
        <v>29</v>
      </c>
      <c r="J4" t="s">
        <v>30</v>
      </c>
      <c r="K4" t="s">
        <v>28</v>
      </c>
      <c r="L4" t="s">
        <v>31</v>
      </c>
      <c r="N4" t="s">
        <v>32</v>
      </c>
      <c r="AE4" t="s">
        <v>479</v>
      </c>
      <c r="AF4" t="s">
        <v>34</v>
      </c>
      <c r="AG4" s="54">
        <v>2566</v>
      </c>
      <c r="AH4" t="s">
        <v>472</v>
      </c>
      <c r="AI4" t="s">
        <v>473</v>
      </c>
      <c r="AJ4" s="53">
        <v>800000</v>
      </c>
      <c r="AK4" s="53">
        <v>800000</v>
      </c>
      <c r="AL4" t="s">
        <v>162</v>
      </c>
      <c r="AM4" t="s">
        <v>163</v>
      </c>
      <c r="AN4" t="s">
        <v>164</v>
      </c>
      <c r="AO4" t="s">
        <v>474</v>
      </c>
      <c r="AP4" t="s">
        <v>480</v>
      </c>
      <c r="AQ4" t="s">
        <v>481</v>
      </c>
      <c r="AR4" t="s">
        <v>196</v>
      </c>
      <c r="AS4" t="s">
        <v>693</v>
      </c>
      <c r="AT4" t="s">
        <v>873</v>
      </c>
      <c r="AU4" t="s">
        <v>872</v>
      </c>
    </row>
    <row r="5" spans="1:48">
      <c r="A5" t="s">
        <v>156</v>
      </c>
      <c r="B5" t="s">
        <v>482</v>
      </c>
      <c r="C5" t="s">
        <v>204</v>
      </c>
      <c r="H5" t="s">
        <v>28</v>
      </c>
      <c r="I5" t="s">
        <v>29</v>
      </c>
      <c r="J5" t="s">
        <v>30</v>
      </c>
      <c r="K5" t="s">
        <v>28</v>
      </c>
      <c r="L5" t="s">
        <v>31</v>
      </c>
      <c r="N5" t="s">
        <v>32</v>
      </c>
      <c r="AE5" t="s">
        <v>483</v>
      </c>
      <c r="AF5" t="s">
        <v>34</v>
      </c>
      <c r="AG5" s="54">
        <v>2566</v>
      </c>
      <c r="AH5" t="s">
        <v>472</v>
      </c>
      <c r="AI5" t="s">
        <v>473</v>
      </c>
      <c r="AJ5" s="53">
        <v>250000</v>
      </c>
      <c r="AK5" s="53">
        <v>250000</v>
      </c>
      <c r="AL5" t="s">
        <v>162</v>
      </c>
      <c r="AM5" t="s">
        <v>163</v>
      </c>
      <c r="AN5" t="s">
        <v>164</v>
      </c>
      <c r="AO5" t="s">
        <v>474</v>
      </c>
      <c r="AP5" t="s">
        <v>480</v>
      </c>
      <c r="AQ5" t="s">
        <v>481</v>
      </c>
      <c r="AR5" t="s">
        <v>196</v>
      </c>
      <c r="AS5" t="s">
        <v>693</v>
      </c>
      <c r="AT5" t="s">
        <v>871</v>
      </c>
      <c r="AU5" t="s">
        <v>870</v>
      </c>
    </row>
    <row r="6" spans="1:48">
      <c r="A6" t="s">
        <v>239</v>
      </c>
      <c r="B6" t="s">
        <v>484</v>
      </c>
      <c r="C6" t="s">
        <v>485</v>
      </c>
      <c r="H6" t="s">
        <v>28</v>
      </c>
      <c r="I6" t="s">
        <v>29</v>
      </c>
      <c r="J6" t="s">
        <v>30</v>
      </c>
      <c r="K6" t="s">
        <v>28</v>
      </c>
      <c r="L6" t="s">
        <v>31</v>
      </c>
      <c r="N6" t="s">
        <v>32</v>
      </c>
      <c r="AE6" t="s">
        <v>486</v>
      </c>
      <c r="AF6" t="s">
        <v>34</v>
      </c>
      <c r="AG6" s="54">
        <v>2566</v>
      </c>
      <c r="AH6" t="s">
        <v>472</v>
      </c>
      <c r="AI6" t="s">
        <v>473</v>
      </c>
      <c r="AJ6" s="53">
        <v>27844000</v>
      </c>
      <c r="AK6" s="53">
        <v>27844000</v>
      </c>
      <c r="AL6" t="s">
        <v>242</v>
      </c>
      <c r="AM6" t="s">
        <v>163</v>
      </c>
      <c r="AN6" t="s">
        <v>164</v>
      </c>
      <c r="AO6" t="s">
        <v>474</v>
      </c>
      <c r="AP6" t="s">
        <v>480</v>
      </c>
      <c r="AQ6" t="s">
        <v>481</v>
      </c>
      <c r="AR6" t="s">
        <v>196</v>
      </c>
      <c r="AS6" t="s">
        <v>693</v>
      </c>
      <c r="AT6" t="s">
        <v>869</v>
      </c>
      <c r="AU6" t="s">
        <v>868</v>
      </c>
    </row>
    <row r="7" spans="1:48">
      <c r="A7" t="s">
        <v>239</v>
      </c>
      <c r="B7" t="s">
        <v>487</v>
      </c>
      <c r="C7" t="s">
        <v>488</v>
      </c>
      <c r="H7" t="s">
        <v>28</v>
      </c>
      <c r="I7" t="s">
        <v>29</v>
      </c>
      <c r="J7" t="s">
        <v>30</v>
      </c>
      <c r="K7" t="s">
        <v>28</v>
      </c>
      <c r="L7" t="s">
        <v>31</v>
      </c>
      <c r="N7" t="s">
        <v>32</v>
      </c>
      <c r="AE7" t="s">
        <v>489</v>
      </c>
      <c r="AF7" t="s">
        <v>34</v>
      </c>
      <c r="AG7" s="54">
        <v>2566</v>
      </c>
      <c r="AH7" t="s">
        <v>472</v>
      </c>
      <c r="AI7" t="s">
        <v>473</v>
      </c>
      <c r="AJ7" s="53">
        <v>800000</v>
      </c>
      <c r="AK7" s="53">
        <v>800000</v>
      </c>
      <c r="AL7" t="s">
        <v>242</v>
      </c>
      <c r="AM7" t="s">
        <v>163</v>
      </c>
      <c r="AN7" t="s">
        <v>164</v>
      </c>
      <c r="AO7" t="s">
        <v>474</v>
      </c>
      <c r="AP7" t="s">
        <v>480</v>
      </c>
      <c r="AQ7" t="s">
        <v>481</v>
      </c>
      <c r="AR7" t="s">
        <v>196</v>
      </c>
      <c r="AS7" t="s">
        <v>693</v>
      </c>
      <c r="AT7" t="s">
        <v>867</v>
      </c>
      <c r="AU7" t="s">
        <v>866</v>
      </c>
    </row>
    <row r="8" spans="1:48">
      <c r="A8" t="s">
        <v>239</v>
      </c>
      <c r="B8" t="s">
        <v>490</v>
      </c>
      <c r="C8" t="s">
        <v>491</v>
      </c>
      <c r="H8" t="s">
        <v>28</v>
      </c>
      <c r="I8" t="s">
        <v>29</v>
      </c>
      <c r="J8" t="s">
        <v>30</v>
      </c>
      <c r="K8" t="s">
        <v>28</v>
      </c>
      <c r="L8" t="s">
        <v>31</v>
      </c>
      <c r="N8" t="s">
        <v>32</v>
      </c>
      <c r="AE8" t="s">
        <v>492</v>
      </c>
      <c r="AF8" t="s">
        <v>34</v>
      </c>
      <c r="AG8" s="54">
        <v>2566</v>
      </c>
      <c r="AH8" t="s">
        <v>472</v>
      </c>
      <c r="AI8" t="s">
        <v>473</v>
      </c>
      <c r="AJ8" s="53">
        <v>9250000</v>
      </c>
      <c r="AK8" s="53">
        <v>9250000</v>
      </c>
      <c r="AL8" t="s">
        <v>242</v>
      </c>
      <c r="AM8" t="s">
        <v>163</v>
      </c>
      <c r="AN8" t="s">
        <v>164</v>
      </c>
      <c r="AO8" t="s">
        <v>474</v>
      </c>
      <c r="AP8" t="s">
        <v>480</v>
      </c>
      <c r="AQ8" t="s">
        <v>481</v>
      </c>
      <c r="AR8" t="s">
        <v>196</v>
      </c>
      <c r="AS8" t="s">
        <v>693</v>
      </c>
      <c r="AT8" t="s">
        <v>865</v>
      </c>
      <c r="AU8" t="s">
        <v>864</v>
      </c>
    </row>
    <row r="9" spans="1:48">
      <c r="A9" t="s">
        <v>493</v>
      </c>
      <c r="B9" t="s">
        <v>494</v>
      </c>
      <c r="C9" t="s">
        <v>495</v>
      </c>
      <c r="H9" t="s">
        <v>28</v>
      </c>
      <c r="I9" t="s">
        <v>29</v>
      </c>
      <c r="J9" t="s">
        <v>30</v>
      </c>
      <c r="K9" t="s">
        <v>28</v>
      </c>
      <c r="L9" t="s">
        <v>31</v>
      </c>
      <c r="N9" t="s">
        <v>32</v>
      </c>
      <c r="AE9" t="s">
        <v>496</v>
      </c>
      <c r="AF9" t="s">
        <v>34</v>
      </c>
      <c r="AG9" s="54">
        <v>2566</v>
      </c>
      <c r="AH9" t="s">
        <v>472</v>
      </c>
      <c r="AI9" t="s">
        <v>473</v>
      </c>
      <c r="AJ9" s="53">
        <v>4830000</v>
      </c>
      <c r="AK9" s="53">
        <v>4830000</v>
      </c>
      <c r="AL9" t="s">
        <v>497</v>
      </c>
      <c r="AM9" t="s">
        <v>163</v>
      </c>
      <c r="AN9" t="s">
        <v>164</v>
      </c>
      <c r="AO9" t="s">
        <v>474</v>
      </c>
      <c r="AP9" t="s">
        <v>498</v>
      </c>
      <c r="AQ9" t="s">
        <v>499</v>
      </c>
      <c r="AR9" t="s">
        <v>237</v>
      </c>
      <c r="AS9" t="s">
        <v>812</v>
      </c>
      <c r="AT9" t="s">
        <v>863</v>
      </c>
      <c r="AU9" t="s">
        <v>862</v>
      </c>
    </row>
    <row r="10" spans="1:48">
      <c r="A10" t="s">
        <v>383</v>
      </c>
      <c r="B10" t="s">
        <v>500</v>
      </c>
      <c r="C10" t="s">
        <v>501</v>
      </c>
      <c r="H10" t="s">
        <v>28</v>
      </c>
      <c r="I10" t="s">
        <v>29</v>
      </c>
      <c r="J10" t="s">
        <v>30</v>
      </c>
      <c r="K10" t="s">
        <v>28</v>
      </c>
      <c r="L10" t="s">
        <v>31</v>
      </c>
      <c r="N10" t="s">
        <v>32</v>
      </c>
      <c r="AE10" t="s">
        <v>502</v>
      </c>
      <c r="AF10" t="s">
        <v>34</v>
      </c>
      <c r="AG10" s="54">
        <v>2566</v>
      </c>
      <c r="AH10" t="s">
        <v>472</v>
      </c>
      <c r="AI10" t="s">
        <v>473</v>
      </c>
      <c r="AJ10" s="53">
        <v>8382000</v>
      </c>
      <c r="AK10" s="53">
        <v>8382000</v>
      </c>
      <c r="AL10" t="s">
        <v>386</v>
      </c>
      <c r="AM10" t="s">
        <v>163</v>
      </c>
      <c r="AN10" t="s">
        <v>164</v>
      </c>
      <c r="AO10" t="s">
        <v>474</v>
      </c>
      <c r="AP10" t="s">
        <v>475</v>
      </c>
      <c r="AQ10" t="s">
        <v>503</v>
      </c>
      <c r="AR10" t="s">
        <v>229</v>
      </c>
      <c r="AS10" t="s">
        <v>826</v>
      </c>
      <c r="AT10" t="s">
        <v>861</v>
      </c>
      <c r="AU10" t="s">
        <v>860</v>
      </c>
    </row>
    <row r="11" spans="1:48">
      <c r="A11" t="s">
        <v>493</v>
      </c>
      <c r="B11" t="s">
        <v>504</v>
      </c>
      <c r="C11" t="s">
        <v>505</v>
      </c>
      <c r="H11" t="s">
        <v>28</v>
      </c>
      <c r="I11" t="s">
        <v>29</v>
      </c>
      <c r="J11" t="s">
        <v>30</v>
      </c>
      <c r="K11" t="s">
        <v>28</v>
      </c>
      <c r="L11" t="s">
        <v>31</v>
      </c>
      <c r="N11" t="s">
        <v>32</v>
      </c>
      <c r="AE11" t="s">
        <v>506</v>
      </c>
      <c r="AF11" t="s">
        <v>34</v>
      </c>
      <c r="AG11" s="54">
        <v>2566</v>
      </c>
      <c r="AH11" t="s">
        <v>472</v>
      </c>
      <c r="AI11" t="s">
        <v>473</v>
      </c>
      <c r="AJ11" s="53">
        <v>8840000</v>
      </c>
      <c r="AK11" s="53">
        <v>8840000</v>
      </c>
      <c r="AL11" t="s">
        <v>497</v>
      </c>
      <c r="AM11" t="s">
        <v>163</v>
      </c>
      <c r="AN11" t="s">
        <v>164</v>
      </c>
      <c r="AO11" t="s">
        <v>474</v>
      </c>
      <c r="AP11" t="s">
        <v>498</v>
      </c>
      <c r="AQ11" t="s">
        <v>499</v>
      </c>
      <c r="AR11" t="s">
        <v>237</v>
      </c>
      <c r="AS11" t="s">
        <v>812</v>
      </c>
      <c r="AT11" t="s">
        <v>859</v>
      </c>
      <c r="AU11" t="s">
        <v>858</v>
      </c>
    </row>
    <row r="12" spans="1:48">
      <c r="A12" t="s">
        <v>198</v>
      </c>
      <c r="B12" t="s">
        <v>507</v>
      </c>
      <c r="C12" t="s">
        <v>200</v>
      </c>
      <c r="H12" t="s">
        <v>28</v>
      </c>
      <c r="I12" t="s">
        <v>29</v>
      </c>
      <c r="J12" t="s">
        <v>30</v>
      </c>
      <c r="K12" t="s">
        <v>28</v>
      </c>
      <c r="L12" t="s">
        <v>31</v>
      </c>
      <c r="N12" t="s">
        <v>32</v>
      </c>
      <c r="AE12" t="s">
        <v>508</v>
      </c>
      <c r="AF12" t="s">
        <v>34</v>
      </c>
      <c r="AG12" s="54">
        <v>2566</v>
      </c>
      <c r="AH12" t="s">
        <v>472</v>
      </c>
      <c r="AI12" t="s">
        <v>473</v>
      </c>
      <c r="AJ12" s="53">
        <v>141534200</v>
      </c>
      <c r="AK12" s="53">
        <v>141534200</v>
      </c>
      <c r="AL12" t="s">
        <v>202</v>
      </c>
      <c r="AM12" t="s">
        <v>163</v>
      </c>
      <c r="AN12" t="s">
        <v>164</v>
      </c>
      <c r="AO12" t="s">
        <v>474</v>
      </c>
      <c r="AP12" t="s">
        <v>498</v>
      </c>
      <c r="AQ12" t="s">
        <v>499</v>
      </c>
      <c r="AR12" t="s">
        <v>237</v>
      </c>
      <c r="AS12" t="s">
        <v>812</v>
      </c>
      <c r="AT12" t="s">
        <v>857</v>
      </c>
      <c r="AU12" t="s">
        <v>856</v>
      </c>
    </row>
    <row r="13" spans="1:48">
      <c r="A13" t="s">
        <v>383</v>
      </c>
      <c r="B13" t="s">
        <v>509</v>
      </c>
      <c r="C13" t="s">
        <v>510</v>
      </c>
      <c r="H13" t="s">
        <v>28</v>
      </c>
      <c r="I13" t="s">
        <v>29</v>
      </c>
      <c r="J13" t="s">
        <v>30</v>
      </c>
      <c r="K13" t="s">
        <v>28</v>
      </c>
      <c r="L13" t="s">
        <v>31</v>
      </c>
      <c r="N13" t="s">
        <v>32</v>
      </c>
      <c r="AE13" t="s">
        <v>511</v>
      </c>
      <c r="AF13" t="s">
        <v>34</v>
      </c>
      <c r="AG13" s="54">
        <v>2566</v>
      </c>
      <c r="AH13" t="s">
        <v>472</v>
      </c>
      <c r="AI13" t="s">
        <v>473</v>
      </c>
      <c r="AJ13" s="53">
        <v>173100</v>
      </c>
      <c r="AK13" s="53">
        <v>173100</v>
      </c>
      <c r="AL13" t="s">
        <v>386</v>
      </c>
      <c r="AM13" t="s">
        <v>163</v>
      </c>
      <c r="AN13" t="s">
        <v>164</v>
      </c>
      <c r="AO13" t="s">
        <v>474</v>
      </c>
      <c r="AP13" t="s">
        <v>475</v>
      </c>
      <c r="AQ13" t="s">
        <v>503</v>
      </c>
      <c r="AR13" t="s">
        <v>229</v>
      </c>
      <c r="AS13" t="s">
        <v>826</v>
      </c>
      <c r="AT13" t="s">
        <v>855</v>
      </c>
      <c r="AU13" t="s">
        <v>854</v>
      </c>
    </row>
    <row r="14" spans="1:48">
      <c r="A14" t="s">
        <v>239</v>
      </c>
      <c r="B14" t="s">
        <v>512</v>
      </c>
      <c r="C14" t="s">
        <v>436</v>
      </c>
      <c r="H14" t="s">
        <v>28</v>
      </c>
      <c r="I14" t="s">
        <v>29</v>
      </c>
      <c r="J14" t="s">
        <v>30</v>
      </c>
      <c r="K14" t="s">
        <v>28</v>
      </c>
      <c r="L14" t="s">
        <v>31</v>
      </c>
      <c r="N14" t="s">
        <v>32</v>
      </c>
      <c r="AE14" t="s">
        <v>513</v>
      </c>
      <c r="AF14" t="s">
        <v>34</v>
      </c>
      <c r="AG14" s="54">
        <v>2566</v>
      </c>
      <c r="AH14" t="s">
        <v>472</v>
      </c>
      <c r="AI14" t="s">
        <v>473</v>
      </c>
      <c r="AJ14" s="53">
        <v>2325000</v>
      </c>
      <c r="AK14" s="53">
        <v>2325000</v>
      </c>
      <c r="AL14" t="s">
        <v>242</v>
      </c>
      <c r="AM14" t="s">
        <v>163</v>
      </c>
      <c r="AN14" t="s">
        <v>164</v>
      </c>
      <c r="AO14" t="s">
        <v>474</v>
      </c>
      <c r="AP14" t="s">
        <v>498</v>
      </c>
      <c r="AQ14" t="s">
        <v>499</v>
      </c>
      <c r="AR14" t="s">
        <v>237</v>
      </c>
      <c r="AS14" t="s">
        <v>812</v>
      </c>
      <c r="AT14" t="s">
        <v>853</v>
      </c>
      <c r="AU14" t="s">
        <v>852</v>
      </c>
    </row>
    <row r="15" spans="1:48">
      <c r="A15" t="s">
        <v>243</v>
      </c>
      <c r="B15" t="s">
        <v>514</v>
      </c>
      <c r="C15" t="s">
        <v>515</v>
      </c>
      <c r="H15" t="s">
        <v>28</v>
      </c>
      <c r="I15" t="s">
        <v>29</v>
      </c>
      <c r="J15" t="s">
        <v>30</v>
      </c>
      <c r="K15" t="s">
        <v>28</v>
      </c>
      <c r="L15" t="s">
        <v>31</v>
      </c>
      <c r="N15" t="s">
        <v>32</v>
      </c>
      <c r="AE15" t="s">
        <v>516</v>
      </c>
      <c r="AF15" t="s">
        <v>34</v>
      </c>
      <c r="AG15" s="54">
        <v>2566</v>
      </c>
      <c r="AH15" t="s">
        <v>472</v>
      </c>
      <c r="AI15" t="s">
        <v>473</v>
      </c>
      <c r="AJ15" s="53">
        <v>5000000</v>
      </c>
      <c r="AK15" s="53">
        <v>5000000</v>
      </c>
      <c r="AL15" t="s">
        <v>248</v>
      </c>
      <c r="AM15" t="s">
        <v>163</v>
      </c>
      <c r="AN15" t="s">
        <v>164</v>
      </c>
      <c r="AO15" t="s">
        <v>474</v>
      </c>
      <c r="AP15" t="s">
        <v>475</v>
      </c>
      <c r="AQ15" t="s">
        <v>476</v>
      </c>
      <c r="AR15" t="s">
        <v>229</v>
      </c>
      <c r="AS15" t="s">
        <v>851</v>
      </c>
      <c r="AT15" t="s">
        <v>850</v>
      </c>
      <c r="AU15" t="s">
        <v>849</v>
      </c>
    </row>
    <row r="16" spans="1:48">
      <c r="A16" t="s">
        <v>198</v>
      </c>
      <c r="B16" t="s">
        <v>517</v>
      </c>
      <c r="C16" t="s">
        <v>518</v>
      </c>
      <c r="H16" t="s">
        <v>28</v>
      </c>
      <c r="I16" t="s">
        <v>29</v>
      </c>
      <c r="J16" t="s">
        <v>30</v>
      </c>
      <c r="K16" t="s">
        <v>28</v>
      </c>
      <c r="L16" t="s">
        <v>31</v>
      </c>
      <c r="N16" t="s">
        <v>32</v>
      </c>
      <c r="AE16" t="s">
        <v>519</v>
      </c>
      <c r="AF16" t="s">
        <v>34</v>
      </c>
      <c r="AG16" s="54">
        <v>2566</v>
      </c>
      <c r="AH16" t="s">
        <v>520</v>
      </c>
      <c r="AI16" t="s">
        <v>521</v>
      </c>
      <c r="AJ16" s="53">
        <v>15387000</v>
      </c>
      <c r="AK16" s="53">
        <v>15387000</v>
      </c>
      <c r="AL16" t="s">
        <v>202</v>
      </c>
      <c r="AM16" t="s">
        <v>163</v>
      </c>
      <c r="AN16" t="s">
        <v>164</v>
      </c>
      <c r="AO16" t="s">
        <v>474</v>
      </c>
      <c r="AP16" t="s">
        <v>498</v>
      </c>
      <c r="AQ16" t="s">
        <v>499</v>
      </c>
      <c r="AR16" t="s">
        <v>237</v>
      </c>
      <c r="AS16" t="s">
        <v>812</v>
      </c>
      <c r="AT16" t="s">
        <v>848</v>
      </c>
      <c r="AU16" t="s">
        <v>847</v>
      </c>
    </row>
    <row r="17" spans="1:47">
      <c r="A17" t="s">
        <v>198</v>
      </c>
      <c r="B17" t="s">
        <v>522</v>
      </c>
      <c r="C17" t="s">
        <v>523</v>
      </c>
      <c r="H17" t="s">
        <v>28</v>
      </c>
      <c r="I17" t="s">
        <v>29</v>
      </c>
      <c r="J17" t="s">
        <v>30</v>
      </c>
      <c r="K17" t="s">
        <v>28</v>
      </c>
      <c r="L17" t="s">
        <v>31</v>
      </c>
      <c r="N17" t="s">
        <v>32</v>
      </c>
      <c r="AE17" t="s">
        <v>524</v>
      </c>
      <c r="AF17" t="s">
        <v>34</v>
      </c>
      <c r="AG17" s="54">
        <v>2566</v>
      </c>
      <c r="AH17" t="s">
        <v>520</v>
      </c>
      <c r="AI17" t="s">
        <v>525</v>
      </c>
      <c r="AJ17" s="53">
        <v>12551000</v>
      </c>
      <c r="AK17" s="53">
        <v>12551000</v>
      </c>
      <c r="AL17" t="s">
        <v>202</v>
      </c>
      <c r="AM17" t="s">
        <v>163</v>
      </c>
      <c r="AN17" t="s">
        <v>164</v>
      </c>
      <c r="AO17" t="s">
        <v>474</v>
      </c>
      <c r="AP17" t="s">
        <v>480</v>
      </c>
      <c r="AQ17" t="s">
        <v>481</v>
      </c>
      <c r="AR17" t="s">
        <v>196</v>
      </c>
      <c r="AS17" t="s">
        <v>693</v>
      </c>
      <c r="AT17" t="s">
        <v>846</v>
      </c>
      <c r="AU17" t="s">
        <v>845</v>
      </c>
    </row>
    <row r="18" spans="1:47">
      <c r="A18" t="s">
        <v>198</v>
      </c>
      <c r="B18" t="s">
        <v>526</v>
      </c>
      <c r="C18" t="s">
        <v>204</v>
      </c>
      <c r="H18" t="s">
        <v>28</v>
      </c>
      <c r="I18" t="s">
        <v>29</v>
      </c>
      <c r="J18" t="s">
        <v>30</v>
      </c>
      <c r="K18" t="s">
        <v>28</v>
      </c>
      <c r="L18" t="s">
        <v>31</v>
      </c>
      <c r="N18" t="s">
        <v>32</v>
      </c>
      <c r="AE18" t="s">
        <v>527</v>
      </c>
      <c r="AF18" t="s">
        <v>34</v>
      </c>
      <c r="AG18" s="54">
        <v>2566</v>
      </c>
      <c r="AH18" t="s">
        <v>528</v>
      </c>
      <c r="AI18" t="s">
        <v>521</v>
      </c>
      <c r="AJ18" s="53">
        <v>26437600</v>
      </c>
      <c r="AK18" s="53">
        <v>26437600</v>
      </c>
      <c r="AL18" t="s">
        <v>202</v>
      </c>
      <c r="AM18" t="s">
        <v>163</v>
      </c>
      <c r="AN18" t="s">
        <v>164</v>
      </c>
      <c r="AO18" t="s">
        <v>474</v>
      </c>
      <c r="AP18" t="s">
        <v>480</v>
      </c>
      <c r="AQ18" t="s">
        <v>481</v>
      </c>
      <c r="AR18" t="s">
        <v>196</v>
      </c>
      <c r="AS18" t="s">
        <v>693</v>
      </c>
      <c r="AT18" t="s">
        <v>844</v>
      </c>
      <c r="AU18" t="s">
        <v>843</v>
      </c>
    </row>
    <row r="19" spans="1:47">
      <c r="A19" t="s">
        <v>243</v>
      </c>
      <c r="B19" t="s">
        <v>529</v>
      </c>
      <c r="C19" t="s">
        <v>530</v>
      </c>
      <c r="H19" t="s">
        <v>28</v>
      </c>
      <c r="I19" t="s">
        <v>29</v>
      </c>
      <c r="J19" t="s">
        <v>30</v>
      </c>
      <c r="K19" t="s">
        <v>28</v>
      </c>
      <c r="L19" t="s">
        <v>31</v>
      </c>
      <c r="N19" t="s">
        <v>32</v>
      </c>
      <c r="AE19" t="s">
        <v>531</v>
      </c>
      <c r="AF19" t="s">
        <v>34</v>
      </c>
      <c r="AG19" s="54">
        <v>2566</v>
      </c>
      <c r="AH19" t="s">
        <v>472</v>
      </c>
      <c r="AI19" t="s">
        <v>473</v>
      </c>
      <c r="AJ19" s="53">
        <v>6000000</v>
      </c>
      <c r="AK19" s="53">
        <v>6000000</v>
      </c>
      <c r="AL19" t="s">
        <v>248</v>
      </c>
      <c r="AM19" t="s">
        <v>163</v>
      </c>
      <c r="AN19" t="s">
        <v>164</v>
      </c>
      <c r="AO19" t="s">
        <v>474</v>
      </c>
      <c r="AP19" t="s">
        <v>475</v>
      </c>
      <c r="AQ19" t="s">
        <v>503</v>
      </c>
      <c r="AR19" t="s">
        <v>229</v>
      </c>
      <c r="AS19" t="s">
        <v>826</v>
      </c>
      <c r="AT19" t="s">
        <v>842</v>
      </c>
      <c r="AU19" t="s">
        <v>841</v>
      </c>
    </row>
    <row r="20" spans="1:47">
      <c r="A20" t="s">
        <v>243</v>
      </c>
      <c r="B20" t="s">
        <v>532</v>
      </c>
      <c r="C20" t="s">
        <v>533</v>
      </c>
      <c r="H20" t="s">
        <v>28</v>
      </c>
      <c r="I20" t="s">
        <v>29</v>
      </c>
      <c r="J20" t="s">
        <v>30</v>
      </c>
      <c r="K20" t="s">
        <v>28</v>
      </c>
      <c r="L20" t="s">
        <v>31</v>
      </c>
      <c r="N20" t="s">
        <v>32</v>
      </c>
      <c r="AE20" t="s">
        <v>534</v>
      </c>
      <c r="AF20" t="s">
        <v>34</v>
      </c>
      <c r="AG20" s="54">
        <v>2566</v>
      </c>
      <c r="AH20" t="s">
        <v>472</v>
      </c>
      <c r="AI20" t="s">
        <v>473</v>
      </c>
      <c r="AJ20" s="53">
        <v>2000000</v>
      </c>
      <c r="AK20" s="53">
        <v>2000000</v>
      </c>
      <c r="AL20" t="s">
        <v>248</v>
      </c>
      <c r="AM20" t="s">
        <v>163</v>
      </c>
      <c r="AN20" t="s">
        <v>164</v>
      </c>
      <c r="AO20" t="s">
        <v>474</v>
      </c>
      <c r="AP20" t="s">
        <v>475</v>
      </c>
      <c r="AQ20" t="s">
        <v>503</v>
      </c>
      <c r="AR20" t="s">
        <v>229</v>
      </c>
      <c r="AS20" t="s">
        <v>826</v>
      </c>
      <c r="AT20" t="s">
        <v>840</v>
      </c>
      <c r="AU20" t="s">
        <v>839</v>
      </c>
    </row>
    <row r="21" spans="1:47">
      <c r="A21" t="s">
        <v>351</v>
      </c>
      <c r="B21" t="s">
        <v>535</v>
      </c>
      <c r="C21" t="s">
        <v>536</v>
      </c>
      <c r="H21" t="s">
        <v>28</v>
      </c>
      <c r="I21" t="s">
        <v>29</v>
      </c>
      <c r="J21" t="s">
        <v>30</v>
      </c>
      <c r="K21" t="s">
        <v>28</v>
      </c>
      <c r="L21" t="s">
        <v>31</v>
      </c>
      <c r="N21" t="s">
        <v>32</v>
      </c>
      <c r="AE21" t="s">
        <v>537</v>
      </c>
      <c r="AF21" t="s">
        <v>34</v>
      </c>
      <c r="AG21" s="54">
        <v>2566</v>
      </c>
      <c r="AH21" t="s">
        <v>472</v>
      </c>
      <c r="AI21" t="s">
        <v>473</v>
      </c>
      <c r="AJ21" s="53">
        <v>2050400</v>
      </c>
      <c r="AK21" s="53">
        <v>2050400</v>
      </c>
      <c r="AL21" t="s">
        <v>355</v>
      </c>
      <c r="AM21" t="s">
        <v>163</v>
      </c>
      <c r="AN21" t="s">
        <v>164</v>
      </c>
      <c r="AO21" t="s">
        <v>474</v>
      </c>
      <c r="AP21" t="s">
        <v>475</v>
      </c>
      <c r="AQ21" t="s">
        <v>503</v>
      </c>
      <c r="AR21" t="s">
        <v>229</v>
      </c>
      <c r="AS21" t="s">
        <v>826</v>
      </c>
      <c r="AT21" t="s">
        <v>838</v>
      </c>
      <c r="AU21" t="s">
        <v>837</v>
      </c>
    </row>
    <row r="22" spans="1:47">
      <c r="A22" t="s">
        <v>198</v>
      </c>
      <c r="B22" t="s">
        <v>538</v>
      </c>
      <c r="C22" t="s">
        <v>539</v>
      </c>
      <c r="H22" t="s">
        <v>28</v>
      </c>
      <c r="I22" t="s">
        <v>29</v>
      </c>
      <c r="J22" t="s">
        <v>30</v>
      </c>
      <c r="K22" t="s">
        <v>28</v>
      </c>
      <c r="L22" t="s">
        <v>31</v>
      </c>
      <c r="N22" t="s">
        <v>32</v>
      </c>
      <c r="AE22" t="s">
        <v>540</v>
      </c>
      <c r="AF22" t="s">
        <v>34</v>
      </c>
      <c r="AG22" s="54">
        <v>2566</v>
      </c>
      <c r="AH22" t="s">
        <v>472</v>
      </c>
      <c r="AI22" t="s">
        <v>473</v>
      </c>
      <c r="AJ22" s="53">
        <v>7700000</v>
      </c>
      <c r="AK22" s="53">
        <v>7700000</v>
      </c>
      <c r="AL22" t="s">
        <v>202</v>
      </c>
      <c r="AM22" t="s">
        <v>163</v>
      </c>
      <c r="AN22" t="s">
        <v>164</v>
      </c>
      <c r="AO22" t="s">
        <v>474</v>
      </c>
      <c r="AP22" t="s">
        <v>498</v>
      </c>
      <c r="AQ22" t="s">
        <v>499</v>
      </c>
      <c r="AR22" t="s">
        <v>237</v>
      </c>
      <c r="AS22" t="s">
        <v>812</v>
      </c>
      <c r="AT22" t="s">
        <v>836</v>
      </c>
      <c r="AU22" t="s">
        <v>835</v>
      </c>
    </row>
    <row r="23" spans="1:47">
      <c r="A23" t="s">
        <v>198</v>
      </c>
      <c r="B23" t="s">
        <v>541</v>
      </c>
      <c r="C23" t="s">
        <v>436</v>
      </c>
      <c r="H23" t="s">
        <v>28</v>
      </c>
      <c r="I23" t="s">
        <v>29</v>
      </c>
      <c r="J23" t="s">
        <v>30</v>
      </c>
      <c r="K23" t="s">
        <v>28</v>
      </c>
      <c r="L23" t="s">
        <v>31</v>
      </c>
      <c r="N23" t="s">
        <v>32</v>
      </c>
      <c r="AE23" t="s">
        <v>542</v>
      </c>
      <c r="AF23" t="s">
        <v>34</v>
      </c>
      <c r="AG23" s="54">
        <v>2566</v>
      </c>
      <c r="AH23" t="s">
        <v>520</v>
      </c>
      <c r="AI23" t="s">
        <v>473</v>
      </c>
      <c r="AJ23" s="53">
        <v>17170000</v>
      </c>
      <c r="AK23" s="53">
        <v>17170000</v>
      </c>
      <c r="AL23" t="s">
        <v>202</v>
      </c>
      <c r="AM23" t="s">
        <v>163</v>
      </c>
      <c r="AN23" t="s">
        <v>164</v>
      </c>
      <c r="AO23" t="s">
        <v>474</v>
      </c>
      <c r="AP23" t="s">
        <v>498</v>
      </c>
      <c r="AQ23" t="s">
        <v>499</v>
      </c>
      <c r="AR23" t="s">
        <v>237</v>
      </c>
      <c r="AS23" t="s">
        <v>812</v>
      </c>
      <c r="AT23" t="s">
        <v>834</v>
      </c>
      <c r="AU23" t="s">
        <v>833</v>
      </c>
    </row>
    <row r="24" spans="1:47">
      <c r="A24" t="s">
        <v>418</v>
      </c>
      <c r="B24" t="s">
        <v>543</v>
      </c>
      <c r="C24" t="s">
        <v>544</v>
      </c>
      <c r="H24" t="s">
        <v>28</v>
      </c>
      <c r="I24" t="s">
        <v>29</v>
      </c>
      <c r="J24" t="s">
        <v>30</v>
      </c>
      <c r="K24" t="s">
        <v>28</v>
      </c>
      <c r="L24" t="s">
        <v>31</v>
      </c>
      <c r="N24" t="s">
        <v>32</v>
      </c>
      <c r="AE24" t="s">
        <v>545</v>
      </c>
      <c r="AF24" t="s">
        <v>34</v>
      </c>
      <c r="AG24" s="54">
        <v>2566</v>
      </c>
      <c r="AH24" t="s">
        <v>472</v>
      </c>
      <c r="AI24" t="s">
        <v>473</v>
      </c>
      <c r="AJ24" s="53">
        <v>440200</v>
      </c>
      <c r="AK24" s="53">
        <v>440200</v>
      </c>
      <c r="AL24" t="s">
        <v>422</v>
      </c>
      <c r="AM24" t="s">
        <v>163</v>
      </c>
      <c r="AN24" t="s">
        <v>164</v>
      </c>
      <c r="AO24" t="s">
        <v>474</v>
      </c>
      <c r="AP24" t="s">
        <v>475</v>
      </c>
      <c r="AQ24" t="s">
        <v>503</v>
      </c>
      <c r="AR24" t="s">
        <v>229</v>
      </c>
      <c r="AS24" t="s">
        <v>826</v>
      </c>
      <c r="AT24" t="s">
        <v>832</v>
      </c>
      <c r="AU24" t="s">
        <v>831</v>
      </c>
    </row>
    <row r="25" spans="1:47">
      <c r="A25" t="s">
        <v>363</v>
      </c>
      <c r="B25" t="s">
        <v>546</v>
      </c>
      <c r="C25" t="s">
        <v>547</v>
      </c>
      <c r="H25" t="s">
        <v>28</v>
      </c>
      <c r="I25" t="s">
        <v>29</v>
      </c>
      <c r="J25" t="s">
        <v>30</v>
      </c>
      <c r="K25" t="s">
        <v>28</v>
      </c>
      <c r="L25" t="s">
        <v>31</v>
      </c>
      <c r="N25" t="s">
        <v>32</v>
      </c>
      <c r="AE25" t="s">
        <v>548</v>
      </c>
      <c r="AF25" t="s">
        <v>34</v>
      </c>
      <c r="AG25" s="54">
        <v>2566</v>
      </c>
      <c r="AH25" t="s">
        <v>472</v>
      </c>
      <c r="AI25" t="s">
        <v>473</v>
      </c>
      <c r="AJ25" s="53">
        <v>7261700</v>
      </c>
      <c r="AK25" s="53">
        <v>7261700</v>
      </c>
      <c r="AL25" t="s">
        <v>369</v>
      </c>
      <c r="AM25" t="s">
        <v>163</v>
      </c>
      <c r="AN25" t="s">
        <v>164</v>
      </c>
      <c r="AO25" t="s">
        <v>474</v>
      </c>
      <c r="AP25" t="s">
        <v>480</v>
      </c>
      <c r="AQ25" t="s">
        <v>481</v>
      </c>
      <c r="AR25" t="s">
        <v>196</v>
      </c>
      <c r="AS25" t="s">
        <v>693</v>
      </c>
      <c r="AT25" t="s">
        <v>830</v>
      </c>
      <c r="AU25" t="s">
        <v>829</v>
      </c>
    </row>
    <row r="26" spans="1:47">
      <c r="A26" t="s">
        <v>363</v>
      </c>
      <c r="B26" t="s">
        <v>549</v>
      </c>
      <c r="C26" t="s">
        <v>550</v>
      </c>
      <c r="H26" t="s">
        <v>28</v>
      </c>
      <c r="I26" t="s">
        <v>29</v>
      </c>
      <c r="J26" t="s">
        <v>30</v>
      </c>
      <c r="K26" t="s">
        <v>28</v>
      </c>
      <c r="L26" t="s">
        <v>31</v>
      </c>
      <c r="N26" t="s">
        <v>32</v>
      </c>
      <c r="AE26" t="s">
        <v>551</v>
      </c>
      <c r="AF26" t="s">
        <v>34</v>
      </c>
      <c r="AG26" s="54">
        <v>2566</v>
      </c>
      <c r="AH26" t="s">
        <v>472</v>
      </c>
      <c r="AI26" t="s">
        <v>473</v>
      </c>
      <c r="AJ26" s="53">
        <v>8120800</v>
      </c>
      <c r="AK26" s="53">
        <v>8120800</v>
      </c>
      <c r="AL26" t="s">
        <v>369</v>
      </c>
      <c r="AM26" t="s">
        <v>163</v>
      </c>
      <c r="AN26" t="s">
        <v>164</v>
      </c>
      <c r="AO26" t="s">
        <v>474</v>
      </c>
      <c r="AP26" t="s">
        <v>498</v>
      </c>
      <c r="AQ26" t="s">
        <v>499</v>
      </c>
      <c r="AR26" t="s">
        <v>237</v>
      </c>
      <c r="AS26" t="s">
        <v>812</v>
      </c>
      <c r="AT26" t="s">
        <v>828</v>
      </c>
      <c r="AU26" t="s">
        <v>827</v>
      </c>
    </row>
    <row r="27" spans="1:47">
      <c r="A27" t="s">
        <v>418</v>
      </c>
      <c r="B27" t="s">
        <v>552</v>
      </c>
      <c r="C27" t="s">
        <v>420</v>
      </c>
      <c r="H27" t="s">
        <v>28</v>
      </c>
      <c r="I27" t="s">
        <v>29</v>
      </c>
      <c r="J27" t="s">
        <v>30</v>
      </c>
      <c r="K27" t="s">
        <v>28</v>
      </c>
      <c r="L27" t="s">
        <v>31</v>
      </c>
      <c r="N27" t="s">
        <v>32</v>
      </c>
      <c r="AE27" t="s">
        <v>553</v>
      </c>
      <c r="AF27" t="s">
        <v>34</v>
      </c>
      <c r="AG27" s="54">
        <v>2566</v>
      </c>
      <c r="AH27" t="s">
        <v>472</v>
      </c>
      <c r="AI27" t="s">
        <v>473</v>
      </c>
      <c r="AJ27" s="53">
        <v>581250</v>
      </c>
      <c r="AK27" s="53">
        <v>581250</v>
      </c>
      <c r="AL27" t="s">
        <v>422</v>
      </c>
      <c r="AM27" t="s">
        <v>163</v>
      </c>
      <c r="AN27" t="s">
        <v>164</v>
      </c>
      <c r="AO27" t="s">
        <v>474</v>
      </c>
      <c r="AP27" t="s">
        <v>475</v>
      </c>
      <c r="AQ27" t="s">
        <v>503</v>
      </c>
      <c r="AR27" t="s">
        <v>229</v>
      </c>
      <c r="AS27" t="s">
        <v>826</v>
      </c>
      <c r="AT27" t="s">
        <v>825</v>
      </c>
      <c r="AU27" t="s">
        <v>824</v>
      </c>
    </row>
    <row r="28" spans="1:47">
      <c r="A28" t="s">
        <v>404</v>
      </c>
      <c r="B28" t="s">
        <v>554</v>
      </c>
      <c r="C28" t="s">
        <v>555</v>
      </c>
      <c r="H28" t="s">
        <v>28</v>
      </c>
      <c r="I28" t="s">
        <v>29</v>
      </c>
      <c r="J28" t="s">
        <v>30</v>
      </c>
      <c r="K28" t="s">
        <v>28</v>
      </c>
      <c r="L28" t="s">
        <v>31</v>
      </c>
      <c r="N28" t="s">
        <v>32</v>
      </c>
      <c r="AE28" t="s">
        <v>556</v>
      </c>
      <c r="AF28" t="s">
        <v>34</v>
      </c>
      <c r="AG28" s="54">
        <v>2566</v>
      </c>
      <c r="AH28" t="s">
        <v>472</v>
      </c>
      <c r="AI28" t="s">
        <v>473</v>
      </c>
      <c r="AJ28" s="53">
        <v>10000000</v>
      </c>
      <c r="AK28" s="53">
        <v>10000000</v>
      </c>
      <c r="AL28" t="s">
        <v>409</v>
      </c>
      <c r="AM28" t="s">
        <v>163</v>
      </c>
      <c r="AN28" t="s">
        <v>164</v>
      </c>
      <c r="AO28" t="s">
        <v>474</v>
      </c>
      <c r="AP28" t="s">
        <v>498</v>
      </c>
      <c r="AQ28" t="s">
        <v>499</v>
      </c>
      <c r="AR28" t="s">
        <v>237</v>
      </c>
      <c r="AS28" t="s">
        <v>812</v>
      </c>
      <c r="AT28" t="s">
        <v>823</v>
      </c>
      <c r="AU28" t="s">
        <v>822</v>
      </c>
    </row>
    <row r="29" spans="1:47">
      <c r="A29" t="s">
        <v>404</v>
      </c>
      <c r="B29" t="s">
        <v>557</v>
      </c>
      <c r="C29" t="s">
        <v>558</v>
      </c>
      <c r="H29" t="s">
        <v>28</v>
      </c>
      <c r="I29" t="s">
        <v>29</v>
      </c>
      <c r="J29" t="s">
        <v>30</v>
      </c>
      <c r="K29" t="s">
        <v>28</v>
      </c>
      <c r="L29" t="s">
        <v>31</v>
      </c>
      <c r="N29" t="s">
        <v>32</v>
      </c>
      <c r="AE29" t="s">
        <v>559</v>
      </c>
      <c r="AF29" t="s">
        <v>34</v>
      </c>
      <c r="AG29" s="54">
        <v>2566</v>
      </c>
      <c r="AH29" t="s">
        <v>472</v>
      </c>
      <c r="AI29" t="s">
        <v>473</v>
      </c>
      <c r="AJ29" s="53">
        <v>6000000</v>
      </c>
      <c r="AK29" s="53">
        <v>6000000</v>
      </c>
      <c r="AL29" t="s">
        <v>409</v>
      </c>
      <c r="AM29" t="s">
        <v>163</v>
      </c>
      <c r="AN29" t="s">
        <v>164</v>
      </c>
      <c r="AO29" t="s">
        <v>474</v>
      </c>
      <c r="AP29" t="s">
        <v>498</v>
      </c>
      <c r="AQ29" t="s">
        <v>560</v>
      </c>
      <c r="AR29" t="s">
        <v>237</v>
      </c>
      <c r="AS29" t="s">
        <v>821</v>
      </c>
      <c r="AT29" t="s">
        <v>820</v>
      </c>
      <c r="AU29" t="s">
        <v>819</v>
      </c>
    </row>
    <row r="30" spans="1:47">
      <c r="A30" t="s">
        <v>404</v>
      </c>
      <c r="B30" t="s">
        <v>563</v>
      </c>
      <c r="C30" t="s">
        <v>564</v>
      </c>
      <c r="H30" t="s">
        <v>28</v>
      </c>
      <c r="I30" t="s">
        <v>29</v>
      </c>
      <c r="J30" t="s">
        <v>30</v>
      </c>
      <c r="K30" t="s">
        <v>28</v>
      </c>
      <c r="L30" t="s">
        <v>31</v>
      </c>
      <c r="N30" t="s">
        <v>32</v>
      </c>
      <c r="AE30" t="s">
        <v>565</v>
      </c>
      <c r="AF30" t="s">
        <v>34</v>
      </c>
      <c r="AG30" s="54">
        <v>2566</v>
      </c>
      <c r="AH30" t="s">
        <v>472</v>
      </c>
      <c r="AI30" t="s">
        <v>473</v>
      </c>
      <c r="AJ30" s="53">
        <v>1000000</v>
      </c>
      <c r="AK30" s="53">
        <v>1000000</v>
      </c>
      <c r="AL30" t="s">
        <v>409</v>
      </c>
      <c r="AM30" t="s">
        <v>163</v>
      </c>
      <c r="AN30" t="s">
        <v>164</v>
      </c>
      <c r="AO30" t="s">
        <v>474</v>
      </c>
      <c r="AP30" t="s">
        <v>498</v>
      </c>
      <c r="AQ30" t="s">
        <v>499</v>
      </c>
      <c r="AR30" t="s">
        <v>237</v>
      </c>
      <c r="AS30" t="s">
        <v>812</v>
      </c>
      <c r="AT30" t="s">
        <v>818</v>
      </c>
      <c r="AU30" t="s">
        <v>817</v>
      </c>
    </row>
    <row r="31" spans="1:47">
      <c r="A31" t="s">
        <v>404</v>
      </c>
      <c r="B31" t="s">
        <v>566</v>
      </c>
      <c r="C31" t="s">
        <v>567</v>
      </c>
      <c r="H31" t="s">
        <v>28</v>
      </c>
      <c r="I31" t="s">
        <v>29</v>
      </c>
      <c r="J31" t="s">
        <v>30</v>
      </c>
      <c r="K31" t="s">
        <v>28</v>
      </c>
      <c r="L31" t="s">
        <v>31</v>
      </c>
      <c r="N31" t="s">
        <v>32</v>
      </c>
      <c r="AE31" t="s">
        <v>568</v>
      </c>
      <c r="AF31" t="s">
        <v>34</v>
      </c>
      <c r="AG31" s="54">
        <v>2566</v>
      </c>
      <c r="AH31" t="s">
        <v>472</v>
      </c>
      <c r="AI31" t="s">
        <v>473</v>
      </c>
      <c r="AJ31" s="53">
        <v>7500000</v>
      </c>
      <c r="AK31" s="53">
        <v>7500000</v>
      </c>
      <c r="AL31" t="s">
        <v>409</v>
      </c>
      <c r="AM31" t="s">
        <v>163</v>
      </c>
      <c r="AN31" t="s">
        <v>164</v>
      </c>
      <c r="AO31" t="s">
        <v>474</v>
      </c>
      <c r="AP31" t="s">
        <v>498</v>
      </c>
      <c r="AQ31" t="s">
        <v>499</v>
      </c>
      <c r="AR31" t="s">
        <v>237</v>
      </c>
      <c r="AS31" t="s">
        <v>812</v>
      </c>
      <c r="AT31" t="s">
        <v>816</v>
      </c>
      <c r="AU31" t="s">
        <v>815</v>
      </c>
    </row>
    <row r="32" spans="1:47">
      <c r="A32" t="s">
        <v>404</v>
      </c>
      <c r="B32" t="s">
        <v>569</v>
      </c>
      <c r="C32" t="s">
        <v>570</v>
      </c>
      <c r="H32" t="s">
        <v>28</v>
      </c>
      <c r="I32" t="s">
        <v>29</v>
      </c>
      <c r="J32" t="s">
        <v>30</v>
      </c>
      <c r="K32" t="s">
        <v>28</v>
      </c>
      <c r="L32" t="s">
        <v>31</v>
      </c>
      <c r="N32" t="s">
        <v>32</v>
      </c>
      <c r="AE32" t="s">
        <v>571</v>
      </c>
      <c r="AF32" t="s">
        <v>34</v>
      </c>
      <c r="AG32" s="54">
        <v>2566</v>
      </c>
      <c r="AH32" t="s">
        <v>472</v>
      </c>
      <c r="AI32" t="s">
        <v>473</v>
      </c>
      <c r="AJ32" s="53">
        <v>27500000</v>
      </c>
      <c r="AK32" s="53">
        <v>27500000</v>
      </c>
      <c r="AL32" t="s">
        <v>409</v>
      </c>
      <c r="AM32" t="s">
        <v>163</v>
      </c>
      <c r="AN32" t="s">
        <v>164</v>
      </c>
      <c r="AO32" t="s">
        <v>474</v>
      </c>
      <c r="AP32" t="s">
        <v>498</v>
      </c>
      <c r="AQ32" t="s">
        <v>499</v>
      </c>
      <c r="AR32" t="s">
        <v>237</v>
      </c>
      <c r="AS32" t="s">
        <v>812</v>
      </c>
      <c r="AT32" t="s">
        <v>814</v>
      </c>
      <c r="AU32" t="s">
        <v>813</v>
      </c>
    </row>
    <row r="33" spans="1:47">
      <c r="A33" t="s">
        <v>404</v>
      </c>
      <c r="B33" t="s">
        <v>572</v>
      </c>
      <c r="C33" t="s">
        <v>573</v>
      </c>
      <c r="H33" t="s">
        <v>28</v>
      </c>
      <c r="I33" t="s">
        <v>29</v>
      </c>
      <c r="J33" t="s">
        <v>30</v>
      </c>
      <c r="K33" t="s">
        <v>28</v>
      </c>
      <c r="L33" t="s">
        <v>31</v>
      </c>
      <c r="N33" t="s">
        <v>32</v>
      </c>
      <c r="AE33" t="s">
        <v>574</v>
      </c>
      <c r="AF33" t="s">
        <v>34</v>
      </c>
      <c r="AG33" s="54">
        <v>2566</v>
      </c>
      <c r="AH33" t="s">
        <v>472</v>
      </c>
      <c r="AI33" t="s">
        <v>473</v>
      </c>
      <c r="AJ33" s="53">
        <v>35000000</v>
      </c>
      <c r="AK33" s="53">
        <v>35000000</v>
      </c>
      <c r="AL33" t="s">
        <v>409</v>
      </c>
      <c r="AM33" t="s">
        <v>163</v>
      </c>
      <c r="AN33" t="s">
        <v>164</v>
      </c>
      <c r="AO33" t="s">
        <v>474</v>
      </c>
      <c r="AP33" t="s">
        <v>498</v>
      </c>
      <c r="AQ33" t="s">
        <v>499</v>
      </c>
      <c r="AR33" t="s">
        <v>237</v>
      </c>
      <c r="AS33" t="s">
        <v>812</v>
      </c>
      <c r="AT33" t="s">
        <v>811</v>
      </c>
      <c r="AU33" t="s">
        <v>810</v>
      </c>
    </row>
  </sheetData>
  <mergeCells count="1">
    <mergeCell ref="A1:A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54910-4DC0-4649-B755-58A659A468A4}">
  <dimension ref="A1:O33"/>
  <sheetViews>
    <sheetView topLeftCell="J1" workbookViewId="0">
      <selection sqref="A1:AV1"/>
    </sheetView>
  </sheetViews>
  <sheetFormatPr defaultRowHeight="15"/>
  <cols>
    <col min="1" max="2" width="21.5703125" customWidth="1"/>
    <col min="3" max="4" width="54" customWidth="1"/>
    <col min="5" max="5" width="13.42578125" customWidth="1"/>
    <col min="6" max="6" width="28.28515625" customWidth="1"/>
    <col min="7" max="7" width="27" customWidth="1"/>
    <col min="8" max="9" width="54" customWidth="1"/>
    <col min="10" max="10" width="44.5703125" customWidth="1"/>
    <col min="11" max="11" width="39.140625" customWidth="1"/>
    <col min="12" max="12" width="13.42578125" customWidth="1"/>
    <col min="13" max="13" width="16.140625" customWidth="1"/>
    <col min="14" max="15" width="54" customWidth="1"/>
  </cols>
  <sheetData>
    <row r="1" spans="1:15">
      <c r="A1" s="55" t="s">
        <v>2</v>
      </c>
      <c r="B1" s="55"/>
      <c r="C1" s="55" t="s">
        <v>3</v>
      </c>
      <c r="D1" s="55" t="s">
        <v>7</v>
      </c>
      <c r="E1" s="55" t="s">
        <v>670</v>
      </c>
      <c r="F1" s="55" t="s">
        <v>14</v>
      </c>
      <c r="G1" s="55" t="s">
        <v>15</v>
      </c>
      <c r="H1" s="55" t="s">
        <v>18</v>
      </c>
      <c r="I1" s="55" t="s">
        <v>19</v>
      </c>
      <c r="J1" s="55" t="s">
        <v>20</v>
      </c>
      <c r="K1" s="55" t="s">
        <v>21</v>
      </c>
      <c r="L1" s="55" t="s">
        <v>22</v>
      </c>
      <c r="M1" s="55" t="s">
        <v>23</v>
      </c>
      <c r="N1" s="55" t="s">
        <v>788</v>
      </c>
      <c r="O1" s="55" t="s">
        <v>787</v>
      </c>
    </row>
    <row r="2" spans="1:15">
      <c r="A2" t="s">
        <v>458</v>
      </c>
      <c r="C2" t="s">
        <v>452</v>
      </c>
      <c r="D2" t="s">
        <v>29</v>
      </c>
      <c r="E2" s="54">
        <v>2564</v>
      </c>
      <c r="F2" t="s">
        <v>214</v>
      </c>
      <c r="G2" t="s">
        <v>215</v>
      </c>
      <c r="H2" t="s">
        <v>446</v>
      </c>
      <c r="I2" t="s">
        <v>447</v>
      </c>
      <c r="J2" t="s">
        <v>48</v>
      </c>
      <c r="K2" t="s">
        <v>301</v>
      </c>
      <c r="L2" t="s">
        <v>196</v>
      </c>
      <c r="M2" t="s">
        <v>693</v>
      </c>
      <c r="N2" t="s">
        <v>785</v>
      </c>
      <c r="O2" t="s">
        <v>784</v>
      </c>
    </row>
    <row r="3" spans="1:15">
      <c r="A3" t="s">
        <v>576</v>
      </c>
      <c r="C3" t="s">
        <v>577</v>
      </c>
      <c r="D3" t="s">
        <v>29</v>
      </c>
      <c r="E3" s="54">
        <v>2565</v>
      </c>
      <c r="F3" t="s">
        <v>173</v>
      </c>
      <c r="G3" t="s">
        <v>173</v>
      </c>
      <c r="H3" t="s">
        <v>580</v>
      </c>
      <c r="I3" t="s">
        <v>190</v>
      </c>
      <c r="J3" t="s">
        <v>84</v>
      </c>
      <c r="L3" t="s">
        <v>229</v>
      </c>
      <c r="M3" t="s">
        <v>783</v>
      </c>
      <c r="N3" t="s">
        <v>782</v>
      </c>
      <c r="O3" t="s">
        <v>781</v>
      </c>
    </row>
    <row r="4" spans="1:15">
      <c r="A4" t="s">
        <v>582</v>
      </c>
      <c r="C4" t="s">
        <v>583</v>
      </c>
      <c r="D4" t="s">
        <v>29</v>
      </c>
      <c r="E4" s="54">
        <v>2565</v>
      </c>
      <c r="F4" t="s">
        <v>214</v>
      </c>
      <c r="G4" t="s">
        <v>215</v>
      </c>
      <c r="H4" t="s">
        <v>46</v>
      </c>
      <c r="I4" t="s">
        <v>585</v>
      </c>
      <c r="J4" t="s">
        <v>48</v>
      </c>
      <c r="L4" t="s">
        <v>196</v>
      </c>
      <c r="M4" t="s">
        <v>693</v>
      </c>
      <c r="N4" t="s">
        <v>780</v>
      </c>
      <c r="O4" t="s">
        <v>779</v>
      </c>
    </row>
    <row r="5" spans="1:15">
      <c r="A5" t="s">
        <v>586</v>
      </c>
      <c r="C5" t="s">
        <v>587</v>
      </c>
      <c r="D5" t="s">
        <v>29</v>
      </c>
      <c r="E5" s="54">
        <v>2565</v>
      </c>
      <c r="F5" t="s">
        <v>214</v>
      </c>
      <c r="G5" t="s">
        <v>215</v>
      </c>
      <c r="H5" t="s">
        <v>46</v>
      </c>
      <c r="I5" t="s">
        <v>585</v>
      </c>
      <c r="J5" t="s">
        <v>48</v>
      </c>
      <c r="L5" t="s">
        <v>196</v>
      </c>
      <c r="M5" t="s">
        <v>693</v>
      </c>
      <c r="N5" t="s">
        <v>778</v>
      </c>
      <c r="O5" t="s">
        <v>777</v>
      </c>
    </row>
    <row r="6" spans="1:15">
      <c r="A6" t="s">
        <v>589</v>
      </c>
      <c r="C6" t="s">
        <v>590</v>
      </c>
      <c r="D6" t="s">
        <v>29</v>
      </c>
      <c r="E6" s="54">
        <v>2565</v>
      </c>
      <c r="F6" t="s">
        <v>214</v>
      </c>
      <c r="G6" t="s">
        <v>215</v>
      </c>
      <c r="H6" t="s">
        <v>46</v>
      </c>
      <c r="I6" t="s">
        <v>585</v>
      </c>
      <c r="J6" t="s">
        <v>48</v>
      </c>
      <c r="L6" t="s">
        <v>269</v>
      </c>
      <c r="M6" t="s">
        <v>776</v>
      </c>
      <c r="N6" t="s">
        <v>775</v>
      </c>
      <c r="O6" t="s">
        <v>774</v>
      </c>
    </row>
    <row r="7" spans="1:15">
      <c r="A7" t="s">
        <v>593</v>
      </c>
      <c r="C7" t="s">
        <v>594</v>
      </c>
      <c r="D7" t="s">
        <v>29</v>
      </c>
      <c r="E7" s="54">
        <v>2565</v>
      </c>
      <c r="F7" t="s">
        <v>214</v>
      </c>
      <c r="G7" t="s">
        <v>215</v>
      </c>
      <c r="H7" t="s">
        <v>46</v>
      </c>
      <c r="I7" t="s">
        <v>585</v>
      </c>
      <c r="J7" t="s">
        <v>48</v>
      </c>
      <c r="L7" t="s">
        <v>196</v>
      </c>
      <c r="M7" t="s">
        <v>693</v>
      </c>
      <c r="N7" t="s">
        <v>773</v>
      </c>
      <c r="O7" t="s">
        <v>772</v>
      </c>
    </row>
    <row r="8" spans="1:15">
      <c r="A8" t="s">
        <v>596</v>
      </c>
      <c r="C8" t="s">
        <v>597</v>
      </c>
      <c r="D8" t="s">
        <v>29</v>
      </c>
      <c r="E8" s="54">
        <v>2565</v>
      </c>
      <c r="F8" t="s">
        <v>392</v>
      </c>
      <c r="G8" t="s">
        <v>215</v>
      </c>
      <c r="H8" t="s">
        <v>46</v>
      </c>
      <c r="I8" t="s">
        <v>47</v>
      </c>
      <c r="J8" t="s">
        <v>48</v>
      </c>
      <c r="L8" t="s">
        <v>196</v>
      </c>
      <c r="M8" t="s">
        <v>693</v>
      </c>
      <c r="N8" t="s">
        <v>771</v>
      </c>
      <c r="O8" t="s">
        <v>770</v>
      </c>
    </row>
    <row r="9" spans="1:15">
      <c r="A9" t="s">
        <v>599</v>
      </c>
      <c r="C9" t="s">
        <v>600</v>
      </c>
      <c r="D9" t="s">
        <v>29</v>
      </c>
      <c r="E9" s="54">
        <v>2565</v>
      </c>
      <c r="F9" t="s">
        <v>214</v>
      </c>
      <c r="G9" t="s">
        <v>215</v>
      </c>
      <c r="H9" t="s">
        <v>46</v>
      </c>
      <c r="I9" t="s">
        <v>47</v>
      </c>
      <c r="J9" t="s">
        <v>48</v>
      </c>
      <c r="L9" t="s">
        <v>196</v>
      </c>
      <c r="M9" t="s">
        <v>693</v>
      </c>
      <c r="N9" t="s">
        <v>769</v>
      </c>
      <c r="O9" t="s">
        <v>768</v>
      </c>
    </row>
    <row r="10" spans="1:15">
      <c r="A10" t="s">
        <v>602</v>
      </c>
      <c r="C10" t="s">
        <v>603</v>
      </c>
      <c r="D10" t="s">
        <v>29</v>
      </c>
      <c r="E10" s="54">
        <v>2565</v>
      </c>
      <c r="F10" t="s">
        <v>214</v>
      </c>
      <c r="G10" t="s">
        <v>215</v>
      </c>
      <c r="H10" t="s">
        <v>46</v>
      </c>
      <c r="I10" t="s">
        <v>47</v>
      </c>
      <c r="J10" t="s">
        <v>48</v>
      </c>
      <c r="L10" t="s">
        <v>196</v>
      </c>
      <c r="M10" t="s">
        <v>693</v>
      </c>
      <c r="N10" t="s">
        <v>767</v>
      </c>
      <c r="O10" t="s">
        <v>766</v>
      </c>
    </row>
    <row r="11" spans="1:15">
      <c r="A11" t="s">
        <v>605</v>
      </c>
      <c r="C11" t="s">
        <v>606</v>
      </c>
      <c r="D11" t="s">
        <v>29</v>
      </c>
      <c r="E11" s="54">
        <v>2565</v>
      </c>
      <c r="F11" t="s">
        <v>214</v>
      </c>
      <c r="G11" t="s">
        <v>215</v>
      </c>
      <c r="H11" t="s">
        <v>46</v>
      </c>
      <c r="I11" t="s">
        <v>47</v>
      </c>
      <c r="J11" t="s">
        <v>48</v>
      </c>
      <c r="L11" t="s">
        <v>196</v>
      </c>
      <c r="M11" t="s">
        <v>693</v>
      </c>
      <c r="N11" t="s">
        <v>765</v>
      </c>
      <c r="O11" t="s">
        <v>764</v>
      </c>
    </row>
    <row r="12" spans="1:15">
      <c r="A12" t="s">
        <v>608</v>
      </c>
      <c r="C12" t="s">
        <v>609</v>
      </c>
      <c r="D12" t="s">
        <v>29</v>
      </c>
      <c r="E12" s="54">
        <v>2565</v>
      </c>
      <c r="F12" t="s">
        <v>214</v>
      </c>
      <c r="G12" t="s">
        <v>611</v>
      </c>
      <c r="H12" t="s">
        <v>46</v>
      </c>
      <c r="I12" t="s">
        <v>47</v>
      </c>
      <c r="J12" t="s">
        <v>48</v>
      </c>
      <c r="L12" t="s">
        <v>196</v>
      </c>
      <c r="M12" t="s">
        <v>693</v>
      </c>
      <c r="N12" t="s">
        <v>763</v>
      </c>
      <c r="O12" t="s">
        <v>762</v>
      </c>
    </row>
    <row r="13" spans="1:15">
      <c r="A13" t="s">
        <v>612</v>
      </c>
      <c r="C13" t="s">
        <v>613</v>
      </c>
      <c r="D13" t="s">
        <v>29</v>
      </c>
      <c r="E13" s="54">
        <v>2565</v>
      </c>
      <c r="F13" t="s">
        <v>615</v>
      </c>
      <c r="G13" t="s">
        <v>215</v>
      </c>
      <c r="H13" t="s">
        <v>46</v>
      </c>
      <c r="I13" t="s">
        <v>47</v>
      </c>
      <c r="J13" t="s">
        <v>48</v>
      </c>
      <c r="L13" t="s">
        <v>196</v>
      </c>
      <c r="M13" t="s">
        <v>693</v>
      </c>
      <c r="N13" t="s">
        <v>761</v>
      </c>
      <c r="O13" t="s">
        <v>760</v>
      </c>
    </row>
    <row r="14" spans="1:15">
      <c r="A14" t="s">
        <v>616</v>
      </c>
      <c r="C14" t="s">
        <v>617</v>
      </c>
      <c r="D14" t="s">
        <v>29</v>
      </c>
      <c r="E14" s="54">
        <v>2565</v>
      </c>
      <c r="F14" t="s">
        <v>214</v>
      </c>
      <c r="G14" t="s">
        <v>215</v>
      </c>
      <c r="H14" t="s">
        <v>46</v>
      </c>
      <c r="I14" t="s">
        <v>47</v>
      </c>
      <c r="J14" t="s">
        <v>48</v>
      </c>
      <c r="L14" t="s">
        <v>196</v>
      </c>
      <c r="M14" t="s">
        <v>693</v>
      </c>
      <c r="N14" t="s">
        <v>759</v>
      </c>
      <c r="O14" t="s">
        <v>758</v>
      </c>
    </row>
    <row r="15" spans="1:15">
      <c r="A15" t="s">
        <v>619</v>
      </c>
      <c r="C15" t="s">
        <v>620</v>
      </c>
      <c r="D15" t="s">
        <v>29</v>
      </c>
      <c r="E15" s="54">
        <v>2565</v>
      </c>
      <c r="F15" t="s">
        <v>214</v>
      </c>
      <c r="G15" t="s">
        <v>215</v>
      </c>
      <c r="H15" t="s">
        <v>46</v>
      </c>
      <c r="I15" t="s">
        <v>47</v>
      </c>
      <c r="J15" t="s">
        <v>48</v>
      </c>
      <c r="L15" t="s">
        <v>196</v>
      </c>
      <c r="M15" t="s">
        <v>693</v>
      </c>
      <c r="N15" t="s">
        <v>757</v>
      </c>
      <c r="O15" t="s">
        <v>756</v>
      </c>
    </row>
    <row r="16" spans="1:15">
      <c r="A16" t="s">
        <v>622</v>
      </c>
      <c r="C16" t="s">
        <v>623</v>
      </c>
      <c r="D16" t="s">
        <v>29</v>
      </c>
      <c r="E16" s="54">
        <v>2565</v>
      </c>
      <c r="F16" t="s">
        <v>382</v>
      </c>
      <c r="G16" t="s">
        <v>215</v>
      </c>
      <c r="H16" t="s">
        <v>46</v>
      </c>
      <c r="I16" t="s">
        <v>47</v>
      </c>
      <c r="J16" t="s">
        <v>48</v>
      </c>
      <c r="L16" t="s">
        <v>196</v>
      </c>
      <c r="M16" t="s">
        <v>693</v>
      </c>
      <c r="N16" t="s">
        <v>755</v>
      </c>
      <c r="O16" t="s">
        <v>754</v>
      </c>
    </row>
    <row r="17" spans="1:15">
      <c r="A17" t="s">
        <v>625</v>
      </c>
      <c r="C17" t="s">
        <v>626</v>
      </c>
      <c r="D17" t="s">
        <v>29</v>
      </c>
      <c r="E17" s="54">
        <v>2565</v>
      </c>
      <c r="F17" t="s">
        <v>214</v>
      </c>
      <c r="G17" t="s">
        <v>215</v>
      </c>
      <c r="H17" t="s">
        <v>46</v>
      </c>
      <c r="I17" t="s">
        <v>47</v>
      </c>
      <c r="J17" t="s">
        <v>48</v>
      </c>
      <c r="L17" t="s">
        <v>196</v>
      </c>
      <c r="M17" t="s">
        <v>693</v>
      </c>
      <c r="N17" t="s">
        <v>753</v>
      </c>
      <c r="O17" t="s">
        <v>752</v>
      </c>
    </row>
    <row r="18" spans="1:15">
      <c r="A18" t="s">
        <v>628</v>
      </c>
      <c r="C18" t="s">
        <v>629</v>
      </c>
      <c r="D18" t="s">
        <v>29</v>
      </c>
      <c r="E18" s="54">
        <v>2565</v>
      </c>
      <c r="F18" t="s">
        <v>214</v>
      </c>
      <c r="G18" t="s">
        <v>215</v>
      </c>
      <c r="H18" t="s">
        <v>46</v>
      </c>
      <c r="I18" t="s">
        <v>47</v>
      </c>
      <c r="J18" t="s">
        <v>48</v>
      </c>
      <c r="L18" t="s">
        <v>196</v>
      </c>
      <c r="M18" t="s">
        <v>693</v>
      </c>
      <c r="N18" t="s">
        <v>751</v>
      </c>
      <c r="O18" t="s">
        <v>750</v>
      </c>
    </row>
    <row r="19" spans="1:15">
      <c r="A19" t="s">
        <v>631</v>
      </c>
      <c r="C19" t="s">
        <v>632</v>
      </c>
      <c r="D19" t="s">
        <v>29</v>
      </c>
      <c r="E19" s="54">
        <v>2565</v>
      </c>
      <c r="F19" t="s">
        <v>214</v>
      </c>
      <c r="G19" t="s">
        <v>215</v>
      </c>
      <c r="H19" t="s">
        <v>46</v>
      </c>
      <c r="I19" t="s">
        <v>47</v>
      </c>
      <c r="J19" t="s">
        <v>48</v>
      </c>
      <c r="L19" t="s">
        <v>196</v>
      </c>
      <c r="M19" t="s">
        <v>693</v>
      </c>
      <c r="N19" t="s">
        <v>749</v>
      </c>
      <c r="O19" t="s">
        <v>748</v>
      </c>
    </row>
    <row r="20" spans="1:15">
      <c r="A20" t="s">
        <v>634</v>
      </c>
      <c r="C20" t="s">
        <v>635</v>
      </c>
      <c r="D20" t="s">
        <v>29</v>
      </c>
      <c r="E20" s="54">
        <v>2565</v>
      </c>
      <c r="F20" t="s">
        <v>214</v>
      </c>
      <c r="G20" t="s">
        <v>215</v>
      </c>
      <c r="H20" t="s">
        <v>46</v>
      </c>
      <c r="I20" t="s">
        <v>47</v>
      </c>
      <c r="J20" t="s">
        <v>48</v>
      </c>
      <c r="L20" t="s">
        <v>196</v>
      </c>
      <c r="M20" t="s">
        <v>693</v>
      </c>
      <c r="N20" t="s">
        <v>747</v>
      </c>
      <c r="O20" t="s">
        <v>746</v>
      </c>
    </row>
    <row r="21" spans="1:15">
      <c r="A21" t="s">
        <v>637</v>
      </c>
      <c r="C21" t="s">
        <v>638</v>
      </c>
      <c r="D21" t="s">
        <v>29</v>
      </c>
      <c r="E21" s="54">
        <v>2565</v>
      </c>
      <c r="F21" t="s">
        <v>382</v>
      </c>
      <c r="G21" t="s">
        <v>215</v>
      </c>
      <c r="H21" t="s">
        <v>46</v>
      </c>
      <c r="I21" t="s">
        <v>47</v>
      </c>
      <c r="J21" t="s">
        <v>48</v>
      </c>
      <c r="L21" t="s">
        <v>196</v>
      </c>
      <c r="M21" t="s">
        <v>693</v>
      </c>
      <c r="N21" t="s">
        <v>745</v>
      </c>
      <c r="O21" t="s">
        <v>744</v>
      </c>
    </row>
    <row r="22" spans="1:15">
      <c r="A22" t="s">
        <v>640</v>
      </c>
      <c r="C22" t="s">
        <v>641</v>
      </c>
      <c r="D22" t="s">
        <v>29</v>
      </c>
      <c r="E22" s="54">
        <v>2565</v>
      </c>
      <c r="F22" t="s">
        <v>392</v>
      </c>
      <c r="G22" t="s">
        <v>215</v>
      </c>
      <c r="H22" t="s">
        <v>46</v>
      </c>
      <c r="I22" t="s">
        <v>47</v>
      </c>
      <c r="J22" t="s">
        <v>48</v>
      </c>
      <c r="L22" t="s">
        <v>196</v>
      </c>
      <c r="M22" t="s">
        <v>693</v>
      </c>
      <c r="N22" t="s">
        <v>743</v>
      </c>
      <c r="O22" t="s">
        <v>742</v>
      </c>
    </row>
    <row r="23" spans="1:15">
      <c r="A23" t="s">
        <v>643</v>
      </c>
      <c r="C23" t="s">
        <v>644</v>
      </c>
      <c r="D23" t="s">
        <v>29</v>
      </c>
      <c r="E23" s="54">
        <v>2565</v>
      </c>
      <c r="F23" t="s">
        <v>214</v>
      </c>
      <c r="G23" t="s">
        <v>215</v>
      </c>
      <c r="H23" t="s">
        <v>446</v>
      </c>
      <c r="I23" t="s">
        <v>447</v>
      </c>
      <c r="J23" t="s">
        <v>48</v>
      </c>
      <c r="K23" t="s">
        <v>301</v>
      </c>
      <c r="L23" t="s">
        <v>196</v>
      </c>
      <c r="M23" t="s">
        <v>693</v>
      </c>
      <c r="N23" t="s">
        <v>741</v>
      </c>
      <c r="O23" t="s">
        <v>740</v>
      </c>
    </row>
    <row r="24" spans="1:15">
      <c r="A24" t="s">
        <v>646</v>
      </c>
      <c r="C24" t="s">
        <v>647</v>
      </c>
      <c r="D24" t="s">
        <v>29</v>
      </c>
      <c r="E24" s="54">
        <v>2565</v>
      </c>
      <c r="F24" t="s">
        <v>214</v>
      </c>
      <c r="G24" t="s">
        <v>215</v>
      </c>
      <c r="H24" t="s">
        <v>446</v>
      </c>
      <c r="I24" t="s">
        <v>447</v>
      </c>
      <c r="J24" t="s">
        <v>48</v>
      </c>
      <c r="K24" t="s">
        <v>301</v>
      </c>
      <c r="L24" t="s">
        <v>196</v>
      </c>
      <c r="M24" t="s">
        <v>693</v>
      </c>
      <c r="N24" t="s">
        <v>739</v>
      </c>
      <c r="O24" t="s">
        <v>738</v>
      </c>
    </row>
    <row r="25" spans="1:15">
      <c r="A25" t="s">
        <v>736</v>
      </c>
      <c r="C25" t="s">
        <v>735</v>
      </c>
      <c r="D25" t="s">
        <v>29</v>
      </c>
      <c r="E25" s="54">
        <v>2565</v>
      </c>
      <c r="F25" t="s">
        <v>214</v>
      </c>
      <c r="G25" t="s">
        <v>215</v>
      </c>
      <c r="H25" t="s">
        <v>729</v>
      </c>
      <c r="I25" t="s">
        <v>190</v>
      </c>
      <c r="J25" t="s">
        <v>84</v>
      </c>
      <c r="L25" t="s">
        <v>196</v>
      </c>
      <c r="M25" t="s">
        <v>693</v>
      </c>
      <c r="N25" t="s">
        <v>728</v>
      </c>
      <c r="O25" t="s">
        <v>727</v>
      </c>
    </row>
    <row r="26" spans="1:15">
      <c r="A26" t="s">
        <v>649</v>
      </c>
      <c r="C26" t="s">
        <v>304</v>
      </c>
      <c r="D26" t="s">
        <v>29</v>
      </c>
      <c r="E26" s="54">
        <v>2565</v>
      </c>
      <c r="F26" t="s">
        <v>214</v>
      </c>
      <c r="G26" t="s">
        <v>215</v>
      </c>
      <c r="H26" t="s">
        <v>46</v>
      </c>
      <c r="I26" t="s">
        <v>306</v>
      </c>
      <c r="J26" t="s">
        <v>218</v>
      </c>
      <c r="L26" t="s">
        <v>196</v>
      </c>
      <c r="M26" t="s">
        <v>693</v>
      </c>
      <c r="N26" t="s">
        <v>726</v>
      </c>
      <c r="O26" t="s">
        <v>725</v>
      </c>
    </row>
    <row r="27" spans="1:15">
      <c r="A27" t="s">
        <v>724</v>
      </c>
      <c r="C27" t="s">
        <v>204</v>
      </c>
      <c r="D27" t="s">
        <v>29</v>
      </c>
      <c r="E27" s="54">
        <v>2565</v>
      </c>
      <c r="F27" t="s">
        <v>214</v>
      </c>
      <c r="G27" t="s">
        <v>215</v>
      </c>
      <c r="H27" t="s">
        <v>242</v>
      </c>
      <c r="I27" t="s">
        <v>163</v>
      </c>
      <c r="J27" t="s">
        <v>164</v>
      </c>
      <c r="L27" t="s">
        <v>269</v>
      </c>
      <c r="M27" t="s">
        <v>722</v>
      </c>
      <c r="N27" t="s">
        <v>721</v>
      </c>
      <c r="O27" t="s">
        <v>720</v>
      </c>
    </row>
    <row r="28" spans="1:15">
      <c r="A28" t="s">
        <v>651</v>
      </c>
      <c r="C28" t="s">
        <v>336</v>
      </c>
      <c r="D28" t="s">
        <v>29</v>
      </c>
      <c r="E28" s="54">
        <v>2565</v>
      </c>
      <c r="F28" t="s">
        <v>214</v>
      </c>
      <c r="G28" t="s">
        <v>215</v>
      </c>
      <c r="H28" t="s">
        <v>338</v>
      </c>
      <c r="I28" t="s">
        <v>75</v>
      </c>
      <c r="J28" t="s">
        <v>66</v>
      </c>
      <c r="L28" t="s">
        <v>237</v>
      </c>
      <c r="M28" t="s">
        <v>719</v>
      </c>
      <c r="N28" t="s">
        <v>718</v>
      </c>
      <c r="O28" t="s">
        <v>717</v>
      </c>
    </row>
    <row r="29" spans="1:15">
      <c r="A29" t="s">
        <v>654</v>
      </c>
      <c r="C29" t="s">
        <v>716</v>
      </c>
      <c r="D29" t="s">
        <v>29</v>
      </c>
      <c r="E29" s="54">
        <v>2565</v>
      </c>
      <c r="F29" t="s">
        <v>657</v>
      </c>
      <c r="G29" t="s">
        <v>658</v>
      </c>
      <c r="H29" t="s">
        <v>659</v>
      </c>
      <c r="I29" t="s">
        <v>660</v>
      </c>
      <c r="J29" t="s">
        <v>66</v>
      </c>
      <c r="K29" t="s">
        <v>301</v>
      </c>
      <c r="L29" t="s">
        <v>237</v>
      </c>
      <c r="M29" t="s">
        <v>714</v>
      </c>
      <c r="N29" t="s">
        <v>713</v>
      </c>
      <c r="O29" t="s">
        <v>712</v>
      </c>
    </row>
    <row r="30" spans="1:15">
      <c r="A30" t="s">
        <v>711</v>
      </c>
      <c r="C30" t="s">
        <v>710</v>
      </c>
      <c r="D30" t="s">
        <v>29</v>
      </c>
      <c r="E30" s="54">
        <v>2565</v>
      </c>
      <c r="F30" t="s">
        <v>214</v>
      </c>
      <c r="G30" t="s">
        <v>215</v>
      </c>
      <c r="H30" t="s">
        <v>242</v>
      </c>
      <c r="I30" t="s">
        <v>163</v>
      </c>
      <c r="J30" t="s">
        <v>164</v>
      </c>
      <c r="L30" t="s">
        <v>196</v>
      </c>
      <c r="M30" t="s">
        <v>693</v>
      </c>
      <c r="N30" t="s">
        <v>708</v>
      </c>
      <c r="O30" t="s">
        <v>707</v>
      </c>
    </row>
    <row r="31" spans="1:15">
      <c r="A31" t="s">
        <v>706</v>
      </c>
      <c r="C31" t="s">
        <v>705</v>
      </c>
      <c r="D31" t="s">
        <v>29</v>
      </c>
      <c r="E31" s="54">
        <v>2565</v>
      </c>
      <c r="F31" t="s">
        <v>214</v>
      </c>
      <c r="G31" t="s">
        <v>215</v>
      </c>
      <c r="H31" t="s">
        <v>242</v>
      </c>
      <c r="I31" t="s">
        <v>163</v>
      </c>
      <c r="J31" t="s">
        <v>164</v>
      </c>
      <c r="L31" t="s">
        <v>196</v>
      </c>
      <c r="M31" t="s">
        <v>693</v>
      </c>
      <c r="N31" t="s">
        <v>703</v>
      </c>
      <c r="O31" t="s">
        <v>702</v>
      </c>
    </row>
    <row r="32" spans="1:15">
      <c r="A32" t="s">
        <v>701</v>
      </c>
      <c r="C32" t="s">
        <v>700</v>
      </c>
      <c r="D32" t="s">
        <v>29</v>
      </c>
      <c r="E32" s="54">
        <v>2565</v>
      </c>
      <c r="F32" t="s">
        <v>214</v>
      </c>
      <c r="G32" t="s">
        <v>215</v>
      </c>
      <c r="H32" t="s">
        <v>242</v>
      </c>
      <c r="I32" t="s">
        <v>163</v>
      </c>
      <c r="J32" t="s">
        <v>164</v>
      </c>
      <c r="L32" t="s">
        <v>196</v>
      </c>
      <c r="M32" t="s">
        <v>693</v>
      </c>
      <c r="N32" t="s">
        <v>698</v>
      </c>
      <c r="O32" t="s">
        <v>697</v>
      </c>
    </row>
    <row r="33" spans="1:15">
      <c r="A33" t="s">
        <v>696</v>
      </c>
      <c r="C33" t="s">
        <v>695</v>
      </c>
      <c r="D33" t="s">
        <v>29</v>
      </c>
      <c r="E33" s="54">
        <v>2565</v>
      </c>
      <c r="F33" t="s">
        <v>214</v>
      </c>
      <c r="G33" t="s">
        <v>215</v>
      </c>
      <c r="H33" t="s">
        <v>242</v>
      </c>
      <c r="I33" t="s">
        <v>163</v>
      </c>
      <c r="J33" t="s">
        <v>164</v>
      </c>
      <c r="L33" t="s">
        <v>196</v>
      </c>
      <c r="M33" t="s">
        <v>693</v>
      </c>
      <c r="N33" t="s">
        <v>692</v>
      </c>
      <c r="O33" t="s">
        <v>691</v>
      </c>
    </row>
  </sheetData>
  <autoFilter ref="A1:O33" xr:uid="{564C41D8-4171-45A3-9501-8F6DA633F99D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32"/>
  <sheetViews>
    <sheetView topLeftCell="B46" zoomScale="85" zoomScaleNormal="85" workbookViewId="0">
      <selection activeCell="T6" sqref="T6"/>
    </sheetView>
  </sheetViews>
  <sheetFormatPr defaultColWidth="9.140625" defaultRowHeight="18.75"/>
  <cols>
    <col min="1" max="1" width="19.28515625" style="8" hidden="1" customWidth="1"/>
    <col min="2" max="2" width="17.28515625" style="8" customWidth="1"/>
    <col min="3" max="3" width="36.28515625" style="8" customWidth="1"/>
    <col min="4" max="4" width="29.28515625" style="8" hidden="1" customWidth="1"/>
    <col min="5" max="5" width="27.140625" style="34" hidden="1" customWidth="1"/>
    <col min="6" max="6" width="19.7109375" style="8" customWidth="1"/>
    <col min="7" max="7" width="21" style="8" customWidth="1"/>
    <col min="8" max="8" width="40.140625" style="10" customWidth="1"/>
    <col min="9" max="9" width="32.7109375" style="10" customWidth="1"/>
    <col min="10" max="10" width="35.7109375" style="10" customWidth="1"/>
    <col min="11" max="11" width="35.7109375" style="8" customWidth="1"/>
    <col min="12" max="12" width="16.140625" style="8" customWidth="1"/>
    <col min="13" max="13" width="20.28515625" style="8" customWidth="1"/>
    <col min="14" max="14" width="17.5703125" style="8" hidden="1" customWidth="1"/>
    <col min="15" max="16" width="0" style="8" hidden="1" customWidth="1"/>
    <col min="17" max="16384" width="9.140625" style="8"/>
  </cols>
  <sheetData>
    <row r="1" spans="1:14" s="25" customFormat="1" ht="23.25">
      <c r="B1" s="24" t="s">
        <v>678</v>
      </c>
      <c r="E1" s="37"/>
    </row>
    <row r="2" spans="1:14" s="13" customFormat="1" ht="37.5">
      <c r="A2" s="14" t="s">
        <v>2</v>
      </c>
      <c r="B2" s="11" t="s">
        <v>670</v>
      </c>
      <c r="C2" s="11" t="s">
        <v>669</v>
      </c>
      <c r="D2" s="12" t="s">
        <v>669</v>
      </c>
      <c r="E2" s="35" t="s">
        <v>7</v>
      </c>
      <c r="F2" s="11" t="s">
        <v>14</v>
      </c>
      <c r="G2" s="11" t="s">
        <v>15</v>
      </c>
      <c r="H2" s="12" t="s">
        <v>18</v>
      </c>
      <c r="I2" s="12" t="s">
        <v>19</v>
      </c>
      <c r="J2" s="12" t="s">
        <v>20</v>
      </c>
      <c r="K2" s="11" t="s">
        <v>21</v>
      </c>
      <c r="L2" s="11" t="s">
        <v>22</v>
      </c>
      <c r="M2" s="11" t="s">
        <v>23</v>
      </c>
      <c r="N2" s="11" t="s">
        <v>24</v>
      </c>
    </row>
    <row r="3" spans="1:14" s="15" customFormat="1" ht="37.5">
      <c r="A3" s="14" t="s">
        <v>26</v>
      </c>
      <c r="B3" s="14">
        <v>2558</v>
      </c>
      <c r="C3" s="38" t="s">
        <v>259</v>
      </c>
      <c r="D3" s="12" t="s">
        <v>259</v>
      </c>
      <c r="E3" s="12" t="s">
        <v>29</v>
      </c>
      <c r="F3" s="14" t="s">
        <v>261</v>
      </c>
      <c r="G3" s="14" t="s">
        <v>173</v>
      </c>
      <c r="H3" s="12" t="s">
        <v>262</v>
      </c>
      <c r="I3" s="12" t="s">
        <v>163</v>
      </c>
      <c r="J3" s="12" t="s">
        <v>164</v>
      </c>
      <c r="K3" s="14"/>
      <c r="L3" s="14" t="s">
        <v>237</v>
      </c>
      <c r="M3" s="14" t="s">
        <v>263</v>
      </c>
      <c r="N3" s="14"/>
    </row>
    <row r="4" spans="1:14" s="15" customFormat="1" ht="56.25">
      <c r="A4" s="14" t="s">
        <v>41</v>
      </c>
      <c r="B4" s="14">
        <v>2562</v>
      </c>
      <c r="C4" s="38" t="s">
        <v>27</v>
      </c>
      <c r="D4" s="12" t="s">
        <v>27</v>
      </c>
      <c r="E4" s="12" t="s">
        <v>29</v>
      </c>
      <c r="F4" s="14" t="s">
        <v>35</v>
      </c>
      <c r="G4" s="14" t="s">
        <v>36</v>
      </c>
      <c r="H4" s="12" t="s">
        <v>37</v>
      </c>
      <c r="I4" s="12" t="s">
        <v>38</v>
      </c>
      <c r="J4" s="12" t="s">
        <v>39</v>
      </c>
      <c r="K4" s="14"/>
      <c r="L4" s="14" t="s">
        <v>229</v>
      </c>
      <c r="M4" s="14" t="s">
        <v>328</v>
      </c>
      <c r="N4" s="14"/>
    </row>
    <row r="5" spans="1:14" s="15" customFormat="1" ht="37.5">
      <c r="A5" s="14" t="s">
        <v>49</v>
      </c>
      <c r="B5" s="14">
        <v>2562</v>
      </c>
      <c r="C5" s="38" t="s">
        <v>42</v>
      </c>
      <c r="D5" s="12" t="s">
        <v>42</v>
      </c>
      <c r="E5" s="12" t="s">
        <v>29</v>
      </c>
      <c r="F5" s="14" t="s">
        <v>44</v>
      </c>
      <c r="G5" s="14" t="s">
        <v>45</v>
      </c>
      <c r="H5" s="12" t="s">
        <v>46</v>
      </c>
      <c r="I5" s="12" t="s">
        <v>47</v>
      </c>
      <c r="J5" s="12" t="s">
        <v>48</v>
      </c>
      <c r="K5" s="14"/>
      <c r="L5" s="14" t="s">
        <v>237</v>
      </c>
      <c r="M5" s="14" t="s">
        <v>238</v>
      </c>
      <c r="N5" s="14"/>
    </row>
    <row r="6" spans="1:14" s="15" customFormat="1" ht="56.25">
      <c r="A6" s="14" t="s">
        <v>52</v>
      </c>
      <c r="B6" s="14">
        <v>2562</v>
      </c>
      <c r="C6" s="38" t="s">
        <v>50</v>
      </c>
      <c r="D6" s="12" t="s">
        <v>50</v>
      </c>
      <c r="E6" s="12" t="s">
        <v>29</v>
      </c>
      <c r="F6" s="14" t="s">
        <v>44</v>
      </c>
      <c r="G6" s="14" t="s">
        <v>45</v>
      </c>
      <c r="H6" s="12" t="s">
        <v>46</v>
      </c>
      <c r="I6" s="12" t="s">
        <v>47</v>
      </c>
      <c r="J6" s="12" t="s">
        <v>48</v>
      </c>
      <c r="K6" s="14"/>
      <c r="L6" s="14" t="s">
        <v>237</v>
      </c>
      <c r="M6" s="14" t="s">
        <v>362</v>
      </c>
      <c r="N6" s="14"/>
    </row>
    <row r="7" spans="1:14" s="15" customFormat="1" ht="37.5">
      <c r="A7" s="14" t="s">
        <v>56</v>
      </c>
      <c r="B7" s="14">
        <v>2562</v>
      </c>
      <c r="C7" s="38" t="s">
        <v>53</v>
      </c>
      <c r="D7" s="12" t="s">
        <v>53</v>
      </c>
      <c r="E7" s="12" t="s">
        <v>29</v>
      </c>
      <c r="F7" s="14" t="s">
        <v>55</v>
      </c>
      <c r="G7" s="14" t="s">
        <v>45</v>
      </c>
      <c r="H7" s="12" t="s">
        <v>46</v>
      </c>
      <c r="I7" s="12" t="s">
        <v>47</v>
      </c>
      <c r="J7" s="12" t="s">
        <v>48</v>
      </c>
      <c r="K7" s="14"/>
      <c r="L7" s="14" t="s">
        <v>237</v>
      </c>
      <c r="M7" s="14" t="s">
        <v>323</v>
      </c>
      <c r="N7" s="14"/>
    </row>
    <row r="8" spans="1:14" s="15" customFormat="1" ht="93.75">
      <c r="A8" s="14" t="s">
        <v>60</v>
      </c>
      <c r="B8" s="14">
        <v>2562</v>
      </c>
      <c r="C8" s="38" t="s">
        <v>57</v>
      </c>
      <c r="D8" s="12" t="s">
        <v>57</v>
      </c>
      <c r="E8" s="12" t="s">
        <v>29</v>
      </c>
      <c r="F8" s="14" t="s">
        <v>44</v>
      </c>
      <c r="G8" s="14" t="s">
        <v>45</v>
      </c>
      <c r="H8" s="12" t="s">
        <v>46</v>
      </c>
      <c r="I8" s="12" t="s">
        <v>47</v>
      </c>
      <c r="J8" s="12" t="s">
        <v>48</v>
      </c>
      <c r="K8" s="14"/>
      <c r="L8" s="14" t="s">
        <v>237</v>
      </c>
      <c r="M8" s="14" t="s">
        <v>417</v>
      </c>
      <c r="N8" s="14"/>
    </row>
    <row r="9" spans="1:14" s="15" customFormat="1" ht="75">
      <c r="A9" s="14" t="s">
        <v>67</v>
      </c>
      <c r="B9" s="14">
        <v>2562</v>
      </c>
      <c r="C9" s="38" t="s">
        <v>61</v>
      </c>
      <c r="D9" s="12" t="s">
        <v>61</v>
      </c>
      <c r="E9" s="12" t="s">
        <v>29</v>
      </c>
      <c r="F9" s="14" t="s">
        <v>44</v>
      </c>
      <c r="G9" s="14" t="s">
        <v>63</v>
      </c>
      <c r="H9" s="12" t="s">
        <v>64</v>
      </c>
      <c r="I9" s="12" t="s">
        <v>65</v>
      </c>
      <c r="J9" s="12" t="s">
        <v>66</v>
      </c>
      <c r="K9" s="14"/>
      <c r="L9" s="14" t="s">
        <v>237</v>
      </c>
      <c r="M9" s="14" t="s">
        <v>417</v>
      </c>
      <c r="N9" s="14"/>
    </row>
    <row r="10" spans="1:14" s="15" customFormat="1" ht="56.25">
      <c r="A10" s="14" t="s">
        <v>71</v>
      </c>
      <c r="B10" s="14">
        <v>2562</v>
      </c>
      <c r="C10" s="38" t="s">
        <v>68</v>
      </c>
      <c r="D10" s="12" t="s">
        <v>68</v>
      </c>
      <c r="E10" s="12" t="s">
        <v>29</v>
      </c>
      <c r="F10" s="14" t="s">
        <v>44</v>
      </c>
      <c r="G10" s="14" t="s">
        <v>63</v>
      </c>
      <c r="H10" s="12" t="s">
        <v>64</v>
      </c>
      <c r="I10" s="12" t="s">
        <v>65</v>
      </c>
      <c r="J10" s="12" t="s">
        <v>66</v>
      </c>
      <c r="K10" s="14"/>
      <c r="L10" s="14" t="s">
        <v>196</v>
      </c>
      <c r="M10" s="14" t="s">
        <v>197</v>
      </c>
      <c r="N10" s="14"/>
    </row>
    <row r="11" spans="1:14" s="15" customFormat="1" ht="75">
      <c r="A11" s="14" t="s">
        <v>77</v>
      </c>
      <c r="B11" s="14">
        <v>2562</v>
      </c>
      <c r="C11" s="38" t="s">
        <v>72</v>
      </c>
      <c r="D11" s="12" t="s">
        <v>72</v>
      </c>
      <c r="E11" s="12" t="s">
        <v>29</v>
      </c>
      <c r="F11" s="14" t="s">
        <v>44</v>
      </c>
      <c r="G11" s="14" t="s">
        <v>45</v>
      </c>
      <c r="H11" s="12" t="s">
        <v>74</v>
      </c>
      <c r="I11" s="12" t="s">
        <v>75</v>
      </c>
      <c r="J11" s="12" t="s">
        <v>66</v>
      </c>
      <c r="K11" s="14"/>
      <c r="L11" s="14" t="s">
        <v>237</v>
      </c>
      <c r="M11" s="14" t="s">
        <v>671</v>
      </c>
      <c r="N11" s="14"/>
    </row>
    <row r="12" spans="1:14" s="15" customFormat="1" ht="93.75">
      <c r="A12" s="14" t="s">
        <v>85</v>
      </c>
      <c r="B12" s="14">
        <v>2562</v>
      </c>
      <c r="C12" s="38" t="s">
        <v>78</v>
      </c>
      <c r="D12" s="12" t="s">
        <v>78</v>
      </c>
      <c r="E12" s="12" t="s">
        <v>29</v>
      </c>
      <c r="F12" s="14" t="s">
        <v>80</v>
      </c>
      <c r="G12" s="14" t="s">
        <v>81</v>
      </c>
      <c r="H12" s="12" t="s">
        <v>82</v>
      </c>
      <c r="I12" s="12" t="s">
        <v>83</v>
      </c>
      <c r="J12" s="12" t="s">
        <v>84</v>
      </c>
      <c r="K12" s="14"/>
      <c r="L12" s="14" t="s">
        <v>237</v>
      </c>
      <c r="M12" s="14" t="s">
        <v>671</v>
      </c>
      <c r="N12" s="14"/>
    </row>
    <row r="13" spans="1:14" s="15" customFormat="1" ht="56.25">
      <c r="A13" s="14" t="s">
        <v>89</v>
      </c>
      <c r="B13" s="14">
        <v>2562</v>
      </c>
      <c r="C13" s="38" t="s">
        <v>106</v>
      </c>
      <c r="D13" s="12" t="s">
        <v>106</v>
      </c>
      <c r="E13" s="12" t="s">
        <v>29</v>
      </c>
      <c r="F13" s="14" t="s">
        <v>44</v>
      </c>
      <c r="G13" s="14" t="s">
        <v>45</v>
      </c>
      <c r="H13" s="12" t="s">
        <v>108</v>
      </c>
      <c r="I13" s="12" t="s">
        <v>109</v>
      </c>
      <c r="J13" s="12" t="s">
        <v>110</v>
      </c>
      <c r="K13" s="14"/>
      <c r="L13" s="14" t="s">
        <v>196</v>
      </c>
      <c r="M13" s="14" t="s">
        <v>197</v>
      </c>
      <c r="N13" s="14"/>
    </row>
    <row r="14" spans="1:14" s="15" customFormat="1" ht="56.25">
      <c r="A14" s="14" t="s">
        <v>92</v>
      </c>
      <c r="B14" s="14">
        <v>2562</v>
      </c>
      <c r="C14" s="38" t="s">
        <v>357</v>
      </c>
      <c r="D14" s="12" t="s">
        <v>357</v>
      </c>
      <c r="E14" s="12" t="s">
        <v>29</v>
      </c>
      <c r="F14" s="14" t="s">
        <v>247</v>
      </c>
      <c r="G14" s="14" t="s">
        <v>173</v>
      </c>
      <c r="H14" s="12" t="s">
        <v>355</v>
      </c>
      <c r="I14" s="12" t="s">
        <v>163</v>
      </c>
      <c r="J14" s="12" t="s">
        <v>164</v>
      </c>
      <c r="K14" s="14"/>
      <c r="L14" s="14" t="s">
        <v>229</v>
      </c>
      <c r="M14" s="14" t="s">
        <v>249</v>
      </c>
      <c r="N14" s="14"/>
    </row>
    <row r="15" spans="1:14" s="15" customFormat="1" ht="93.75">
      <c r="A15" s="14" t="s">
        <v>95</v>
      </c>
      <c r="B15" s="14">
        <v>2563</v>
      </c>
      <c r="C15" s="38" t="s">
        <v>86</v>
      </c>
      <c r="D15" s="12" t="s">
        <v>86</v>
      </c>
      <c r="E15" s="12" t="s">
        <v>29</v>
      </c>
      <c r="F15" s="14" t="s">
        <v>88</v>
      </c>
      <c r="G15" s="14" t="s">
        <v>63</v>
      </c>
      <c r="H15" s="12" t="s">
        <v>46</v>
      </c>
      <c r="I15" s="12" t="s">
        <v>47</v>
      </c>
      <c r="J15" s="12" t="s">
        <v>48</v>
      </c>
      <c r="K15" s="14"/>
      <c r="L15" s="14" t="s">
        <v>237</v>
      </c>
      <c r="M15" s="14" t="s">
        <v>417</v>
      </c>
      <c r="N15" s="14"/>
    </row>
    <row r="16" spans="1:14" s="15" customFormat="1" ht="37.5">
      <c r="A16" s="14" t="s">
        <v>98</v>
      </c>
      <c r="B16" s="14">
        <v>2563</v>
      </c>
      <c r="C16" s="38" t="s">
        <v>90</v>
      </c>
      <c r="D16" s="12" t="s">
        <v>90</v>
      </c>
      <c r="E16" s="12" t="s">
        <v>29</v>
      </c>
      <c r="F16" s="14" t="s">
        <v>88</v>
      </c>
      <c r="G16" s="14" t="s">
        <v>63</v>
      </c>
      <c r="H16" s="12" t="s">
        <v>46</v>
      </c>
      <c r="I16" s="12" t="s">
        <v>47</v>
      </c>
      <c r="J16" s="12" t="s">
        <v>48</v>
      </c>
      <c r="K16" s="14"/>
      <c r="L16" s="14" t="s">
        <v>237</v>
      </c>
      <c r="M16" s="14" t="s">
        <v>323</v>
      </c>
      <c r="N16" s="14"/>
    </row>
    <row r="17" spans="1:14" s="15" customFormat="1" ht="93.75">
      <c r="A17" s="14" t="s">
        <v>101</v>
      </c>
      <c r="B17" s="14">
        <v>2563</v>
      </c>
      <c r="C17" s="38" t="s">
        <v>93</v>
      </c>
      <c r="D17" s="12" t="s">
        <v>93</v>
      </c>
      <c r="E17" s="12" t="s">
        <v>29</v>
      </c>
      <c r="F17" s="14" t="s">
        <v>88</v>
      </c>
      <c r="G17" s="14" t="s">
        <v>63</v>
      </c>
      <c r="H17" s="12" t="s">
        <v>46</v>
      </c>
      <c r="I17" s="12" t="s">
        <v>47</v>
      </c>
      <c r="J17" s="12" t="s">
        <v>48</v>
      </c>
      <c r="K17" s="14"/>
      <c r="L17" s="14" t="s">
        <v>196</v>
      </c>
      <c r="M17" s="14" t="s">
        <v>197</v>
      </c>
      <c r="N17" s="14"/>
    </row>
    <row r="18" spans="1:14" s="15" customFormat="1" ht="75">
      <c r="A18" s="14" t="s">
        <v>105</v>
      </c>
      <c r="B18" s="14">
        <v>2563</v>
      </c>
      <c r="C18" s="38" t="s">
        <v>96</v>
      </c>
      <c r="D18" s="12" t="s">
        <v>96</v>
      </c>
      <c r="E18" s="12" t="s">
        <v>29</v>
      </c>
      <c r="F18" s="14" t="s">
        <v>88</v>
      </c>
      <c r="G18" s="14" t="s">
        <v>63</v>
      </c>
      <c r="H18" s="12" t="s">
        <v>46</v>
      </c>
      <c r="I18" s="12" t="s">
        <v>47</v>
      </c>
      <c r="J18" s="12" t="s">
        <v>48</v>
      </c>
      <c r="K18" s="14"/>
      <c r="L18" s="14" t="s">
        <v>196</v>
      </c>
      <c r="M18" s="14" t="s">
        <v>197</v>
      </c>
      <c r="N18" s="14"/>
    </row>
    <row r="19" spans="1:14" s="15" customFormat="1">
      <c r="A19" s="14" t="s">
        <v>111</v>
      </c>
      <c r="B19" s="14">
        <v>2563</v>
      </c>
      <c r="C19" s="38" t="s">
        <v>99</v>
      </c>
      <c r="D19" s="12" t="s">
        <v>99</v>
      </c>
      <c r="E19" s="12" t="s">
        <v>29</v>
      </c>
      <c r="F19" s="14" t="s">
        <v>88</v>
      </c>
      <c r="G19" s="14" t="s">
        <v>63</v>
      </c>
      <c r="H19" s="12" t="s">
        <v>46</v>
      </c>
      <c r="I19" s="12" t="s">
        <v>47</v>
      </c>
      <c r="J19" s="12" t="s">
        <v>48</v>
      </c>
      <c r="K19" s="14"/>
      <c r="L19" s="14" t="s">
        <v>229</v>
      </c>
      <c r="M19" s="14" t="s">
        <v>230</v>
      </c>
      <c r="N19" s="14"/>
    </row>
    <row r="20" spans="1:14" s="15" customFormat="1" ht="131.25">
      <c r="A20" s="14" t="s">
        <v>114</v>
      </c>
      <c r="B20" s="14">
        <v>2563</v>
      </c>
      <c r="C20" s="38" t="s">
        <v>102</v>
      </c>
      <c r="D20" s="12" t="s">
        <v>102</v>
      </c>
      <c r="E20" s="12" t="s">
        <v>29</v>
      </c>
      <c r="F20" s="14" t="s">
        <v>88</v>
      </c>
      <c r="G20" s="14" t="s">
        <v>63</v>
      </c>
      <c r="H20" s="12" t="s">
        <v>46</v>
      </c>
      <c r="I20" s="12" t="s">
        <v>47</v>
      </c>
      <c r="J20" s="12" t="s">
        <v>48</v>
      </c>
      <c r="K20" s="14"/>
      <c r="L20" s="14" t="s">
        <v>237</v>
      </c>
      <c r="M20" s="14" t="s">
        <v>417</v>
      </c>
      <c r="N20" s="14"/>
    </row>
    <row r="21" spans="1:14" s="15" customFormat="1" ht="75">
      <c r="A21" s="14" t="s">
        <v>117</v>
      </c>
      <c r="B21" s="14">
        <v>2563</v>
      </c>
      <c r="C21" s="38" t="s">
        <v>72</v>
      </c>
      <c r="D21" s="12" t="s">
        <v>72</v>
      </c>
      <c r="E21" s="12" t="s">
        <v>29</v>
      </c>
      <c r="F21" s="14" t="s">
        <v>88</v>
      </c>
      <c r="G21" s="14" t="s">
        <v>113</v>
      </c>
      <c r="H21" s="12" t="s">
        <v>74</v>
      </c>
      <c r="I21" s="12" t="s">
        <v>75</v>
      </c>
      <c r="J21" s="12" t="s">
        <v>66</v>
      </c>
      <c r="K21" s="14"/>
      <c r="L21" s="14" t="s">
        <v>237</v>
      </c>
      <c r="M21" s="14" t="s">
        <v>671</v>
      </c>
      <c r="N21" s="14"/>
    </row>
    <row r="22" spans="1:14" s="15" customFormat="1" ht="75">
      <c r="A22" s="14" t="s">
        <v>120</v>
      </c>
      <c r="B22" s="14">
        <v>2563</v>
      </c>
      <c r="C22" s="38" t="s">
        <v>115</v>
      </c>
      <c r="D22" s="12" t="s">
        <v>115</v>
      </c>
      <c r="E22" s="12" t="s">
        <v>29</v>
      </c>
      <c r="F22" s="14" t="s">
        <v>88</v>
      </c>
      <c r="G22" s="14" t="s">
        <v>63</v>
      </c>
      <c r="H22" s="12" t="s">
        <v>46</v>
      </c>
      <c r="I22" s="12" t="s">
        <v>47</v>
      </c>
      <c r="J22" s="12" t="s">
        <v>48</v>
      </c>
      <c r="K22" s="14"/>
      <c r="L22" s="14" t="s">
        <v>237</v>
      </c>
      <c r="M22" s="14" t="s">
        <v>672</v>
      </c>
      <c r="N22" s="14"/>
    </row>
    <row r="23" spans="1:14" s="15" customFormat="1" ht="93.75">
      <c r="A23" s="14" t="s">
        <v>125</v>
      </c>
      <c r="B23" s="14">
        <v>2563</v>
      </c>
      <c r="C23" s="38" t="s">
        <v>118</v>
      </c>
      <c r="D23" s="12" t="s">
        <v>118</v>
      </c>
      <c r="E23" s="12" t="s">
        <v>29</v>
      </c>
      <c r="F23" s="14" t="s">
        <v>88</v>
      </c>
      <c r="G23" s="14" t="s">
        <v>63</v>
      </c>
      <c r="H23" s="12" t="s">
        <v>46</v>
      </c>
      <c r="I23" s="12" t="s">
        <v>47</v>
      </c>
      <c r="J23" s="12" t="s">
        <v>48</v>
      </c>
      <c r="K23" s="14"/>
      <c r="L23" s="14" t="s">
        <v>196</v>
      </c>
      <c r="M23" s="14" t="s">
        <v>197</v>
      </c>
      <c r="N23" s="14"/>
    </row>
    <row r="24" spans="1:14" s="15" customFormat="1" ht="37.5">
      <c r="A24" s="14" t="s">
        <v>128</v>
      </c>
      <c r="B24" s="14">
        <v>2563</v>
      </c>
      <c r="C24" s="38" t="s">
        <v>121</v>
      </c>
      <c r="D24" s="12" t="s">
        <v>121</v>
      </c>
      <c r="E24" s="12" t="s">
        <v>29</v>
      </c>
      <c r="F24" s="14" t="s">
        <v>123</v>
      </c>
      <c r="G24" s="14" t="s">
        <v>124</v>
      </c>
      <c r="H24" s="12" t="s">
        <v>46</v>
      </c>
      <c r="I24" s="12" t="s">
        <v>47</v>
      </c>
      <c r="J24" s="12" t="s">
        <v>48</v>
      </c>
      <c r="K24" s="14"/>
      <c r="L24" s="14" t="s">
        <v>196</v>
      </c>
      <c r="M24" s="14" t="s">
        <v>197</v>
      </c>
      <c r="N24" s="14"/>
    </row>
    <row r="25" spans="1:14" s="15" customFormat="1" ht="56.25">
      <c r="A25" s="14" t="s">
        <v>131</v>
      </c>
      <c r="B25" s="14">
        <v>2563</v>
      </c>
      <c r="C25" s="38" t="s">
        <v>126</v>
      </c>
      <c r="D25" s="12" t="s">
        <v>126</v>
      </c>
      <c r="E25" s="12" t="s">
        <v>29</v>
      </c>
      <c r="F25" s="14" t="s">
        <v>113</v>
      </c>
      <c r="G25" s="14" t="s">
        <v>63</v>
      </c>
      <c r="H25" s="12" t="s">
        <v>46</v>
      </c>
      <c r="I25" s="12" t="s">
        <v>47</v>
      </c>
      <c r="J25" s="12" t="s">
        <v>48</v>
      </c>
      <c r="K25" s="14"/>
      <c r="L25" s="14" t="s">
        <v>196</v>
      </c>
      <c r="M25" s="14" t="s">
        <v>225</v>
      </c>
      <c r="N25" s="14"/>
    </row>
    <row r="26" spans="1:14" s="15" customFormat="1" ht="75">
      <c r="A26" s="14" t="s">
        <v>134</v>
      </c>
      <c r="B26" s="14">
        <v>2563</v>
      </c>
      <c r="C26" s="38" t="s">
        <v>129</v>
      </c>
      <c r="D26" s="12" t="s">
        <v>129</v>
      </c>
      <c r="E26" s="12" t="s">
        <v>29</v>
      </c>
      <c r="F26" s="14" t="s">
        <v>123</v>
      </c>
      <c r="G26" s="14" t="s">
        <v>63</v>
      </c>
      <c r="H26" s="12" t="s">
        <v>46</v>
      </c>
      <c r="I26" s="12" t="s">
        <v>47</v>
      </c>
      <c r="J26" s="12" t="s">
        <v>48</v>
      </c>
      <c r="K26" s="14"/>
      <c r="L26" s="14" t="s">
        <v>196</v>
      </c>
      <c r="M26" s="14" t="s">
        <v>225</v>
      </c>
      <c r="N26" s="14"/>
    </row>
    <row r="27" spans="1:14" s="15" customFormat="1" ht="56.25">
      <c r="A27" s="14" t="s">
        <v>137</v>
      </c>
      <c r="B27" s="14">
        <v>2563</v>
      </c>
      <c r="C27" s="38" t="s">
        <v>132</v>
      </c>
      <c r="D27" s="12" t="s">
        <v>132</v>
      </c>
      <c r="E27" s="12" t="s">
        <v>29</v>
      </c>
      <c r="F27" s="14" t="s">
        <v>88</v>
      </c>
      <c r="G27" s="14" t="s">
        <v>63</v>
      </c>
      <c r="H27" s="12" t="s">
        <v>46</v>
      </c>
      <c r="I27" s="12" t="s">
        <v>47</v>
      </c>
      <c r="J27" s="12" t="s">
        <v>48</v>
      </c>
      <c r="K27" s="14"/>
      <c r="L27" s="14" t="s">
        <v>196</v>
      </c>
      <c r="M27" s="14" t="s">
        <v>225</v>
      </c>
      <c r="N27" s="14"/>
    </row>
    <row r="28" spans="1:14" s="15" customFormat="1" ht="56.25">
      <c r="A28" s="14" t="s">
        <v>142</v>
      </c>
      <c r="B28" s="14">
        <v>2563</v>
      </c>
      <c r="C28" s="38" t="s">
        <v>135</v>
      </c>
      <c r="D28" s="12" t="s">
        <v>135</v>
      </c>
      <c r="E28" s="12" t="s">
        <v>29</v>
      </c>
      <c r="F28" s="14" t="s">
        <v>123</v>
      </c>
      <c r="G28" s="14" t="s">
        <v>63</v>
      </c>
      <c r="H28" s="12" t="s">
        <v>46</v>
      </c>
      <c r="I28" s="12" t="s">
        <v>47</v>
      </c>
      <c r="J28" s="12" t="s">
        <v>48</v>
      </c>
      <c r="K28" s="14"/>
      <c r="L28" s="14" t="s">
        <v>196</v>
      </c>
      <c r="M28" s="14" t="s">
        <v>225</v>
      </c>
      <c r="N28" s="14"/>
    </row>
    <row r="29" spans="1:14" s="15" customFormat="1" ht="93.75">
      <c r="A29" s="14" t="s">
        <v>147</v>
      </c>
      <c r="B29" s="14">
        <v>2563</v>
      </c>
      <c r="C29" s="38" t="s">
        <v>138</v>
      </c>
      <c r="D29" s="12" t="s">
        <v>138</v>
      </c>
      <c r="E29" s="12" t="s">
        <v>29</v>
      </c>
      <c r="F29" s="14" t="s">
        <v>140</v>
      </c>
      <c r="G29" s="14" t="s">
        <v>141</v>
      </c>
      <c r="H29" s="12" t="s">
        <v>46</v>
      </c>
      <c r="I29" s="12" t="s">
        <v>47</v>
      </c>
      <c r="J29" s="12" t="s">
        <v>48</v>
      </c>
      <c r="K29" s="14"/>
      <c r="L29" s="14" t="s">
        <v>196</v>
      </c>
      <c r="M29" s="14" t="s">
        <v>197</v>
      </c>
      <c r="N29" s="14"/>
    </row>
    <row r="30" spans="1:14" s="15" customFormat="1" ht="75">
      <c r="A30" s="14" t="s">
        <v>150</v>
      </c>
      <c r="B30" s="14">
        <v>2563</v>
      </c>
      <c r="C30" s="38" t="s">
        <v>143</v>
      </c>
      <c r="D30" s="12" t="s">
        <v>143</v>
      </c>
      <c r="E30" s="12" t="s">
        <v>29</v>
      </c>
      <c r="F30" s="14" t="s">
        <v>145</v>
      </c>
      <c r="G30" s="14" t="s">
        <v>146</v>
      </c>
      <c r="H30" s="12" t="s">
        <v>46</v>
      </c>
      <c r="I30" s="12" t="s">
        <v>47</v>
      </c>
      <c r="J30" s="12" t="s">
        <v>48</v>
      </c>
      <c r="K30" s="14"/>
      <c r="L30" s="14" t="s">
        <v>196</v>
      </c>
      <c r="M30" s="14" t="s">
        <v>197</v>
      </c>
      <c r="N30" s="14"/>
    </row>
    <row r="31" spans="1:14" s="15" customFormat="1" ht="56.25">
      <c r="A31" s="14" t="s">
        <v>153</v>
      </c>
      <c r="B31" s="14">
        <v>2563</v>
      </c>
      <c r="C31" s="38" t="s">
        <v>148</v>
      </c>
      <c r="D31" s="12" t="s">
        <v>148</v>
      </c>
      <c r="E31" s="12" t="s">
        <v>29</v>
      </c>
      <c r="F31" s="14" t="s">
        <v>123</v>
      </c>
      <c r="G31" s="14" t="s">
        <v>63</v>
      </c>
      <c r="H31" s="12" t="s">
        <v>46</v>
      </c>
      <c r="I31" s="12" t="s">
        <v>47</v>
      </c>
      <c r="J31" s="12" t="s">
        <v>48</v>
      </c>
      <c r="K31" s="14"/>
      <c r="L31" s="14" t="s">
        <v>196</v>
      </c>
      <c r="M31" s="14" t="s">
        <v>197</v>
      </c>
      <c r="N31" s="14"/>
    </row>
    <row r="32" spans="1:14" s="15" customFormat="1">
      <c r="A32" s="14" t="s">
        <v>157</v>
      </c>
      <c r="B32" s="14">
        <v>2563</v>
      </c>
      <c r="C32" s="38" t="s">
        <v>151</v>
      </c>
      <c r="D32" s="12" t="s">
        <v>151</v>
      </c>
      <c r="E32" s="12" t="s">
        <v>29</v>
      </c>
      <c r="F32" s="14" t="s">
        <v>88</v>
      </c>
      <c r="G32" s="14" t="s">
        <v>63</v>
      </c>
      <c r="H32" s="12" t="s">
        <v>46</v>
      </c>
      <c r="I32" s="12" t="s">
        <v>47</v>
      </c>
      <c r="J32" s="12" t="s">
        <v>48</v>
      </c>
      <c r="K32" s="14"/>
      <c r="L32" s="14" t="s">
        <v>237</v>
      </c>
      <c r="M32" s="14" t="s">
        <v>238</v>
      </c>
      <c r="N32" s="14"/>
    </row>
    <row r="33" spans="1:14" s="15" customFormat="1" ht="150">
      <c r="A33" s="14" t="s">
        <v>165</v>
      </c>
      <c r="B33" s="14">
        <v>2563</v>
      </c>
      <c r="C33" s="38" t="s">
        <v>154</v>
      </c>
      <c r="D33" s="12" t="s">
        <v>154</v>
      </c>
      <c r="E33" s="12" t="s">
        <v>29</v>
      </c>
      <c r="F33" s="14" t="s">
        <v>88</v>
      </c>
      <c r="G33" s="14" t="s">
        <v>63</v>
      </c>
      <c r="H33" s="12" t="s">
        <v>46</v>
      </c>
      <c r="I33" s="12" t="s">
        <v>47</v>
      </c>
      <c r="J33" s="12" t="s">
        <v>48</v>
      </c>
      <c r="K33" s="14"/>
      <c r="L33" s="14" t="s">
        <v>237</v>
      </c>
      <c r="M33" s="14" t="s">
        <v>417</v>
      </c>
      <c r="N33" s="14"/>
    </row>
    <row r="34" spans="1:14" s="15" customFormat="1" ht="37.5">
      <c r="A34" s="14" t="s">
        <v>170</v>
      </c>
      <c r="B34" s="14">
        <v>2563</v>
      </c>
      <c r="C34" s="38" t="s">
        <v>158</v>
      </c>
      <c r="D34" s="12" t="s">
        <v>158</v>
      </c>
      <c r="E34" s="12" t="s">
        <v>29</v>
      </c>
      <c r="F34" s="14" t="s">
        <v>160</v>
      </c>
      <c r="G34" s="14" t="s">
        <v>161</v>
      </c>
      <c r="H34" s="12" t="s">
        <v>162</v>
      </c>
      <c r="I34" s="12" t="s">
        <v>163</v>
      </c>
      <c r="J34" s="12" t="s">
        <v>164</v>
      </c>
      <c r="K34" s="14"/>
      <c r="L34" s="14" t="s">
        <v>229</v>
      </c>
      <c r="M34" s="14" t="s">
        <v>249</v>
      </c>
      <c r="N34" s="14"/>
    </row>
    <row r="35" spans="1:14" s="15" customFormat="1" ht="131.25">
      <c r="A35" s="14" t="s">
        <v>177</v>
      </c>
      <c r="B35" s="14">
        <v>2563</v>
      </c>
      <c r="C35" s="38" t="s">
        <v>166</v>
      </c>
      <c r="D35" s="12" t="s">
        <v>166</v>
      </c>
      <c r="E35" s="12" t="s">
        <v>29</v>
      </c>
      <c r="F35" s="14" t="s">
        <v>123</v>
      </c>
      <c r="G35" s="14" t="s">
        <v>168</v>
      </c>
      <c r="H35" s="12" t="s">
        <v>162</v>
      </c>
      <c r="I35" s="12" t="s">
        <v>163</v>
      </c>
      <c r="J35" s="12" t="s">
        <v>164</v>
      </c>
      <c r="K35" s="14"/>
      <c r="L35" s="14" t="s">
        <v>237</v>
      </c>
      <c r="M35" s="14" t="s">
        <v>417</v>
      </c>
      <c r="N35" s="14"/>
    </row>
    <row r="36" spans="1:14" s="15" customFormat="1">
      <c r="A36" s="14" t="s">
        <v>181</v>
      </c>
      <c r="B36" s="14">
        <v>2563</v>
      </c>
      <c r="C36" s="38" t="s">
        <v>171</v>
      </c>
      <c r="D36" s="12" t="s">
        <v>171</v>
      </c>
      <c r="E36" s="12" t="s">
        <v>29</v>
      </c>
      <c r="F36" s="14" t="s">
        <v>123</v>
      </c>
      <c r="G36" s="14" t="s">
        <v>173</v>
      </c>
      <c r="H36" s="12" t="s">
        <v>174</v>
      </c>
      <c r="I36" s="12" t="s">
        <v>175</v>
      </c>
      <c r="J36" s="12" t="s">
        <v>176</v>
      </c>
      <c r="K36" s="14"/>
      <c r="L36" s="14" t="s">
        <v>196</v>
      </c>
      <c r="M36" s="14" t="s">
        <v>197</v>
      </c>
      <c r="N36" s="14"/>
    </row>
    <row r="37" spans="1:14" s="15" customFormat="1" ht="131.25">
      <c r="A37" s="14" t="s">
        <v>185</v>
      </c>
      <c r="B37" s="14">
        <v>2563</v>
      </c>
      <c r="C37" s="38" t="s">
        <v>178</v>
      </c>
      <c r="D37" s="12" t="s">
        <v>178</v>
      </c>
      <c r="E37" s="12" t="s">
        <v>29</v>
      </c>
      <c r="F37" s="14" t="s">
        <v>123</v>
      </c>
      <c r="G37" s="14" t="s">
        <v>180</v>
      </c>
      <c r="H37" s="12" t="s">
        <v>162</v>
      </c>
      <c r="I37" s="12" t="s">
        <v>163</v>
      </c>
      <c r="J37" s="12" t="s">
        <v>164</v>
      </c>
      <c r="K37" s="14"/>
      <c r="L37" s="14" t="s">
        <v>237</v>
      </c>
      <c r="M37" s="14" t="s">
        <v>417</v>
      </c>
      <c r="N37" s="14"/>
    </row>
    <row r="38" spans="1:14" s="15" customFormat="1" ht="93.75">
      <c r="A38" s="14" t="s">
        <v>192</v>
      </c>
      <c r="B38" s="14">
        <v>2563</v>
      </c>
      <c r="C38" s="38" t="s">
        <v>182</v>
      </c>
      <c r="D38" s="12" t="s">
        <v>182</v>
      </c>
      <c r="E38" s="12" t="s">
        <v>29</v>
      </c>
      <c r="F38" s="14" t="s">
        <v>123</v>
      </c>
      <c r="G38" s="14" t="s">
        <v>180</v>
      </c>
      <c r="H38" s="12" t="s">
        <v>162</v>
      </c>
      <c r="I38" s="12" t="s">
        <v>163</v>
      </c>
      <c r="J38" s="12" t="s">
        <v>164</v>
      </c>
      <c r="K38" s="14"/>
      <c r="L38" s="14" t="s">
        <v>237</v>
      </c>
      <c r="M38" s="14" t="s">
        <v>417</v>
      </c>
      <c r="N38" s="14"/>
    </row>
    <row r="39" spans="1:14" s="15" customFormat="1" ht="56.25">
      <c r="A39" s="14" t="s">
        <v>199</v>
      </c>
      <c r="B39" s="14">
        <v>2563</v>
      </c>
      <c r="C39" s="38" t="s">
        <v>186</v>
      </c>
      <c r="D39" s="12" t="s">
        <v>186</v>
      </c>
      <c r="E39" s="12" t="s">
        <v>29</v>
      </c>
      <c r="F39" s="14" t="s">
        <v>140</v>
      </c>
      <c r="G39" s="14" t="s">
        <v>63</v>
      </c>
      <c r="H39" s="12" t="s">
        <v>189</v>
      </c>
      <c r="I39" s="12" t="s">
        <v>190</v>
      </c>
      <c r="J39" s="12" t="s">
        <v>84</v>
      </c>
      <c r="K39" s="14"/>
      <c r="L39" s="14" t="s">
        <v>237</v>
      </c>
      <c r="M39" s="14" t="s">
        <v>672</v>
      </c>
      <c r="N39" s="14"/>
    </row>
    <row r="40" spans="1:14" s="15" customFormat="1" ht="37.5">
      <c r="A40" s="14" t="s">
        <v>203</v>
      </c>
      <c r="B40" s="14">
        <v>2563</v>
      </c>
      <c r="C40" s="38" t="s">
        <v>193</v>
      </c>
      <c r="D40" s="12" t="s">
        <v>193</v>
      </c>
      <c r="E40" s="12" t="s">
        <v>29</v>
      </c>
      <c r="F40" s="14" t="s">
        <v>88</v>
      </c>
      <c r="G40" s="14" t="s">
        <v>63</v>
      </c>
      <c r="H40" s="12" t="s">
        <v>195</v>
      </c>
      <c r="I40" s="12" t="s">
        <v>190</v>
      </c>
      <c r="J40" s="12" t="s">
        <v>84</v>
      </c>
      <c r="K40" s="14"/>
      <c r="L40" s="14" t="s">
        <v>196</v>
      </c>
      <c r="M40" s="14" t="s">
        <v>197</v>
      </c>
      <c r="N40" s="14"/>
    </row>
    <row r="41" spans="1:14" s="15" customFormat="1" ht="37.5">
      <c r="A41" s="14" t="s">
        <v>206</v>
      </c>
      <c r="B41" s="14">
        <v>2563</v>
      </c>
      <c r="C41" s="38" t="s">
        <v>200</v>
      </c>
      <c r="D41" s="12" t="s">
        <v>200</v>
      </c>
      <c r="E41" s="12" t="s">
        <v>29</v>
      </c>
      <c r="F41" s="14" t="s">
        <v>160</v>
      </c>
      <c r="G41" s="14" t="s">
        <v>63</v>
      </c>
      <c r="H41" s="12" t="s">
        <v>202</v>
      </c>
      <c r="I41" s="12" t="s">
        <v>163</v>
      </c>
      <c r="J41" s="12" t="s">
        <v>164</v>
      </c>
      <c r="K41" s="14"/>
      <c r="L41" s="14" t="s">
        <v>237</v>
      </c>
      <c r="M41" s="14" t="s">
        <v>672</v>
      </c>
      <c r="N41" s="14"/>
    </row>
    <row r="42" spans="1:14" s="15" customFormat="1" ht="37.5">
      <c r="A42" s="14" t="s">
        <v>221</v>
      </c>
      <c r="B42" s="14">
        <v>2563</v>
      </c>
      <c r="C42" s="38" t="s">
        <v>204</v>
      </c>
      <c r="D42" s="12" t="s">
        <v>204</v>
      </c>
      <c r="E42" s="12" t="s">
        <v>29</v>
      </c>
      <c r="F42" s="14" t="s">
        <v>160</v>
      </c>
      <c r="G42" s="14" t="s">
        <v>63</v>
      </c>
      <c r="H42" s="12" t="s">
        <v>202</v>
      </c>
      <c r="I42" s="12" t="s">
        <v>163</v>
      </c>
      <c r="J42" s="12" t="s">
        <v>164</v>
      </c>
      <c r="K42" s="14"/>
      <c r="L42" s="14" t="s">
        <v>196</v>
      </c>
      <c r="M42" s="14" t="s">
        <v>197</v>
      </c>
      <c r="N42" s="14"/>
    </row>
    <row r="43" spans="1:14" s="15" customFormat="1" ht="93.75">
      <c r="A43" s="14" t="s">
        <v>226</v>
      </c>
      <c r="B43" s="14">
        <v>2563</v>
      </c>
      <c r="C43" s="38" t="s">
        <v>207</v>
      </c>
      <c r="D43" s="12" t="s">
        <v>207</v>
      </c>
      <c r="E43" s="12" t="s">
        <v>29</v>
      </c>
      <c r="F43" s="14" t="s">
        <v>209</v>
      </c>
      <c r="G43" s="14" t="s">
        <v>63</v>
      </c>
      <c r="H43" s="12" t="s">
        <v>202</v>
      </c>
      <c r="I43" s="12" t="s">
        <v>163</v>
      </c>
      <c r="J43" s="12" t="s">
        <v>164</v>
      </c>
      <c r="K43" s="14"/>
      <c r="L43" s="14" t="s">
        <v>237</v>
      </c>
      <c r="M43" s="14" t="s">
        <v>672</v>
      </c>
      <c r="N43" s="14"/>
    </row>
    <row r="44" spans="1:14" s="15" customFormat="1" ht="75">
      <c r="A44" s="14" t="s">
        <v>240</v>
      </c>
      <c r="B44" s="14">
        <v>2563</v>
      </c>
      <c r="C44" s="38" t="s">
        <v>662</v>
      </c>
      <c r="D44" s="12" t="s">
        <v>662</v>
      </c>
      <c r="E44" s="12" t="s">
        <v>29</v>
      </c>
      <c r="F44" s="14" t="s">
        <v>124</v>
      </c>
      <c r="G44" s="14" t="s">
        <v>63</v>
      </c>
      <c r="H44" s="12" t="s">
        <v>224</v>
      </c>
      <c r="I44" s="12" t="s">
        <v>190</v>
      </c>
      <c r="J44" s="12" t="s">
        <v>84</v>
      </c>
      <c r="K44" s="14"/>
      <c r="L44" s="14" t="s">
        <v>196</v>
      </c>
      <c r="M44" s="14" t="s">
        <v>225</v>
      </c>
      <c r="N44" s="14"/>
    </row>
    <row r="45" spans="1:14" s="15" customFormat="1" ht="37.5">
      <c r="A45" s="14" t="s">
        <v>244</v>
      </c>
      <c r="B45" s="14">
        <v>2563</v>
      </c>
      <c r="C45" s="38" t="s">
        <v>227</v>
      </c>
      <c r="D45" s="12" t="s">
        <v>227</v>
      </c>
      <c r="E45" s="12" t="s">
        <v>29</v>
      </c>
      <c r="F45" s="14" t="s">
        <v>124</v>
      </c>
      <c r="G45" s="14" t="s">
        <v>63</v>
      </c>
      <c r="H45" s="12" t="s">
        <v>224</v>
      </c>
      <c r="I45" s="12" t="s">
        <v>190</v>
      </c>
      <c r="J45" s="12" t="s">
        <v>84</v>
      </c>
      <c r="K45" s="14"/>
      <c r="L45" s="14" t="s">
        <v>229</v>
      </c>
      <c r="M45" s="14" t="s">
        <v>230</v>
      </c>
      <c r="N45" s="14"/>
    </row>
    <row r="46" spans="1:14" s="15" customFormat="1" ht="37.5">
      <c r="A46" s="14" t="s">
        <v>251</v>
      </c>
      <c r="B46" s="14">
        <v>2563</v>
      </c>
      <c r="C46" s="38" t="s">
        <v>204</v>
      </c>
      <c r="D46" s="12" t="s">
        <v>204</v>
      </c>
      <c r="E46" s="12" t="s">
        <v>29</v>
      </c>
      <c r="F46" s="14" t="s">
        <v>88</v>
      </c>
      <c r="G46" s="14" t="s">
        <v>63</v>
      </c>
      <c r="H46" s="12" t="s">
        <v>242</v>
      </c>
      <c r="I46" s="12" t="s">
        <v>163</v>
      </c>
      <c r="J46" s="12" t="s">
        <v>164</v>
      </c>
      <c r="K46" s="14"/>
      <c r="L46" s="14" t="s">
        <v>196</v>
      </c>
      <c r="M46" s="14" t="s">
        <v>197</v>
      </c>
      <c r="N46" s="14"/>
    </row>
    <row r="47" spans="1:14" s="15" customFormat="1" ht="37.5">
      <c r="A47" s="14" t="s">
        <v>258</v>
      </c>
      <c r="B47" s="14">
        <v>2563</v>
      </c>
      <c r="C47" s="38" t="s">
        <v>245</v>
      </c>
      <c r="D47" s="12" t="s">
        <v>245</v>
      </c>
      <c r="E47" s="12" t="s">
        <v>29</v>
      </c>
      <c r="F47" s="14" t="s">
        <v>209</v>
      </c>
      <c r="G47" s="14" t="s">
        <v>247</v>
      </c>
      <c r="H47" s="12" t="s">
        <v>248</v>
      </c>
      <c r="I47" s="12" t="s">
        <v>163</v>
      </c>
      <c r="J47" s="12" t="s">
        <v>164</v>
      </c>
      <c r="K47" s="14"/>
      <c r="L47" s="14" t="s">
        <v>229</v>
      </c>
      <c r="M47" s="14" t="s">
        <v>249</v>
      </c>
      <c r="N47" s="14"/>
    </row>
    <row r="48" spans="1:14" s="15" customFormat="1" ht="37.5">
      <c r="A48" s="14" t="s">
        <v>265</v>
      </c>
      <c r="B48" s="14">
        <v>2563</v>
      </c>
      <c r="C48" s="38" t="s">
        <v>266</v>
      </c>
      <c r="D48" s="12" t="s">
        <v>266</v>
      </c>
      <c r="E48" s="12" t="s">
        <v>29</v>
      </c>
      <c r="F48" s="14" t="s">
        <v>209</v>
      </c>
      <c r="G48" s="14" t="s">
        <v>173</v>
      </c>
      <c r="H48" s="12" t="s">
        <v>268</v>
      </c>
      <c r="I48" s="12" t="s">
        <v>163</v>
      </c>
      <c r="J48" s="12" t="s">
        <v>164</v>
      </c>
      <c r="K48" s="14"/>
      <c r="L48" s="14" t="s">
        <v>269</v>
      </c>
      <c r="M48" s="14" t="s">
        <v>270</v>
      </c>
      <c r="N48" s="14"/>
    </row>
    <row r="49" spans="1:14" s="15" customFormat="1" ht="37.5">
      <c r="A49" s="14" t="s">
        <v>271</v>
      </c>
      <c r="B49" s="14">
        <v>2563</v>
      </c>
      <c r="C49" s="38" t="s">
        <v>158</v>
      </c>
      <c r="D49" s="12" t="s">
        <v>158</v>
      </c>
      <c r="E49" s="12" t="s">
        <v>29</v>
      </c>
      <c r="F49" s="14" t="s">
        <v>63</v>
      </c>
      <c r="G49" s="14" t="s">
        <v>285</v>
      </c>
      <c r="H49" s="12" t="s">
        <v>162</v>
      </c>
      <c r="I49" s="12" t="s">
        <v>163</v>
      </c>
      <c r="J49" s="12" t="s">
        <v>164</v>
      </c>
      <c r="K49" s="14"/>
      <c r="L49" s="14" t="s">
        <v>229</v>
      </c>
      <c r="M49" s="14" t="s">
        <v>328</v>
      </c>
      <c r="N49" s="14"/>
    </row>
    <row r="50" spans="1:14" s="15" customFormat="1" ht="75">
      <c r="A50" s="14" t="s">
        <v>274</v>
      </c>
      <c r="B50" s="14">
        <v>2563</v>
      </c>
      <c r="C50" s="38" t="s">
        <v>360</v>
      </c>
      <c r="D50" s="12" t="s">
        <v>360</v>
      </c>
      <c r="E50" s="12" t="s">
        <v>29</v>
      </c>
      <c r="F50" s="14" t="s">
        <v>63</v>
      </c>
      <c r="G50" s="14" t="s">
        <v>161</v>
      </c>
      <c r="H50" s="12" t="s">
        <v>262</v>
      </c>
      <c r="I50" s="12" t="s">
        <v>163</v>
      </c>
      <c r="J50" s="12" t="s">
        <v>164</v>
      </c>
      <c r="K50" s="14"/>
      <c r="L50" s="14" t="s">
        <v>237</v>
      </c>
      <c r="M50" s="14" t="s">
        <v>362</v>
      </c>
      <c r="N50" s="14"/>
    </row>
    <row r="51" spans="1:14" s="15" customFormat="1" ht="37.5">
      <c r="A51" s="14" t="s">
        <v>278</v>
      </c>
      <c r="B51" s="14">
        <v>2563</v>
      </c>
      <c r="C51" s="38" t="s">
        <v>398</v>
      </c>
      <c r="D51" s="12" t="s">
        <v>398</v>
      </c>
      <c r="E51" s="12" t="s">
        <v>29</v>
      </c>
      <c r="F51" s="14" t="s">
        <v>141</v>
      </c>
      <c r="G51" s="14" t="s">
        <v>173</v>
      </c>
      <c r="H51" s="12" t="s">
        <v>400</v>
      </c>
      <c r="I51" s="12" t="s">
        <v>163</v>
      </c>
      <c r="J51" s="12" t="s">
        <v>164</v>
      </c>
      <c r="K51" s="14"/>
      <c r="L51" s="14" t="s">
        <v>229</v>
      </c>
      <c r="M51" s="14" t="s">
        <v>249</v>
      </c>
      <c r="N51" s="14"/>
    </row>
    <row r="52" spans="1:14" s="15" customFormat="1" ht="168.75">
      <c r="A52" s="14" t="s">
        <v>282</v>
      </c>
      <c r="B52" s="14">
        <v>2563</v>
      </c>
      <c r="C52" s="38" t="s">
        <v>432</v>
      </c>
      <c r="D52" s="12" t="s">
        <v>432</v>
      </c>
      <c r="E52" s="12" t="s">
        <v>29</v>
      </c>
      <c r="F52" s="14" t="s">
        <v>141</v>
      </c>
      <c r="G52" s="14" t="s">
        <v>285</v>
      </c>
      <c r="H52" s="12" t="s">
        <v>262</v>
      </c>
      <c r="I52" s="12" t="s">
        <v>163</v>
      </c>
      <c r="J52" s="12" t="s">
        <v>164</v>
      </c>
      <c r="K52" s="14"/>
      <c r="L52" s="14" t="s">
        <v>229</v>
      </c>
      <c r="M52" s="14" t="s">
        <v>249</v>
      </c>
      <c r="N52" s="14"/>
    </row>
    <row r="53" spans="1:14" s="15" customFormat="1" ht="37.5">
      <c r="A53" s="14" t="s">
        <v>286</v>
      </c>
      <c r="B53" s="14">
        <v>2564</v>
      </c>
      <c r="C53" s="38" t="s">
        <v>252</v>
      </c>
      <c r="D53" s="12" t="s">
        <v>252</v>
      </c>
      <c r="E53" s="12" t="s">
        <v>29</v>
      </c>
      <c r="F53" s="14" t="s">
        <v>254</v>
      </c>
      <c r="G53" s="14" t="s">
        <v>173</v>
      </c>
      <c r="H53" s="12" t="s">
        <v>255</v>
      </c>
      <c r="I53" s="12" t="s">
        <v>256</v>
      </c>
      <c r="J53" s="12" t="s">
        <v>66</v>
      </c>
      <c r="K53" s="14"/>
      <c r="L53" s="14" t="s">
        <v>196</v>
      </c>
      <c r="M53" s="14" t="s">
        <v>197</v>
      </c>
      <c r="N53" s="14"/>
    </row>
    <row r="54" spans="1:14" s="15" customFormat="1" ht="75">
      <c r="A54" s="14" t="s">
        <v>288</v>
      </c>
      <c r="B54" s="14">
        <v>2564</v>
      </c>
      <c r="C54" s="38" t="s">
        <v>663</v>
      </c>
      <c r="D54" s="12" t="s">
        <v>663</v>
      </c>
      <c r="E54" s="12" t="s">
        <v>29</v>
      </c>
      <c r="F54" s="14" t="s">
        <v>254</v>
      </c>
      <c r="G54" s="14" t="s">
        <v>173</v>
      </c>
      <c r="H54" s="12" t="s">
        <v>46</v>
      </c>
      <c r="I54" s="12" t="s">
        <v>47</v>
      </c>
      <c r="J54" s="12" t="s">
        <v>48</v>
      </c>
      <c r="K54" s="14"/>
      <c r="L54" s="14" t="s">
        <v>196</v>
      </c>
      <c r="M54" s="14" t="s">
        <v>197</v>
      </c>
      <c r="N54" s="14"/>
    </row>
    <row r="55" spans="1:14" s="15" customFormat="1" ht="37.5">
      <c r="A55" s="14" t="s">
        <v>291</v>
      </c>
      <c r="B55" s="14">
        <v>2564</v>
      </c>
      <c r="C55" s="38" t="s">
        <v>275</v>
      </c>
      <c r="D55" s="12" t="s">
        <v>275</v>
      </c>
      <c r="E55" s="12" t="s">
        <v>29</v>
      </c>
      <c r="F55" s="14" t="s">
        <v>254</v>
      </c>
      <c r="G55" s="14" t="s">
        <v>277</v>
      </c>
      <c r="H55" s="12" t="s">
        <v>46</v>
      </c>
      <c r="I55" s="12" t="s">
        <v>47</v>
      </c>
      <c r="J55" s="12" t="s">
        <v>48</v>
      </c>
      <c r="K55" s="14"/>
      <c r="L55" s="14" t="s">
        <v>196</v>
      </c>
      <c r="M55" s="14" t="s">
        <v>197</v>
      </c>
      <c r="N55" s="14"/>
    </row>
    <row r="56" spans="1:14" s="15" customFormat="1" ht="56.25">
      <c r="A56" s="14" t="s">
        <v>293</v>
      </c>
      <c r="B56" s="14">
        <v>2564</v>
      </c>
      <c r="C56" s="38" t="s">
        <v>279</v>
      </c>
      <c r="D56" s="12" t="s">
        <v>279</v>
      </c>
      <c r="E56" s="12" t="s">
        <v>29</v>
      </c>
      <c r="F56" s="14" t="s">
        <v>281</v>
      </c>
      <c r="G56" s="14" t="s">
        <v>173</v>
      </c>
      <c r="H56" s="12" t="s">
        <v>46</v>
      </c>
      <c r="I56" s="12" t="s">
        <v>47</v>
      </c>
      <c r="J56" s="12" t="s">
        <v>48</v>
      </c>
      <c r="K56" s="14"/>
      <c r="L56" s="14" t="s">
        <v>196</v>
      </c>
      <c r="M56" s="14" t="s">
        <v>197</v>
      </c>
      <c r="N56" s="14"/>
    </row>
    <row r="57" spans="1:14" s="15" customFormat="1" ht="75">
      <c r="A57" s="14" t="s">
        <v>295</v>
      </c>
      <c r="B57" s="14">
        <v>2564</v>
      </c>
      <c r="C57" s="38" t="s">
        <v>283</v>
      </c>
      <c r="D57" s="12" t="s">
        <v>283</v>
      </c>
      <c r="E57" s="12" t="s">
        <v>29</v>
      </c>
      <c r="F57" s="14" t="s">
        <v>285</v>
      </c>
      <c r="G57" s="14" t="s">
        <v>173</v>
      </c>
      <c r="H57" s="12" t="s">
        <v>46</v>
      </c>
      <c r="I57" s="12" t="s">
        <v>47</v>
      </c>
      <c r="J57" s="12" t="s">
        <v>48</v>
      </c>
      <c r="K57" s="14"/>
      <c r="L57" s="14" t="s">
        <v>196</v>
      </c>
      <c r="M57" s="14" t="s">
        <v>197</v>
      </c>
      <c r="N57" s="14"/>
    </row>
    <row r="58" spans="1:14" s="15" customFormat="1" ht="37.5">
      <c r="A58" s="14" t="s">
        <v>298</v>
      </c>
      <c r="B58" s="14">
        <v>2564</v>
      </c>
      <c r="C58" s="38" t="s">
        <v>90</v>
      </c>
      <c r="D58" s="12" t="s">
        <v>90</v>
      </c>
      <c r="E58" s="12" t="s">
        <v>29</v>
      </c>
      <c r="F58" s="14" t="s">
        <v>254</v>
      </c>
      <c r="G58" s="14" t="s">
        <v>173</v>
      </c>
      <c r="H58" s="12" t="s">
        <v>46</v>
      </c>
      <c r="I58" s="12" t="s">
        <v>47</v>
      </c>
      <c r="J58" s="12" t="s">
        <v>48</v>
      </c>
      <c r="K58" s="14"/>
      <c r="L58" s="14" t="s">
        <v>196</v>
      </c>
      <c r="M58" s="14" t="s">
        <v>197</v>
      </c>
      <c r="N58" s="14"/>
    </row>
    <row r="59" spans="1:14" s="15" customFormat="1" ht="37.5">
      <c r="A59" s="14" t="s">
        <v>303</v>
      </c>
      <c r="B59" s="14">
        <v>2564</v>
      </c>
      <c r="C59" s="38" t="s">
        <v>289</v>
      </c>
      <c r="D59" s="12" t="s">
        <v>289</v>
      </c>
      <c r="E59" s="12" t="s">
        <v>29</v>
      </c>
      <c r="F59" s="14" t="s">
        <v>281</v>
      </c>
      <c r="G59" s="14" t="s">
        <v>173</v>
      </c>
      <c r="H59" s="12" t="s">
        <v>46</v>
      </c>
      <c r="I59" s="12" t="s">
        <v>47</v>
      </c>
      <c r="J59" s="12" t="s">
        <v>48</v>
      </c>
      <c r="K59" s="14"/>
      <c r="L59" s="14" t="s">
        <v>196</v>
      </c>
      <c r="M59" s="14" t="s">
        <v>197</v>
      </c>
      <c r="N59" s="14"/>
    </row>
    <row r="60" spans="1:14" s="15" customFormat="1">
      <c r="A60" s="14" t="s">
        <v>308</v>
      </c>
      <c r="B60" s="14">
        <v>2564</v>
      </c>
      <c r="C60" s="38" t="s">
        <v>99</v>
      </c>
      <c r="D60" s="12" t="s">
        <v>99</v>
      </c>
      <c r="E60" s="12" t="s">
        <v>29</v>
      </c>
      <c r="F60" s="14" t="s">
        <v>254</v>
      </c>
      <c r="G60" s="14" t="s">
        <v>173</v>
      </c>
      <c r="H60" s="12" t="s">
        <v>46</v>
      </c>
      <c r="I60" s="12" t="s">
        <v>47</v>
      </c>
      <c r="J60" s="12" t="s">
        <v>48</v>
      </c>
      <c r="K60" s="14"/>
      <c r="L60" s="14" t="s">
        <v>196</v>
      </c>
      <c r="M60" s="14" t="s">
        <v>197</v>
      </c>
      <c r="N60" s="14"/>
    </row>
    <row r="61" spans="1:14" s="15" customFormat="1" ht="131.25">
      <c r="A61" s="14" t="s">
        <v>314</v>
      </c>
      <c r="B61" s="14">
        <v>2564</v>
      </c>
      <c r="C61" s="38" t="s">
        <v>102</v>
      </c>
      <c r="D61" s="12" t="s">
        <v>102</v>
      </c>
      <c r="E61" s="12" t="s">
        <v>29</v>
      </c>
      <c r="F61" s="14" t="s">
        <v>254</v>
      </c>
      <c r="G61" s="14" t="s">
        <v>173</v>
      </c>
      <c r="H61" s="12" t="s">
        <v>46</v>
      </c>
      <c r="I61" s="12" t="s">
        <v>47</v>
      </c>
      <c r="J61" s="12" t="s">
        <v>48</v>
      </c>
      <c r="K61" s="14"/>
      <c r="L61" s="14" t="s">
        <v>196</v>
      </c>
      <c r="M61" s="14" t="s">
        <v>197</v>
      </c>
      <c r="N61" s="14"/>
    </row>
    <row r="62" spans="1:14" s="15" customFormat="1" ht="75">
      <c r="A62" s="14" t="s">
        <v>317</v>
      </c>
      <c r="B62" s="14">
        <v>2564</v>
      </c>
      <c r="C62" s="38" t="s">
        <v>296</v>
      </c>
      <c r="D62" s="12" t="s">
        <v>296</v>
      </c>
      <c r="E62" s="12" t="s">
        <v>29</v>
      </c>
      <c r="F62" s="14" t="s">
        <v>254</v>
      </c>
      <c r="G62" s="14" t="s">
        <v>173</v>
      </c>
      <c r="H62" s="12" t="s">
        <v>46</v>
      </c>
      <c r="I62" s="12" t="s">
        <v>47</v>
      </c>
      <c r="J62" s="12" t="s">
        <v>48</v>
      </c>
      <c r="K62" s="14"/>
      <c r="L62" s="14" t="s">
        <v>196</v>
      </c>
      <c r="M62" s="14" t="s">
        <v>197</v>
      </c>
      <c r="N62" s="14"/>
    </row>
    <row r="63" spans="1:14" s="15" customFormat="1" ht="75">
      <c r="A63" s="14" t="s">
        <v>320</v>
      </c>
      <c r="B63" s="14">
        <v>2564</v>
      </c>
      <c r="C63" s="38" t="s">
        <v>299</v>
      </c>
      <c r="D63" s="12" t="s">
        <v>299</v>
      </c>
      <c r="E63" s="12" t="s">
        <v>29</v>
      </c>
      <c r="F63" s="14" t="s">
        <v>254</v>
      </c>
      <c r="G63" s="14" t="s">
        <v>173</v>
      </c>
      <c r="H63" s="12" t="s">
        <v>242</v>
      </c>
      <c r="I63" s="12" t="s">
        <v>163</v>
      </c>
      <c r="J63" s="12" t="s">
        <v>164</v>
      </c>
      <c r="K63" s="14" t="s">
        <v>301</v>
      </c>
      <c r="L63" s="14" t="s">
        <v>269</v>
      </c>
      <c r="M63" s="14" t="s">
        <v>270</v>
      </c>
      <c r="N63" s="14"/>
    </row>
    <row r="64" spans="1:14" s="15" customFormat="1" ht="56.25">
      <c r="A64" s="14" t="s">
        <v>324</v>
      </c>
      <c r="B64" s="14">
        <v>2564</v>
      </c>
      <c r="C64" s="38" t="s">
        <v>304</v>
      </c>
      <c r="D64" s="12" t="s">
        <v>304</v>
      </c>
      <c r="E64" s="12" t="s">
        <v>29</v>
      </c>
      <c r="F64" s="14" t="s">
        <v>254</v>
      </c>
      <c r="G64" s="14" t="s">
        <v>173</v>
      </c>
      <c r="H64" s="12" t="s">
        <v>46</v>
      </c>
      <c r="I64" s="12" t="s">
        <v>306</v>
      </c>
      <c r="J64" s="12" t="s">
        <v>218</v>
      </c>
      <c r="K64" s="14"/>
      <c r="L64" s="14" t="s">
        <v>196</v>
      </c>
      <c r="M64" s="14" t="s">
        <v>197</v>
      </c>
      <c r="N64" s="14"/>
    </row>
    <row r="65" spans="1:14" s="15" customFormat="1" ht="37.5">
      <c r="A65" s="14" t="s">
        <v>326</v>
      </c>
      <c r="B65" s="14">
        <v>2564</v>
      </c>
      <c r="C65" s="38" t="s">
        <v>309</v>
      </c>
      <c r="D65" s="12" t="s">
        <v>309</v>
      </c>
      <c r="E65" s="12" t="s">
        <v>29</v>
      </c>
      <c r="F65" s="14" t="s">
        <v>254</v>
      </c>
      <c r="G65" s="14" t="s">
        <v>173</v>
      </c>
      <c r="H65" s="12" t="s">
        <v>311</v>
      </c>
      <c r="I65" s="12" t="s">
        <v>312</v>
      </c>
      <c r="J65" s="12" t="s">
        <v>313</v>
      </c>
      <c r="K65" s="14"/>
      <c r="L65" s="14" t="s">
        <v>196</v>
      </c>
      <c r="M65" s="14" t="s">
        <v>197</v>
      </c>
      <c r="N65" s="14"/>
    </row>
    <row r="66" spans="1:14" s="15" customFormat="1" ht="93.75">
      <c r="A66" s="14" t="s">
        <v>329</v>
      </c>
      <c r="B66" s="14">
        <v>2564</v>
      </c>
      <c r="C66" s="38" t="s">
        <v>315</v>
      </c>
      <c r="D66" s="12" t="s">
        <v>315</v>
      </c>
      <c r="E66" s="12" t="s">
        <v>29</v>
      </c>
      <c r="F66" s="14" t="s">
        <v>254</v>
      </c>
      <c r="G66" s="14" t="s">
        <v>173</v>
      </c>
      <c r="H66" s="12" t="s">
        <v>242</v>
      </c>
      <c r="I66" s="12" t="s">
        <v>163</v>
      </c>
      <c r="J66" s="12" t="s">
        <v>164</v>
      </c>
      <c r="K66" s="14"/>
      <c r="L66" s="14" t="s">
        <v>196</v>
      </c>
      <c r="M66" s="14" t="s">
        <v>197</v>
      </c>
      <c r="N66" s="14"/>
    </row>
    <row r="67" spans="1:14" s="15" customFormat="1" ht="150">
      <c r="A67" s="14" t="s">
        <v>331</v>
      </c>
      <c r="B67" s="14">
        <v>2564</v>
      </c>
      <c r="C67" s="38" t="s">
        <v>318</v>
      </c>
      <c r="D67" s="12" t="s">
        <v>318</v>
      </c>
      <c r="E67" s="12" t="s">
        <v>29</v>
      </c>
      <c r="F67" s="14" t="s">
        <v>254</v>
      </c>
      <c r="G67" s="14" t="s">
        <v>173</v>
      </c>
      <c r="H67" s="12" t="s">
        <v>162</v>
      </c>
      <c r="I67" s="12" t="s">
        <v>163</v>
      </c>
      <c r="J67" s="12" t="s">
        <v>164</v>
      </c>
      <c r="K67" s="14"/>
      <c r="L67" s="14" t="s">
        <v>237</v>
      </c>
      <c r="M67" s="14" t="s">
        <v>263</v>
      </c>
      <c r="N67" s="14"/>
    </row>
    <row r="68" spans="1:14" s="15" customFormat="1" ht="56.25">
      <c r="A68" s="14" t="s">
        <v>335</v>
      </c>
      <c r="B68" s="14">
        <v>2564</v>
      </c>
      <c r="C68" s="38" t="s">
        <v>321</v>
      </c>
      <c r="D68" s="12" t="s">
        <v>321</v>
      </c>
      <c r="E68" s="12" t="s">
        <v>29</v>
      </c>
      <c r="F68" s="14" t="s">
        <v>254</v>
      </c>
      <c r="G68" s="14" t="s">
        <v>173</v>
      </c>
      <c r="H68" s="12" t="s">
        <v>162</v>
      </c>
      <c r="I68" s="12" t="s">
        <v>163</v>
      </c>
      <c r="J68" s="12" t="s">
        <v>164</v>
      </c>
      <c r="K68" s="14"/>
      <c r="L68" s="14" t="s">
        <v>237</v>
      </c>
      <c r="M68" s="14" t="s">
        <v>323</v>
      </c>
      <c r="N68" s="14"/>
    </row>
    <row r="69" spans="1:14" s="15" customFormat="1" ht="131.25">
      <c r="A69" s="14" t="s">
        <v>339</v>
      </c>
      <c r="B69" s="14">
        <v>2564</v>
      </c>
      <c r="C69" s="38" t="s">
        <v>325</v>
      </c>
      <c r="D69" s="12" t="s">
        <v>325</v>
      </c>
      <c r="E69" s="12" t="s">
        <v>29</v>
      </c>
      <c r="F69" s="14" t="s">
        <v>254</v>
      </c>
      <c r="G69" s="14" t="s">
        <v>173</v>
      </c>
      <c r="H69" s="12" t="s">
        <v>162</v>
      </c>
      <c r="I69" s="12" t="s">
        <v>163</v>
      </c>
      <c r="J69" s="12" t="s">
        <v>164</v>
      </c>
      <c r="K69" s="14" t="s">
        <v>301</v>
      </c>
      <c r="L69" s="14" t="s">
        <v>196</v>
      </c>
      <c r="M69" s="14" t="s">
        <v>197</v>
      </c>
      <c r="N69" s="14"/>
    </row>
    <row r="70" spans="1:14" s="15" customFormat="1" ht="131.25">
      <c r="A70" s="14" t="s">
        <v>341</v>
      </c>
      <c r="B70" s="14">
        <v>2564</v>
      </c>
      <c r="C70" s="38" t="s">
        <v>166</v>
      </c>
      <c r="D70" s="12" t="s">
        <v>166</v>
      </c>
      <c r="E70" s="12" t="s">
        <v>29</v>
      </c>
      <c r="F70" s="14" t="s">
        <v>254</v>
      </c>
      <c r="G70" s="14" t="s">
        <v>173</v>
      </c>
      <c r="H70" s="12" t="s">
        <v>162</v>
      </c>
      <c r="I70" s="12" t="s">
        <v>163</v>
      </c>
      <c r="J70" s="12" t="s">
        <v>164</v>
      </c>
      <c r="K70" s="14"/>
      <c r="L70" s="14" t="s">
        <v>229</v>
      </c>
      <c r="M70" s="14" t="s">
        <v>328</v>
      </c>
      <c r="N70" s="14"/>
    </row>
    <row r="71" spans="1:14" s="15" customFormat="1" ht="56.25">
      <c r="A71" s="14" t="s">
        <v>343</v>
      </c>
      <c r="B71" s="14">
        <v>2564</v>
      </c>
      <c r="C71" s="38" t="s">
        <v>332</v>
      </c>
      <c r="D71" s="12" t="s">
        <v>332</v>
      </c>
      <c r="E71" s="12" t="s">
        <v>29</v>
      </c>
      <c r="F71" s="14" t="s">
        <v>254</v>
      </c>
      <c r="G71" s="14" t="s">
        <v>173</v>
      </c>
      <c r="H71" s="12" t="s">
        <v>162</v>
      </c>
      <c r="I71" s="12" t="s">
        <v>163</v>
      </c>
      <c r="J71" s="12" t="s">
        <v>164</v>
      </c>
      <c r="K71" s="14"/>
      <c r="L71" s="14" t="s">
        <v>196</v>
      </c>
      <c r="M71" s="14" t="s">
        <v>197</v>
      </c>
      <c r="N71" s="14"/>
    </row>
    <row r="72" spans="1:14" s="15" customFormat="1" ht="56.25">
      <c r="A72" s="14" t="s">
        <v>346</v>
      </c>
      <c r="B72" s="14">
        <v>2564</v>
      </c>
      <c r="C72" s="38" t="s">
        <v>336</v>
      </c>
      <c r="D72" s="12" t="s">
        <v>336</v>
      </c>
      <c r="E72" s="12" t="s">
        <v>29</v>
      </c>
      <c r="F72" s="14" t="s">
        <v>254</v>
      </c>
      <c r="G72" s="14" t="s">
        <v>173</v>
      </c>
      <c r="H72" s="12" t="s">
        <v>338</v>
      </c>
      <c r="I72" s="12" t="s">
        <v>75</v>
      </c>
      <c r="J72" s="12" t="s">
        <v>66</v>
      </c>
      <c r="K72" s="14"/>
      <c r="L72" s="14" t="s">
        <v>237</v>
      </c>
      <c r="M72" s="14" t="s">
        <v>238</v>
      </c>
      <c r="N72" s="14"/>
    </row>
    <row r="73" spans="1:14" s="15" customFormat="1" ht="112.5">
      <c r="A73" s="14" t="s">
        <v>348</v>
      </c>
      <c r="B73" s="14">
        <v>2564</v>
      </c>
      <c r="C73" s="38" t="s">
        <v>340</v>
      </c>
      <c r="D73" s="12" t="s">
        <v>340</v>
      </c>
      <c r="E73" s="12" t="s">
        <v>29</v>
      </c>
      <c r="F73" s="14" t="s">
        <v>254</v>
      </c>
      <c r="G73" s="14" t="s">
        <v>173</v>
      </c>
      <c r="H73" s="12" t="s">
        <v>202</v>
      </c>
      <c r="I73" s="12" t="s">
        <v>163</v>
      </c>
      <c r="J73" s="12" t="s">
        <v>164</v>
      </c>
      <c r="K73" s="14" t="s">
        <v>301</v>
      </c>
      <c r="L73" s="14" t="s">
        <v>237</v>
      </c>
      <c r="M73" s="14" t="s">
        <v>323</v>
      </c>
      <c r="N73" s="14"/>
    </row>
    <row r="74" spans="1:14" s="15" customFormat="1" ht="37.5">
      <c r="A74" s="14" t="s">
        <v>352</v>
      </c>
      <c r="B74" s="14">
        <v>2564</v>
      </c>
      <c r="C74" s="38" t="s">
        <v>204</v>
      </c>
      <c r="D74" s="12" t="s">
        <v>204</v>
      </c>
      <c r="E74" s="12" t="s">
        <v>29</v>
      </c>
      <c r="F74" s="14" t="s">
        <v>254</v>
      </c>
      <c r="G74" s="14" t="s">
        <v>173</v>
      </c>
      <c r="H74" s="12" t="s">
        <v>162</v>
      </c>
      <c r="I74" s="12" t="s">
        <v>163</v>
      </c>
      <c r="J74" s="12" t="s">
        <v>164</v>
      </c>
      <c r="K74" s="14"/>
      <c r="L74" s="14" t="s">
        <v>196</v>
      </c>
      <c r="M74" s="14" t="s">
        <v>197</v>
      </c>
      <c r="N74" s="14"/>
    </row>
    <row r="75" spans="1:14" s="15" customFormat="1" ht="93.75">
      <c r="A75" s="14" t="s">
        <v>356</v>
      </c>
      <c r="B75" s="14">
        <v>2564</v>
      </c>
      <c r="C75" s="38" t="s">
        <v>664</v>
      </c>
      <c r="D75" s="12" t="s">
        <v>664</v>
      </c>
      <c r="E75" s="12" t="s">
        <v>29</v>
      </c>
      <c r="F75" s="14" t="s">
        <v>254</v>
      </c>
      <c r="G75" s="14" t="s">
        <v>173</v>
      </c>
      <c r="H75" s="12" t="s">
        <v>202</v>
      </c>
      <c r="I75" s="12" t="s">
        <v>163</v>
      </c>
      <c r="J75" s="12" t="s">
        <v>164</v>
      </c>
      <c r="K75" s="14"/>
      <c r="L75" s="14" t="s">
        <v>237</v>
      </c>
      <c r="M75" s="14" t="s">
        <v>323</v>
      </c>
      <c r="N75" s="14"/>
    </row>
    <row r="76" spans="1:14" s="15" customFormat="1" ht="75">
      <c r="A76" s="14" t="s">
        <v>359</v>
      </c>
      <c r="B76" s="14">
        <v>2564</v>
      </c>
      <c r="C76" s="38" t="s">
        <v>665</v>
      </c>
      <c r="D76" s="12" t="s">
        <v>665</v>
      </c>
      <c r="E76" s="12" t="s">
        <v>29</v>
      </c>
      <c r="F76" s="14" t="s">
        <v>254</v>
      </c>
      <c r="G76" s="14" t="s">
        <v>173</v>
      </c>
      <c r="H76" s="12" t="s">
        <v>202</v>
      </c>
      <c r="I76" s="12" t="s">
        <v>163</v>
      </c>
      <c r="J76" s="12" t="s">
        <v>164</v>
      </c>
      <c r="K76" s="14" t="s">
        <v>301</v>
      </c>
      <c r="L76" s="14" t="s">
        <v>196</v>
      </c>
      <c r="M76" s="14" t="s">
        <v>197</v>
      </c>
      <c r="N76" s="14"/>
    </row>
    <row r="77" spans="1:14" s="15" customFormat="1" ht="112.5">
      <c r="A77" s="14" t="s">
        <v>364</v>
      </c>
      <c r="B77" s="14">
        <v>2564</v>
      </c>
      <c r="C77" s="38" t="s">
        <v>666</v>
      </c>
      <c r="D77" s="12" t="s">
        <v>666</v>
      </c>
      <c r="E77" s="12" t="s">
        <v>29</v>
      </c>
      <c r="F77" s="14" t="s">
        <v>254</v>
      </c>
      <c r="G77" s="14" t="s">
        <v>173</v>
      </c>
      <c r="H77" s="12" t="s">
        <v>202</v>
      </c>
      <c r="I77" s="12" t="s">
        <v>163</v>
      </c>
      <c r="J77" s="12" t="s">
        <v>164</v>
      </c>
      <c r="K77" s="14"/>
      <c r="L77" s="14" t="s">
        <v>196</v>
      </c>
      <c r="M77" s="14" t="s">
        <v>197</v>
      </c>
      <c r="N77" s="14"/>
    </row>
    <row r="78" spans="1:14" s="15" customFormat="1" ht="37.5">
      <c r="A78" s="14" t="s">
        <v>370</v>
      </c>
      <c r="B78" s="14">
        <v>2564</v>
      </c>
      <c r="C78" s="38" t="s">
        <v>353</v>
      </c>
      <c r="D78" s="12" t="s">
        <v>353</v>
      </c>
      <c r="E78" s="12" t="s">
        <v>29</v>
      </c>
      <c r="F78" s="14" t="s">
        <v>254</v>
      </c>
      <c r="G78" s="14" t="s">
        <v>285</v>
      </c>
      <c r="H78" s="12" t="s">
        <v>355</v>
      </c>
      <c r="I78" s="12" t="s">
        <v>163</v>
      </c>
      <c r="J78" s="12" t="s">
        <v>164</v>
      </c>
      <c r="K78" s="14"/>
      <c r="L78" s="14" t="s">
        <v>269</v>
      </c>
      <c r="M78" s="14" t="s">
        <v>270</v>
      </c>
      <c r="N78" s="14"/>
    </row>
    <row r="79" spans="1:14" s="15" customFormat="1" ht="75">
      <c r="A79" s="14" t="s">
        <v>373</v>
      </c>
      <c r="B79" s="14">
        <v>2564</v>
      </c>
      <c r="C79" s="38" t="s">
        <v>365</v>
      </c>
      <c r="D79" s="12" t="s">
        <v>365</v>
      </c>
      <c r="E79" s="12" t="s">
        <v>29</v>
      </c>
      <c r="F79" s="14" t="s">
        <v>367</v>
      </c>
      <c r="G79" s="14" t="s">
        <v>368</v>
      </c>
      <c r="H79" s="12" t="s">
        <v>369</v>
      </c>
      <c r="I79" s="12" t="s">
        <v>163</v>
      </c>
      <c r="J79" s="12" t="s">
        <v>164</v>
      </c>
      <c r="K79" s="14"/>
      <c r="L79" s="14" t="s">
        <v>237</v>
      </c>
      <c r="M79" s="14" t="s">
        <v>323</v>
      </c>
      <c r="N79" s="14"/>
    </row>
    <row r="80" spans="1:14" s="15" customFormat="1" ht="37.5">
      <c r="A80" s="14" t="e">
        <v>#VALUE!</v>
      </c>
      <c r="B80" s="14">
        <v>2564</v>
      </c>
      <c r="C80" s="38" t="s">
        <v>371</v>
      </c>
      <c r="D80" s="12" t="s">
        <v>371</v>
      </c>
      <c r="E80" s="12" t="s">
        <v>29</v>
      </c>
      <c r="F80" s="14" t="s">
        <v>254</v>
      </c>
      <c r="G80" s="14" t="s">
        <v>173</v>
      </c>
      <c r="H80" s="12" t="s">
        <v>248</v>
      </c>
      <c r="I80" s="12" t="s">
        <v>163</v>
      </c>
      <c r="J80" s="12" t="s">
        <v>164</v>
      </c>
      <c r="K80" s="14"/>
      <c r="L80" s="14" t="s">
        <v>237</v>
      </c>
      <c r="M80" s="14" t="s">
        <v>362</v>
      </c>
      <c r="N80" s="14"/>
    </row>
    <row r="81" spans="1:14" s="15" customFormat="1" ht="37.5">
      <c r="A81" s="14" t="s">
        <v>379</v>
      </c>
      <c r="B81" s="14">
        <v>2564</v>
      </c>
      <c r="C81" s="38" t="s">
        <v>374</v>
      </c>
      <c r="D81" s="12" t="s">
        <v>374</v>
      </c>
      <c r="E81" s="12" t="s">
        <v>29</v>
      </c>
      <c r="F81" s="14" t="s">
        <v>254</v>
      </c>
      <c r="G81" s="14" t="s">
        <v>173</v>
      </c>
      <c r="H81" s="12" t="s">
        <v>262</v>
      </c>
      <c r="I81" s="12" t="s">
        <v>163</v>
      </c>
      <c r="J81" s="12" t="s">
        <v>164</v>
      </c>
      <c r="K81" s="14"/>
      <c r="L81" s="14" t="s">
        <v>229</v>
      </c>
      <c r="M81" s="14" t="s">
        <v>249</v>
      </c>
      <c r="N81" s="14"/>
    </row>
    <row r="82" spans="1:14" s="15" customFormat="1" ht="225">
      <c r="A82" s="14" t="s">
        <v>384</v>
      </c>
      <c r="B82" s="14">
        <v>2564</v>
      </c>
      <c r="C82" s="38" t="s">
        <v>377</v>
      </c>
      <c r="D82" s="12" t="s">
        <v>377</v>
      </c>
      <c r="E82" s="12" t="s">
        <v>29</v>
      </c>
      <c r="F82" s="14" t="s">
        <v>254</v>
      </c>
      <c r="G82" s="14" t="s">
        <v>173</v>
      </c>
      <c r="H82" s="12" t="s">
        <v>369</v>
      </c>
      <c r="I82" s="12" t="s">
        <v>163</v>
      </c>
      <c r="J82" s="12" t="s">
        <v>164</v>
      </c>
      <c r="K82" s="14"/>
      <c r="L82" s="14" t="s">
        <v>229</v>
      </c>
      <c r="M82" s="14" t="s">
        <v>249</v>
      </c>
      <c r="N82" s="14"/>
    </row>
    <row r="83" spans="1:14" s="15" customFormat="1" ht="150">
      <c r="A83" s="14" t="s">
        <v>384</v>
      </c>
      <c r="B83" s="14">
        <v>2564</v>
      </c>
      <c r="C83" s="38" t="s">
        <v>380</v>
      </c>
      <c r="D83" s="12" t="s">
        <v>380</v>
      </c>
      <c r="E83" s="12" t="s">
        <v>29</v>
      </c>
      <c r="F83" s="14" t="s">
        <v>180</v>
      </c>
      <c r="G83" s="14" t="s">
        <v>382</v>
      </c>
      <c r="H83" s="12" t="s">
        <v>369</v>
      </c>
      <c r="I83" s="12" t="s">
        <v>163</v>
      </c>
      <c r="J83" s="12" t="s">
        <v>164</v>
      </c>
      <c r="K83" s="14"/>
      <c r="L83" s="14" t="s">
        <v>196</v>
      </c>
      <c r="M83" s="14" t="s">
        <v>197</v>
      </c>
      <c r="N83" s="14"/>
    </row>
    <row r="84" spans="1:14" s="15" customFormat="1" ht="37.5">
      <c r="A84" s="14" t="e">
        <v>#VALUE!</v>
      </c>
      <c r="B84" s="14">
        <v>2564</v>
      </c>
      <c r="C84" s="38" t="s">
        <v>158</v>
      </c>
      <c r="D84" s="12" t="s">
        <v>158</v>
      </c>
      <c r="E84" s="12" t="s">
        <v>29</v>
      </c>
      <c r="F84" s="14" t="s">
        <v>285</v>
      </c>
      <c r="G84" s="14" t="s">
        <v>173</v>
      </c>
      <c r="H84" s="12" t="s">
        <v>386</v>
      </c>
      <c r="I84" s="12" t="s">
        <v>163</v>
      </c>
      <c r="J84" s="12" t="s">
        <v>164</v>
      </c>
      <c r="K84" s="14"/>
      <c r="L84" s="14" t="s">
        <v>229</v>
      </c>
      <c r="M84" s="14" t="s">
        <v>328</v>
      </c>
      <c r="N84" s="14"/>
    </row>
    <row r="85" spans="1:14" s="15" customFormat="1" ht="37.5">
      <c r="A85" s="14" t="s">
        <v>393</v>
      </c>
      <c r="B85" s="14">
        <v>2564</v>
      </c>
      <c r="C85" s="38" t="s">
        <v>158</v>
      </c>
      <c r="D85" s="12" t="s">
        <v>158</v>
      </c>
      <c r="E85" s="12" t="s">
        <v>29</v>
      </c>
      <c r="F85" s="14" t="s">
        <v>254</v>
      </c>
      <c r="G85" s="14" t="s">
        <v>173</v>
      </c>
      <c r="H85" s="12" t="s">
        <v>386</v>
      </c>
      <c r="I85" s="12" t="s">
        <v>163</v>
      </c>
      <c r="J85" s="12" t="s">
        <v>164</v>
      </c>
      <c r="K85" s="14"/>
      <c r="L85" s="14" t="s">
        <v>229</v>
      </c>
      <c r="M85" s="14" t="s">
        <v>328</v>
      </c>
      <c r="N85" s="14"/>
    </row>
    <row r="86" spans="1:14" s="15" customFormat="1" ht="300">
      <c r="A86" s="14" t="s">
        <v>397</v>
      </c>
      <c r="B86" s="14">
        <v>2564</v>
      </c>
      <c r="C86" s="38" t="s">
        <v>390</v>
      </c>
      <c r="D86" s="12" t="s">
        <v>390</v>
      </c>
      <c r="E86" s="12" t="s">
        <v>29</v>
      </c>
      <c r="F86" s="14" t="s">
        <v>161</v>
      </c>
      <c r="G86" s="14" t="s">
        <v>392</v>
      </c>
      <c r="H86" s="12" t="s">
        <v>369</v>
      </c>
      <c r="I86" s="12" t="s">
        <v>163</v>
      </c>
      <c r="J86" s="12" t="s">
        <v>164</v>
      </c>
      <c r="K86" s="14"/>
      <c r="L86" s="14" t="s">
        <v>237</v>
      </c>
      <c r="M86" s="14" t="s">
        <v>323</v>
      </c>
      <c r="N86" s="14"/>
    </row>
    <row r="87" spans="1:14" s="15" customFormat="1" ht="168.75">
      <c r="A87" s="14" t="s">
        <v>401</v>
      </c>
      <c r="B87" s="14">
        <v>2564</v>
      </c>
      <c r="C87" s="38" t="s">
        <v>394</v>
      </c>
      <c r="D87" s="12" t="s">
        <v>394</v>
      </c>
      <c r="E87" s="12" t="s">
        <v>29</v>
      </c>
      <c r="F87" s="14" t="s">
        <v>254</v>
      </c>
      <c r="G87" s="14" t="s">
        <v>173</v>
      </c>
      <c r="H87" s="12" t="s">
        <v>369</v>
      </c>
      <c r="I87" s="12" t="s">
        <v>163</v>
      </c>
      <c r="J87" s="12" t="s">
        <v>164</v>
      </c>
      <c r="K87" s="14"/>
      <c r="L87" s="14" t="s">
        <v>237</v>
      </c>
      <c r="M87" s="14" t="s">
        <v>323</v>
      </c>
      <c r="N87" s="14"/>
    </row>
    <row r="88" spans="1:14" s="15" customFormat="1" ht="93.75">
      <c r="A88" s="14" t="s">
        <v>405</v>
      </c>
      <c r="B88" s="14">
        <v>2564</v>
      </c>
      <c r="C88" s="38" t="s">
        <v>402</v>
      </c>
      <c r="D88" s="12" t="s">
        <v>402</v>
      </c>
      <c r="E88" s="12" t="s">
        <v>29</v>
      </c>
      <c r="F88" s="14" t="s">
        <v>247</v>
      </c>
      <c r="G88" s="14" t="s">
        <v>173</v>
      </c>
      <c r="H88" s="12" t="s">
        <v>369</v>
      </c>
      <c r="I88" s="12" t="s">
        <v>163</v>
      </c>
      <c r="J88" s="12" t="s">
        <v>164</v>
      </c>
      <c r="K88" s="14"/>
      <c r="L88" s="14" t="s">
        <v>196</v>
      </c>
      <c r="M88" s="14" t="s">
        <v>197</v>
      </c>
      <c r="N88" s="14"/>
    </row>
    <row r="89" spans="1:14" s="15" customFormat="1" ht="56.25">
      <c r="A89" s="14" t="s">
        <v>410</v>
      </c>
      <c r="B89" s="14">
        <v>2564</v>
      </c>
      <c r="C89" s="38" t="s">
        <v>406</v>
      </c>
      <c r="D89" s="12" t="s">
        <v>406</v>
      </c>
      <c r="E89" s="12" t="s">
        <v>29</v>
      </c>
      <c r="F89" s="14" t="s">
        <v>168</v>
      </c>
      <c r="G89" s="14" t="s">
        <v>408</v>
      </c>
      <c r="H89" s="12" t="s">
        <v>409</v>
      </c>
      <c r="I89" s="12" t="s">
        <v>163</v>
      </c>
      <c r="J89" s="12" t="s">
        <v>164</v>
      </c>
      <c r="K89" s="14"/>
      <c r="L89" s="14" t="s">
        <v>237</v>
      </c>
      <c r="M89" s="14" t="s">
        <v>323</v>
      </c>
      <c r="N89" s="14"/>
    </row>
    <row r="90" spans="1:14" s="15" customFormat="1" ht="56.25">
      <c r="A90" s="14" t="s">
        <v>413</v>
      </c>
      <c r="B90" s="14">
        <v>2564</v>
      </c>
      <c r="C90" s="38" t="s">
        <v>411</v>
      </c>
      <c r="D90" s="12" t="s">
        <v>411</v>
      </c>
      <c r="E90" s="12" t="s">
        <v>29</v>
      </c>
      <c r="F90" s="14" t="s">
        <v>277</v>
      </c>
      <c r="G90" s="14" t="s">
        <v>173</v>
      </c>
      <c r="H90" s="12" t="s">
        <v>409</v>
      </c>
      <c r="I90" s="12" t="s">
        <v>163</v>
      </c>
      <c r="J90" s="12" t="s">
        <v>164</v>
      </c>
      <c r="K90" s="14"/>
      <c r="L90" s="14" t="s">
        <v>237</v>
      </c>
      <c r="M90" s="14" t="s">
        <v>323</v>
      </c>
      <c r="N90" s="14"/>
    </row>
    <row r="91" spans="1:14" s="15" customFormat="1" ht="75">
      <c r="A91" s="14" t="s">
        <v>419</v>
      </c>
      <c r="B91" s="14">
        <v>2564</v>
      </c>
      <c r="C91" s="38" t="s">
        <v>414</v>
      </c>
      <c r="D91" s="12" t="s">
        <v>414</v>
      </c>
      <c r="E91" s="12" t="s">
        <v>29</v>
      </c>
      <c r="F91" s="14" t="s">
        <v>168</v>
      </c>
      <c r="G91" s="14" t="s">
        <v>416</v>
      </c>
      <c r="H91" s="12" t="s">
        <v>409</v>
      </c>
      <c r="I91" s="12" t="s">
        <v>163</v>
      </c>
      <c r="J91" s="12" t="s">
        <v>164</v>
      </c>
      <c r="K91" s="14"/>
      <c r="L91" s="14" t="s">
        <v>237</v>
      </c>
      <c r="M91" s="14" t="s">
        <v>417</v>
      </c>
      <c r="N91" s="14"/>
    </row>
    <row r="92" spans="1:14" s="15" customFormat="1" ht="37.5">
      <c r="A92" s="14" t="s">
        <v>423</v>
      </c>
      <c r="B92" s="14">
        <v>2564</v>
      </c>
      <c r="C92" s="38" t="s">
        <v>420</v>
      </c>
      <c r="D92" s="12" t="s">
        <v>420</v>
      </c>
      <c r="E92" s="12" t="s">
        <v>29</v>
      </c>
      <c r="F92" s="14" t="s">
        <v>247</v>
      </c>
      <c r="G92" s="14" t="s">
        <v>173</v>
      </c>
      <c r="H92" s="12" t="s">
        <v>422</v>
      </c>
      <c r="I92" s="12" t="s">
        <v>163</v>
      </c>
      <c r="J92" s="12" t="s">
        <v>164</v>
      </c>
      <c r="K92" s="14"/>
      <c r="L92" s="14" t="s">
        <v>229</v>
      </c>
      <c r="M92" s="14" t="s">
        <v>249</v>
      </c>
      <c r="N92" s="14"/>
    </row>
    <row r="93" spans="1:14" s="15" customFormat="1" ht="75">
      <c r="A93" s="14" t="s">
        <v>426</v>
      </c>
      <c r="B93" s="14">
        <v>2564</v>
      </c>
      <c r="C93" s="38" t="s">
        <v>424</v>
      </c>
      <c r="D93" s="12" t="s">
        <v>424</v>
      </c>
      <c r="E93" s="12" t="s">
        <v>29</v>
      </c>
      <c r="F93" s="14" t="s">
        <v>254</v>
      </c>
      <c r="G93" s="14" t="s">
        <v>173</v>
      </c>
      <c r="H93" s="12" t="s">
        <v>242</v>
      </c>
      <c r="I93" s="12" t="s">
        <v>163</v>
      </c>
      <c r="J93" s="12" t="s">
        <v>164</v>
      </c>
      <c r="K93" s="14"/>
      <c r="L93" s="14" t="s">
        <v>196</v>
      </c>
      <c r="M93" s="14" t="s">
        <v>197</v>
      </c>
      <c r="N93" s="14"/>
    </row>
    <row r="94" spans="1:14" s="15" customFormat="1" ht="75">
      <c r="A94" s="14" t="s">
        <v>429</v>
      </c>
      <c r="B94" s="14">
        <v>2564</v>
      </c>
      <c r="C94" s="38" t="s">
        <v>427</v>
      </c>
      <c r="D94" s="12" t="s">
        <v>427</v>
      </c>
      <c r="E94" s="12" t="s">
        <v>29</v>
      </c>
      <c r="F94" s="14" t="s">
        <v>254</v>
      </c>
      <c r="G94" s="14" t="s">
        <v>173</v>
      </c>
      <c r="H94" s="12" t="s">
        <v>386</v>
      </c>
      <c r="I94" s="12" t="s">
        <v>163</v>
      </c>
      <c r="J94" s="12" t="s">
        <v>164</v>
      </c>
      <c r="K94" s="14"/>
      <c r="L94" s="14" t="s">
        <v>229</v>
      </c>
      <c r="M94" s="14" t="s">
        <v>249</v>
      </c>
      <c r="N94" s="14"/>
    </row>
    <row r="95" spans="1:14" s="15" customFormat="1" ht="75">
      <c r="A95" s="14" t="e">
        <v>#VALUE!</v>
      </c>
      <c r="B95" s="14">
        <v>2564</v>
      </c>
      <c r="C95" s="38" t="s">
        <v>430</v>
      </c>
      <c r="D95" s="12" t="s">
        <v>430</v>
      </c>
      <c r="E95" s="12" t="s">
        <v>29</v>
      </c>
      <c r="F95" s="14" t="s">
        <v>254</v>
      </c>
      <c r="G95" s="14" t="s">
        <v>173</v>
      </c>
      <c r="H95" s="12" t="s">
        <v>64</v>
      </c>
      <c r="I95" s="12" t="s">
        <v>65</v>
      </c>
      <c r="J95" s="12" t="s">
        <v>66</v>
      </c>
      <c r="K95" s="14" t="s">
        <v>301</v>
      </c>
      <c r="L95" s="14" t="s">
        <v>196</v>
      </c>
      <c r="M95" s="14" t="s">
        <v>197</v>
      </c>
      <c r="N95" s="14"/>
    </row>
    <row r="96" spans="1:14" s="15" customFormat="1" ht="37.5">
      <c r="A96" s="14" t="s">
        <v>435</v>
      </c>
      <c r="B96" s="14">
        <v>2564</v>
      </c>
      <c r="C96" s="38" t="s">
        <v>436</v>
      </c>
      <c r="D96" s="12" t="s">
        <v>436</v>
      </c>
      <c r="E96" s="12" t="s">
        <v>29</v>
      </c>
      <c r="F96" s="14" t="s">
        <v>254</v>
      </c>
      <c r="G96" s="14" t="s">
        <v>173</v>
      </c>
      <c r="H96" s="12" t="s">
        <v>438</v>
      </c>
      <c r="I96" s="12" t="s">
        <v>163</v>
      </c>
      <c r="J96" s="12" t="s">
        <v>164</v>
      </c>
      <c r="K96" s="14"/>
      <c r="L96" s="14" t="s">
        <v>237</v>
      </c>
      <c r="M96" s="14" t="s">
        <v>323</v>
      </c>
      <c r="N96" s="14"/>
    </row>
    <row r="97" spans="1:14" s="15" customFormat="1" ht="112.5">
      <c r="A97" s="14" t="s">
        <v>439</v>
      </c>
      <c r="B97" s="14">
        <v>2564</v>
      </c>
      <c r="C97" s="38" t="s">
        <v>440</v>
      </c>
      <c r="D97" s="12" t="s">
        <v>440</v>
      </c>
      <c r="E97" s="12" t="s">
        <v>29</v>
      </c>
      <c r="F97" s="14" t="s">
        <v>180</v>
      </c>
      <c r="G97" s="14" t="s">
        <v>173</v>
      </c>
      <c r="H97" s="12" t="s">
        <v>202</v>
      </c>
      <c r="I97" s="12" t="s">
        <v>163</v>
      </c>
      <c r="J97" s="12" t="s">
        <v>164</v>
      </c>
      <c r="K97" s="14"/>
      <c r="L97" s="14" t="s">
        <v>196</v>
      </c>
      <c r="M97" s="14" t="s">
        <v>197</v>
      </c>
      <c r="N97" s="14"/>
    </row>
    <row r="98" spans="1:14" s="15" customFormat="1" ht="75">
      <c r="A98" s="14" t="s">
        <v>443</v>
      </c>
      <c r="B98" s="14">
        <v>2564</v>
      </c>
      <c r="C98" s="38" t="s">
        <v>444</v>
      </c>
      <c r="D98" s="12" t="s">
        <v>444</v>
      </c>
      <c r="E98" s="12" t="s">
        <v>29</v>
      </c>
      <c r="F98" s="14" t="s">
        <v>285</v>
      </c>
      <c r="G98" s="14" t="s">
        <v>173</v>
      </c>
      <c r="H98" s="12" t="s">
        <v>446</v>
      </c>
      <c r="I98" s="12" t="s">
        <v>447</v>
      </c>
      <c r="J98" s="12" t="s">
        <v>48</v>
      </c>
      <c r="K98" s="14" t="s">
        <v>301</v>
      </c>
      <c r="L98" s="14" t="s">
        <v>196</v>
      </c>
      <c r="M98" s="14" t="s">
        <v>197</v>
      </c>
      <c r="N98" s="14"/>
    </row>
    <row r="99" spans="1:14" s="15" customFormat="1" ht="37.5">
      <c r="A99" s="14" t="s">
        <v>448</v>
      </c>
      <c r="B99" s="14">
        <v>2564</v>
      </c>
      <c r="C99" s="38" t="s">
        <v>452</v>
      </c>
      <c r="D99" s="12" t="s">
        <v>452</v>
      </c>
      <c r="E99" s="12" t="s">
        <v>29</v>
      </c>
      <c r="F99" s="14" t="s">
        <v>254</v>
      </c>
      <c r="G99" s="14" t="s">
        <v>173</v>
      </c>
      <c r="H99" s="12" t="s">
        <v>446</v>
      </c>
      <c r="I99" s="12" t="s">
        <v>447</v>
      </c>
      <c r="J99" s="12" t="s">
        <v>48</v>
      </c>
      <c r="K99" s="14" t="s">
        <v>301</v>
      </c>
      <c r="L99" s="14" t="s">
        <v>196</v>
      </c>
      <c r="M99" s="14" t="s">
        <v>197</v>
      </c>
      <c r="N99" s="14"/>
    </row>
    <row r="100" spans="1:14" s="15" customFormat="1" ht="56.25">
      <c r="A100" s="14" t="s">
        <v>451</v>
      </c>
      <c r="B100" s="14">
        <v>2564</v>
      </c>
      <c r="C100" s="38" t="s">
        <v>449</v>
      </c>
      <c r="D100" s="12" t="s">
        <v>449</v>
      </c>
      <c r="E100" s="12" t="s">
        <v>29</v>
      </c>
      <c r="F100" s="14" t="s">
        <v>285</v>
      </c>
      <c r="G100" s="14" t="s">
        <v>173</v>
      </c>
      <c r="H100" s="12" t="s">
        <v>446</v>
      </c>
      <c r="I100" s="12" t="s">
        <v>447</v>
      </c>
      <c r="J100" s="12" t="s">
        <v>48</v>
      </c>
      <c r="K100" s="14" t="s">
        <v>301</v>
      </c>
      <c r="L100" s="14" t="s">
        <v>196</v>
      </c>
      <c r="M100" s="14" t="s">
        <v>197</v>
      </c>
      <c r="N100" s="14"/>
    </row>
    <row r="101" spans="1:14" s="15" customFormat="1" ht="37.5">
      <c r="A101" s="14" t="s">
        <v>454</v>
      </c>
      <c r="B101" s="14">
        <v>2564</v>
      </c>
      <c r="C101" s="38" t="s">
        <v>398</v>
      </c>
      <c r="D101" s="12" t="s">
        <v>398</v>
      </c>
      <c r="E101" s="12" t="s">
        <v>29</v>
      </c>
      <c r="F101" s="14" t="s">
        <v>254</v>
      </c>
      <c r="G101" s="14" t="s">
        <v>173</v>
      </c>
      <c r="H101" s="12" t="s">
        <v>409</v>
      </c>
      <c r="I101" s="12" t="s">
        <v>163</v>
      </c>
      <c r="J101" s="12" t="s">
        <v>164</v>
      </c>
      <c r="K101" s="14"/>
      <c r="L101" s="14" t="s">
        <v>237</v>
      </c>
      <c r="M101" s="14" t="s">
        <v>417</v>
      </c>
      <c r="N101" s="14"/>
    </row>
    <row r="102" spans="1:14" s="15" customFormat="1" ht="93.75">
      <c r="A102" s="14" t="s">
        <v>456</v>
      </c>
      <c r="B102" s="14">
        <v>2564</v>
      </c>
      <c r="C102" s="38" t="s">
        <v>577</v>
      </c>
      <c r="D102" s="12" t="s">
        <v>577</v>
      </c>
      <c r="E102" s="12" t="s">
        <v>29</v>
      </c>
      <c r="F102" s="14" t="s">
        <v>173</v>
      </c>
      <c r="G102" s="14" t="s">
        <v>173</v>
      </c>
      <c r="H102" s="12" t="s">
        <v>580</v>
      </c>
      <c r="I102" s="12" t="s">
        <v>190</v>
      </c>
      <c r="J102" s="12" t="s">
        <v>84</v>
      </c>
      <c r="K102" s="14"/>
      <c r="L102" s="14" t="s">
        <v>229</v>
      </c>
      <c r="M102" s="14" t="s">
        <v>230</v>
      </c>
      <c r="N102" s="14"/>
    </row>
    <row r="103" spans="1:14" s="15" customFormat="1" ht="56.25">
      <c r="A103" s="14" t="s">
        <v>458</v>
      </c>
      <c r="B103" s="14">
        <v>2565</v>
      </c>
      <c r="C103" s="38" t="s">
        <v>449</v>
      </c>
      <c r="D103" s="12" t="s">
        <v>449</v>
      </c>
      <c r="E103" s="12" t="s">
        <v>29</v>
      </c>
      <c r="F103" s="14" t="s">
        <v>214</v>
      </c>
      <c r="G103" s="14" t="s">
        <v>215</v>
      </c>
      <c r="H103" s="12" t="s">
        <v>446</v>
      </c>
      <c r="I103" s="12" t="s">
        <v>447</v>
      </c>
      <c r="J103" s="12" t="s">
        <v>48</v>
      </c>
      <c r="K103" s="14" t="s">
        <v>301</v>
      </c>
      <c r="L103" s="14" t="s">
        <v>196</v>
      </c>
      <c r="M103" s="14" t="s">
        <v>197</v>
      </c>
      <c r="N103" s="14"/>
    </row>
    <row r="104" spans="1:14" s="15" customFormat="1" ht="75">
      <c r="A104" s="14" t="s">
        <v>460</v>
      </c>
      <c r="B104" s="14">
        <v>2565</v>
      </c>
      <c r="C104" s="38" t="s">
        <v>444</v>
      </c>
      <c r="D104" s="12" t="s">
        <v>444</v>
      </c>
      <c r="E104" s="12" t="s">
        <v>29</v>
      </c>
      <c r="F104" s="14" t="s">
        <v>214</v>
      </c>
      <c r="G104" s="14" t="s">
        <v>215</v>
      </c>
      <c r="H104" s="12" t="s">
        <v>446</v>
      </c>
      <c r="I104" s="12" t="s">
        <v>447</v>
      </c>
      <c r="J104" s="12" t="s">
        <v>48</v>
      </c>
      <c r="K104" s="14" t="s">
        <v>301</v>
      </c>
      <c r="L104" s="14" t="s">
        <v>196</v>
      </c>
      <c r="M104" s="14" t="s">
        <v>197</v>
      </c>
      <c r="N104" s="14"/>
    </row>
    <row r="105" spans="1:14" s="15" customFormat="1" ht="37.5">
      <c r="A105" s="14" t="s">
        <v>463</v>
      </c>
      <c r="B105" s="14">
        <v>2565</v>
      </c>
      <c r="C105" s="38" t="s">
        <v>452</v>
      </c>
      <c r="D105" s="12" t="s">
        <v>452</v>
      </c>
      <c r="E105" s="12" t="s">
        <v>29</v>
      </c>
      <c r="F105" s="14" t="s">
        <v>214</v>
      </c>
      <c r="G105" s="14" t="s">
        <v>215</v>
      </c>
      <c r="H105" s="12" t="s">
        <v>446</v>
      </c>
      <c r="I105" s="12" t="s">
        <v>447</v>
      </c>
      <c r="J105" s="12" t="s">
        <v>48</v>
      </c>
      <c r="K105" s="14" t="s">
        <v>301</v>
      </c>
      <c r="L105" s="14" t="s">
        <v>196</v>
      </c>
      <c r="M105" s="14" t="s">
        <v>197</v>
      </c>
      <c r="N105" s="14"/>
    </row>
    <row r="106" spans="1:14" s="15" customFormat="1" ht="56.25">
      <c r="A106" s="14" t="s">
        <v>466</v>
      </c>
      <c r="B106" s="14">
        <v>2565</v>
      </c>
      <c r="C106" s="38" t="s">
        <v>461</v>
      </c>
      <c r="D106" s="12" t="s">
        <v>461</v>
      </c>
      <c r="E106" s="12" t="s">
        <v>29</v>
      </c>
      <c r="F106" s="14" t="s">
        <v>214</v>
      </c>
      <c r="G106" s="14" t="s">
        <v>215</v>
      </c>
      <c r="H106" s="12" t="s">
        <v>446</v>
      </c>
      <c r="I106" s="12" t="s">
        <v>447</v>
      </c>
      <c r="J106" s="12" t="s">
        <v>48</v>
      </c>
      <c r="K106" s="14" t="s">
        <v>301</v>
      </c>
      <c r="L106" s="14" t="s">
        <v>196</v>
      </c>
      <c r="M106" s="14" t="s">
        <v>197</v>
      </c>
      <c r="N106" s="14"/>
    </row>
    <row r="107" spans="1:14" s="15" customFormat="1" ht="56.25">
      <c r="A107" s="14" t="s">
        <v>561</v>
      </c>
      <c r="B107" s="14">
        <v>2565</v>
      </c>
      <c r="C107" s="38" t="s">
        <v>464</v>
      </c>
      <c r="D107" s="12" t="s">
        <v>464</v>
      </c>
      <c r="E107" s="12" t="s">
        <v>29</v>
      </c>
      <c r="F107" s="14" t="s">
        <v>214</v>
      </c>
      <c r="G107" s="14" t="s">
        <v>215</v>
      </c>
      <c r="H107" s="12" t="s">
        <v>446</v>
      </c>
      <c r="I107" s="12" t="s">
        <v>447</v>
      </c>
      <c r="J107" s="12" t="s">
        <v>48</v>
      </c>
      <c r="K107" s="14" t="s">
        <v>301</v>
      </c>
      <c r="L107" s="14" t="s">
        <v>196</v>
      </c>
      <c r="M107" s="14" t="s">
        <v>197</v>
      </c>
      <c r="N107" s="14"/>
    </row>
    <row r="108" spans="1:14" s="15" customFormat="1" ht="37.5">
      <c r="A108" s="14" t="s">
        <v>576</v>
      </c>
      <c r="B108" s="14">
        <v>2565</v>
      </c>
      <c r="C108" s="38" t="s">
        <v>467</v>
      </c>
      <c r="D108" s="12" t="s">
        <v>467</v>
      </c>
      <c r="E108" s="12" t="s">
        <v>29</v>
      </c>
      <c r="F108" s="14" t="s">
        <v>214</v>
      </c>
      <c r="G108" s="14" t="s">
        <v>215</v>
      </c>
      <c r="H108" s="12" t="s">
        <v>446</v>
      </c>
      <c r="I108" s="12" t="s">
        <v>447</v>
      </c>
      <c r="J108" s="12" t="s">
        <v>48</v>
      </c>
      <c r="K108" s="14" t="s">
        <v>301</v>
      </c>
      <c r="L108" s="14" t="s">
        <v>196</v>
      </c>
      <c r="M108" s="14" t="s">
        <v>225</v>
      </c>
      <c r="N108" s="14"/>
    </row>
    <row r="109" spans="1:14" s="15" customFormat="1" ht="56.25">
      <c r="A109" s="14" t="s">
        <v>582</v>
      </c>
      <c r="B109" s="14">
        <v>2565</v>
      </c>
      <c r="C109" s="38" t="s">
        <v>583</v>
      </c>
      <c r="D109" s="12" t="s">
        <v>583</v>
      </c>
      <c r="E109" s="12" t="s">
        <v>29</v>
      </c>
      <c r="F109" s="14" t="s">
        <v>214</v>
      </c>
      <c r="G109" s="14" t="s">
        <v>215</v>
      </c>
      <c r="H109" s="12" t="s">
        <v>46</v>
      </c>
      <c r="I109" s="12" t="s">
        <v>585</v>
      </c>
      <c r="J109" s="12" t="s">
        <v>48</v>
      </c>
      <c r="K109" s="14"/>
      <c r="L109" s="14" t="s">
        <v>196</v>
      </c>
      <c r="M109" s="14" t="s">
        <v>197</v>
      </c>
      <c r="N109" s="14"/>
    </row>
    <row r="110" spans="1:14" s="15" customFormat="1" ht="37.5">
      <c r="A110" s="14" t="s">
        <v>586</v>
      </c>
      <c r="B110" s="14">
        <v>2565</v>
      </c>
      <c r="C110" s="38" t="s">
        <v>587</v>
      </c>
      <c r="D110" s="12" t="s">
        <v>587</v>
      </c>
      <c r="E110" s="12" t="s">
        <v>29</v>
      </c>
      <c r="F110" s="14" t="s">
        <v>214</v>
      </c>
      <c r="G110" s="14" t="s">
        <v>215</v>
      </c>
      <c r="H110" s="12" t="s">
        <v>46</v>
      </c>
      <c r="I110" s="12" t="s">
        <v>585</v>
      </c>
      <c r="J110" s="12" t="s">
        <v>48</v>
      </c>
      <c r="K110" s="14"/>
      <c r="L110" s="14" t="s">
        <v>196</v>
      </c>
      <c r="M110" s="14" t="s">
        <v>197</v>
      </c>
      <c r="N110" s="14"/>
    </row>
    <row r="111" spans="1:14" s="15" customFormat="1" ht="75">
      <c r="A111" s="14" t="s">
        <v>589</v>
      </c>
      <c r="B111" s="14">
        <v>2565</v>
      </c>
      <c r="C111" s="38" t="s">
        <v>590</v>
      </c>
      <c r="D111" s="12" t="s">
        <v>590</v>
      </c>
      <c r="E111" s="12" t="s">
        <v>29</v>
      </c>
      <c r="F111" s="14" t="s">
        <v>214</v>
      </c>
      <c r="G111" s="14" t="s">
        <v>215</v>
      </c>
      <c r="H111" s="12" t="s">
        <v>46</v>
      </c>
      <c r="I111" s="12" t="s">
        <v>585</v>
      </c>
      <c r="J111" s="12" t="s">
        <v>48</v>
      </c>
      <c r="K111" s="14"/>
      <c r="L111" s="14" t="s">
        <v>269</v>
      </c>
      <c r="M111" s="14" t="s">
        <v>592</v>
      </c>
      <c r="N111" s="14"/>
    </row>
    <row r="112" spans="1:14" s="15" customFormat="1" ht="37.5">
      <c r="A112" s="14" t="s">
        <v>593</v>
      </c>
      <c r="B112" s="14">
        <v>2565</v>
      </c>
      <c r="C112" s="38" t="s">
        <v>594</v>
      </c>
      <c r="D112" s="12" t="s">
        <v>594</v>
      </c>
      <c r="E112" s="12" t="s">
        <v>29</v>
      </c>
      <c r="F112" s="14" t="s">
        <v>214</v>
      </c>
      <c r="G112" s="14" t="s">
        <v>215</v>
      </c>
      <c r="H112" s="12" t="s">
        <v>46</v>
      </c>
      <c r="I112" s="12" t="s">
        <v>585</v>
      </c>
      <c r="J112" s="12" t="s">
        <v>48</v>
      </c>
      <c r="K112" s="14"/>
      <c r="L112" s="14" t="s">
        <v>196</v>
      </c>
      <c r="M112" s="14" t="s">
        <v>197</v>
      </c>
      <c r="N112" s="14"/>
    </row>
    <row r="113" spans="1:14" s="15" customFormat="1" ht="75">
      <c r="A113" s="14" t="s">
        <v>596</v>
      </c>
      <c r="B113" s="14">
        <v>2565</v>
      </c>
      <c r="C113" s="38" t="s">
        <v>597</v>
      </c>
      <c r="D113" s="12" t="s">
        <v>597</v>
      </c>
      <c r="E113" s="12" t="s">
        <v>29</v>
      </c>
      <c r="F113" s="14" t="s">
        <v>392</v>
      </c>
      <c r="G113" s="14" t="s">
        <v>215</v>
      </c>
      <c r="H113" s="12" t="s">
        <v>46</v>
      </c>
      <c r="I113" s="12" t="s">
        <v>47</v>
      </c>
      <c r="J113" s="12" t="s">
        <v>48</v>
      </c>
      <c r="K113" s="14"/>
      <c r="L113" s="14" t="s">
        <v>196</v>
      </c>
      <c r="M113" s="14" t="s">
        <v>197</v>
      </c>
      <c r="N113" s="14"/>
    </row>
    <row r="114" spans="1:14" s="15" customFormat="1" ht="37.5">
      <c r="A114" s="14" t="s">
        <v>599</v>
      </c>
      <c r="B114" s="14">
        <v>2565</v>
      </c>
      <c r="C114" s="38" t="s">
        <v>600</v>
      </c>
      <c r="D114" s="12" t="s">
        <v>600</v>
      </c>
      <c r="E114" s="12" t="s">
        <v>29</v>
      </c>
      <c r="F114" s="14" t="s">
        <v>214</v>
      </c>
      <c r="G114" s="14" t="s">
        <v>215</v>
      </c>
      <c r="H114" s="12" t="s">
        <v>46</v>
      </c>
      <c r="I114" s="12" t="s">
        <v>47</v>
      </c>
      <c r="J114" s="12" t="s">
        <v>48</v>
      </c>
      <c r="K114" s="14"/>
      <c r="L114" s="14" t="s">
        <v>196</v>
      </c>
      <c r="M114" s="14" t="s">
        <v>197</v>
      </c>
      <c r="N114" s="14"/>
    </row>
    <row r="115" spans="1:14" s="15" customFormat="1" ht="75">
      <c r="A115" s="14" t="s">
        <v>602</v>
      </c>
      <c r="B115" s="14">
        <v>2565</v>
      </c>
      <c r="C115" s="38" t="s">
        <v>668</v>
      </c>
      <c r="D115" s="12" t="s">
        <v>668</v>
      </c>
      <c r="E115" s="12" t="s">
        <v>29</v>
      </c>
      <c r="F115" s="14" t="s">
        <v>214</v>
      </c>
      <c r="G115" s="14" t="s">
        <v>215</v>
      </c>
      <c r="H115" s="12" t="s">
        <v>46</v>
      </c>
      <c r="I115" s="12" t="s">
        <v>47</v>
      </c>
      <c r="J115" s="12" t="s">
        <v>48</v>
      </c>
      <c r="K115" s="14"/>
      <c r="L115" s="14" t="s">
        <v>196</v>
      </c>
      <c r="M115" s="14" t="s">
        <v>197</v>
      </c>
      <c r="N115" s="14"/>
    </row>
    <row r="116" spans="1:14" s="15" customFormat="1" ht="93.75">
      <c r="A116" s="14" t="s">
        <v>605</v>
      </c>
      <c r="B116" s="14">
        <v>2565</v>
      </c>
      <c r="C116" s="38" t="s">
        <v>606</v>
      </c>
      <c r="D116" s="12" t="s">
        <v>606</v>
      </c>
      <c r="E116" s="12" t="s">
        <v>29</v>
      </c>
      <c r="F116" s="14" t="s">
        <v>214</v>
      </c>
      <c r="G116" s="14" t="s">
        <v>215</v>
      </c>
      <c r="H116" s="12" t="s">
        <v>46</v>
      </c>
      <c r="I116" s="12" t="s">
        <v>47</v>
      </c>
      <c r="J116" s="12" t="s">
        <v>48</v>
      </c>
      <c r="K116" s="14"/>
      <c r="L116" s="14" t="s">
        <v>196</v>
      </c>
      <c r="M116" s="14" t="s">
        <v>197</v>
      </c>
      <c r="N116" s="14"/>
    </row>
    <row r="117" spans="1:14" s="15" customFormat="1" ht="37.5">
      <c r="A117" s="14" t="s">
        <v>608</v>
      </c>
      <c r="B117" s="14">
        <v>2565</v>
      </c>
      <c r="C117" s="38" t="s">
        <v>609</v>
      </c>
      <c r="D117" s="12" t="s">
        <v>609</v>
      </c>
      <c r="E117" s="12" t="s">
        <v>29</v>
      </c>
      <c r="F117" s="14" t="s">
        <v>214</v>
      </c>
      <c r="G117" s="14" t="s">
        <v>611</v>
      </c>
      <c r="H117" s="12" t="s">
        <v>46</v>
      </c>
      <c r="I117" s="12" t="s">
        <v>47</v>
      </c>
      <c r="J117" s="12" t="s">
        <v>48</v>
      </c>
      <c r="K117" s="14"/>
      <c r="L117" s="14" t="s">
        <v>196</v>
      </c>
      <c r="M117" s="14" t="s">
        <v>197</v>
      </c>
      <c r="N117" s="14"/>
    </row>
    <row r="118" spans="1:14" s="15" customFormat="1" ht="37.5">
      <c r="A118" s="14" t="s">
        <v>612</v>
      </c>
      <c r="B118" s="14">
        <v>2565</v>
      </c>
      <c r="C118" s="38" t="s">
        <v>613</v>
      </c>
      <c r="D118" s="12" t="s">
        <v>613</v>
      </c>
      <c r="E118" s="12" t="s">
        <v>29</v>
      </c>
      <c r="F118" s="14" t="s">
        <v>615</v>
      </c>
      <c r="G118" s="14" t="s">
        <v>215</v>
      </c>
      <c r="H118" s="12" t="s">
        <v>46</v>
      </c>
      <c r="I118" s="12" t="s">
        <v>47</v>
      </c>
      <c r="J118" s="12" t="s">
        <v>48</v>
      </c>
      <c r="K118" s="14"/>
      <c r="L118" s="14" t="s">
        <v>196</v>
      </c>
      <c r="M118" s="14" t="s">
        <v>197</v>
      </c>
      <c r="N118" s="14"/>
    </row>
    <row r="119" spans="1:14" s="15" customFormat="1" ht="56.25">
      <c r="A119" s="14" t="s">
        <v>616</v>
      </c>
      <c r="B119" s="14">
        <v>2565</v>
      </c>
      <c r="C119" s="38" t="s">
        <v>617</v>
      </c>
      <c r="D119" s="12" t="s">
        <v>617</v>
      </c>
      <c r="E119" s="12" t="s">
        <v>29</v>
      </c>
      <c r="F119" s="14" t="s">
        <v>214</v>
      </c>
      <c r="G119" s="14" t="s">
        <v>215</v>
      </c>
      <c r="H119" s="12" t="s">
        <v>46</v>
      </c>
      <c r="I119" s="12" t="s">
        <v>47</v>
      </c>
      <c r="J119" s="12" t="s">
        <v>48</v>
      </c>
      <c r="K119" s="14"/>
      <c r="L119" s="14" t="s">
        <v>196</v>
      </c>
      <c r="M119" s="14" t="s">
        <v>197</v>
      </c>
      <c r="N119" s="14"/>
    </row>
    <row r="120" spans="1:14" s="15" customFormat="1">
      <c r="A120" s="14" t="s">
        <v>619</v>
      </c>
      <c r="B120" s="14">
        <v>2565</v>
      </c>
      <c r="C120" s="38" t="s">
        <v>620</v>
      </c>
      <c r="D120" s="12" t="s">
        <v>620</v>
      </c>
      <c r="E120" s="12" t="s">
        <v>29</v>
      </c>
      <c r="F120" s="14" t="s">
        <v>214</v>
      </c>
      <c r="G120" s="14" t="s">
        <v>215</v>
      </c>
      <c r="H120" s="12" t="s">
        <v>46</v>
      </c>
      <c r="I120" s="12" t="s">
        <v>47</v>
      </c>
      <c r="J120" s="12" t="s">
        <v>48</v>
      </c>
      <c r="K120" s="14"/>
      <c r="L120" s="14" t="s">
        <v>196</v>
      </c>
      <c r="M120" s="14" t="s">
        <v>197</v>
      </c>
      <c r="N120" s="14"/>
    </row>
    <row r="121" spans="1:14" s="15" customFormat="1" ht="93.75">
      <c r="A121" s="14" t="s">
        <v>622</v>
      </c>
      <c r="B121" s="14">
        <v>2565</v>
      </c>
      <c r="C121" s="38" t="s">
        <v>623</v>
      </c>
      <c r="D121" s="12" t="s">
        <v>623</v>
      </c>
      <c r="E121" s="12" t="s">
        <v>29</v>
      </c>
      <c r="F121" s="14" t="s">
        <v>382</v>
      </c>
      <c r="G121" s="14" t="s">
        <v>215</v>
      </c>
      <c r="H121" s="12" t="s">
        <v>46</v>
      </c>
      <c r="I121" s="12" t="s">
        <v>47</v>
      </c>
      <c r="J121" s="12" t="s">
        <v>48</v>
      </c>
      <c r="K121" s="14"/>
      <c r="L121" s="14" t="s">
        <v>196</v>
      </c>
      <c r="M121" s="14" t="s">
        <v>197</v>
      </c>
      <c r="N121" s="14"/>
    </row>
    <row r="122" spans="1:14" s="15" customFormat="1" ht="75">
      <c r="A122" s="14" t="s">
        <v>625</v>
      </c>
      <c r="B122" s="14">
        <v>2565</v>
      </c>
      <c r="C122" s="38" t="s">
        <v>96</v>
      </c>
      <c r="D122" s="12" t="s">
        <v>96</v>
      </c>
      <c r="E122" s="12" t="s">
        <v>29</v>
      </c>
      <c r="F122" s="14" t="s">
        <v>214</v>
      </c>
      <c r="G122" s="14" t="s">
        <v>215</v>
      </c>
      <c r="H122" s="12" t="s">
        <v>46</v>
      </c>
      <c r="I122" s="12" t="s">
        <v>47</v>
      </c>
      <c r="J122" s="12" t="s">
        <v>48</v>
      </c>
      <c r="K122" s="14"/>
      <c r="L122" s="14" t="s">
        <v>196</v>
      </c>
      <c r="M122" s="14" t="s">
        <v>197</v>
      </c>
      <c r="N122" s="14"/>
    </row>
    <row r="123" spans="1:14" s="15" customFormat="1" ht="37.5">
      <c r="A123" s="14" t="s">
        <v>628</v>
      </c>
      <c r="B123" s="14">
        <v>2565</v>
      </c>
      <c r="C123" s="38" t="s">
        <v>629</v>
      </c>
      <c r="D123" s="12" t="s">
        <v>629</v>
      </c>
      <c r="E123" s="12" t="s">
        <v>29</v>
      </c>
      <c r="F123" s="14" t="s">
        <v>214</v>
      </c>
      <c r="G123" s="14" t="s">
        <v>215</v>
      </c>
      <c r="H123" s="12" t="s">
        <v>46</v>
      </c>
      <c r="I123" s="12" t="s">
        <v>47</v>
      </c>
      <c r="J123" s="12" t="s">
        <v>48</v>
      </c>
      <c r="K123" s="14"/>
      <c r="L123" s="14" t="s">
        <v>196</v>
      </c>
      <c r="M123" s="14" t="s">
        <v>197</v>
      </c>
      <c r="N123" s="14"/>
    </row>
    <row r="124" spans="1:14" s="15" customFormat="1">
      <c r="A124" s="14" t="s">
        <v>631</v>
      </c>
      <c r="B124" s="14">
        <v>2565</v>
      </c>
      <c r="C124" s="38" t="s">
        <v>632</v>
      </c>
      <c r="D124" s="12" t="s">
        <v>632</v>
      </c>
      <c r="E124" s="12" t="s">
        <v>29</v>
      </c>
      <c r="F124" s="14" t="s">
        <v>214</v>
      </c>
      <c r="G124" s="14" t="s">
        <v>215</v>
      </c>
      <c r="H124" s="12" t="s">
        <v>46</v>
      </c>
      <c r="I124" s="12" t="s">
        <v>47</v>
      </c>
      <c r="J124" s="12" t="s">
        <v>48</v>
      </c>
      <c r="K124" s="14"/>
      <c r="L124" s="14" t="s">
        <v>196</v>
      </c>
      <c r="M124" s="14" t="s">
        <v>197</v>
      </c>
      <c r="N124" s="14"/>
    </row>
    <row r="125" spans="1:14" s="15" customFormat="1" ht="131.25">
      <c r="A125" s="14" t="s">
        <v>634</v>
      </c>
      <c r="B125" s="14">
        <v>2565</v>
      </c>
      <c r="C125" s="38" t="s">
        <v>635</v>
      </c>
      <c r="D125" s="12" t="s">
        <v>635</v>
      </c>
      <c r="E125" s="12" t="s">
        <v>29</v>
      </c>
      <c r="F125" s="14" t="s">
        <v>214</v>
      </c>
      <c r="G125" s="14" t="s">
        <v>215</v>
      </c>
      <c r="H125" s="12" t="s">
        <v>46</v>
      </c>
      <c r="I125" s="12" t="s">
        <v>47</v>
      </c>
      <c r="J125" s="12" t="s">
        <v>48</v>
      </c>
      <c r="K125" s="14"/>
      <c r="L125" s="14" t="s">
        <v>196</v>
      </c>
      <c r="M125" s="14" t="s">
        <v>197</v>
      </c>
      <c r="N125" s="14"/>
    </row>
    <row r="126" spans="1:14" s="15" customFormat="1" ht="93.75">
      <c r="A126" s="14" t="s">
        <v>637</v>
      </c>
      <c r="B126" s="14">
        <v>2565</v>
      </c>
      <c r="C126" s="38" t="s">
        <v>638</v>
      </c>
      <c r="D126" s="12" t="s">
        <v>638</v>
      </c>
      <c r="E126" s="12" t="s">
        <v>29</v>
      </c>
      <c r="F126" s="14" t="s">
        <v>382</v>
      </c>
      <c r="G126" s="14" t="s">
        <v>215</v>
      </c>
      <c r="H126" s="12" t="s">
        <v>46</v>
      </c>
      <c r="I126" s="12" t="s">
        <v>47</v>
      </c>
      <c r="J126" s="12" t="s">
        <v>48</v>
      </c>
      <c r="K126" s="14"/>
      <c r="L126" s="14" t="s">
        <v>196</v>
      </c>
      <c r="M126" s="14" t="s">
        <v>197</v>
      </c>
      <c r="N126" s="14"/>
    </row>
    <row r="127" spans="1:14" s="15" customFormat="1" ht="56.25">
      <c r="A127" s="14" t="s">
        <v>640</v>
      </c>
      <c r="B127" s="14">
        <v>2565</v>
      </c>
      <c r="C127" s="38" t="s">
        <v>641</v>
      </c>
      <c r="D127" s="12" t="s">
        <v>641</v>
      </c>
      <c r="E127" s="12" t="s">
        <v>29</v>
      </c>
      <c r="F127" s="14" t="s">
        <v>392</v>
      </c>
      <c r="G127" s="14" t="s">
        <v>215</v>
      </c>
      <c r="H127" s="12" t="s">
        <v>46</v>
      </c>
      <c r="I127" s="12" t="s">
        <v>47</v>
      </c>
      <c r="J127" s="12" t="s">
        <v>48</v>
      </c>
      <c r="K127" s="14"/>
      <c r="L127" s="14" t="s">
        <v>196</v>
      </c>
      <c r="M127" s="14" t="s">
        <v>197</v>
      </c>
      <c r="N127" s="14"/>
    </row>
    <row r="128" spans="1:14" s="15" customFormat="1" ht="75">
      <c r="A128" s="14" t="s">
        <v>643</v>
      </c>
      <c r="B128" s="14">
        <v>2565</v>
      </c>
      <c r="C128" s="38" t="s">
        <v>644</v>
      </c>
      <c r="D128" s="12" t="s">
        <v>644</v>
      </c>
      <c r="E128" s="12" t="s">
        <v>29</v>
      </c>
      <c r="F128" s="14" t="s">
        <v>214</v>
      </c>
      <c r="G128" s="14" t="s">
        <v>215</v>
      </c>
      <c r="H128" s="12" t="s">
        <v>446</v>
      </c>
      <c r="I128" s="12" t="s">
        <v>447</v>
      </c>
      <c r="J128" s="12" t="s">
        <v>48</v>
      </c>
      <c r="K128" s="14" t="s">
        <v>301</v>
      </c>
      <c r="L128" s="14" t="s">
        <v>196</v>
      </c>
      <c r="M128" s="14" t="s">
        <v>197</v>
      </c>
      <c r="N128" s="14"/>
    </row>
    <row r="129" spans="1:14" s="15" customFormat="1">
      <c r="A129" s="14" t="s">
        <v>646</v>
      </c>
      <c r="B129" s="14">
        <v>2565</v>
      </c>
      <c r="C129" s="38" t="s">
        <v>647</v>
      </c>
      <c r="D129" s="12" t="s">
        <v>647</v>
      </c>
      <c r="E129" s="12" t="s">
        <v>29</v>
      </c>
      <c r="F129" s="14" t="s">
        <v>214</v>
      </c>
      <c r="G129" s="14" t="s">
        <v>215</v>
      </c>
      <c r="H129" s="12" t="s">
        <v>446</v>
      </c>
      <c r="I129" s="12" t="s">
        <v>447</v>
      </c>
      <c r="J129" s="12" t="s">
        <v>48</v>
      </c>
      <c r="K129" s="14" t="s">
        <v>301</v>
      </c>
      <c r="L129" s="14" t="s">
        <v>196</v>
      </c>
      <c r="M129" s="14" t="s">
        <v>197</v>
      </c>
      <c r="N129" s="14"/>
    </row>
    <row r="130" spans="1:14" s="15" customFormat="1" ht="56.25">
      <c r="A130" s="14" t="s">
        <v>649</v>
      </c>
      <c r="B130" s="14">
        <v>2565</v>
      </c>
      <c r="C130" s="38" t="s">
        <v>304</v>
      </c>
      <c r="D130" s="12" t="s">
        <v>304</v>
      </c>
      <c r="E130" s="12" t="s">
        <v>29</v>
      </c>
      <c r="F130" s="14" t="s">
        <v>214</v>
      </c>
      <c r="G130" s="14" t="s">
        <v>215</v>
      </c>
      <c r="H130" s="12" t="s">
        <v>46</v>
      </c>
      <c r="I130" s="12" t="s">
        <v>306</v>
      </c>
      <c r="J130" s="12" t="s">
        <v>218</v>
      </c>
      <c r="K130" s="14"/>
      <c r="L130" s="14" t="s">
        <v>196</v>
      </c>
      <c r="M130" s="14" t="s">
        <v>197</v>
      </c>
      <c r="N130" s="14"/>
    </row>
    <row r="131" spans="1:14" s="15" customFormat="1" ht="56.25">
      <c r="A131" s="14" t="s">
        <v>651</v>
      </c>
      <c r="B131" s="14">
        <v>2565</v>
      </c>
      <c r="C131" s="38" t="s">
        <v>336</v>
      </c>
      <c r="D131" s="12" t="s">
        <v>336</v>
      </c>
      <c r="E131" s="12" t="s">
        <v>29</v>
      </c>
      <c r="F131" s="14" t="s">
        <v>214</v>
      </c>
      <c r="G131" s="14" t="s">
        <v>215</v>
      </c>
      <c r="H131" s="12" t="s">
        <v>338</v>
      </c>
      <c r="I131" s="12" t="s">
        <v>75</v>
      </c>
      <c r="J131" s="12" t="s">
        <v>66</v>
      </c>
      <c r="K131" s="14"/>
      <c r="L131" s="14" t="s">
        <v>237</v>
      </c>
      <c r="M131" s="14" t="s">
        <v>362</v>
      </c>
      <c r="N131" s="14"/>
    </row>
    <row r="132" spans="1:14" s="15" customFormat="1" ht="56.25">
      <c r="A132" s="14" t="s">
        <v>654</v>
      </c>
      <c r="B132" s="14">
        <v>2565</v>
      </c>
      <c r="C132" s="38" t="s">
        <v>655</v>
      </c>
      <c r="D132" s="12" t="s">
        <v>655</v>
      </c>
      <c r="E132" s="12" t="s">
        <v>29</v>
      </c>
      <c r="F132" s="14" t="s">
        <v>657</v>
      </c>
      <c r="G132" s="14" t="s">
        <v>658</v>
      </c>
      <c r="H132" s="12" t="s">
        <v>659</v>
      </c>
      <c r="I132" s="12" t="s">
        <v>660</v>
      </c>
      <c r="J132" s="12" t="s">
        <v>66</v>
      </c>
      <c r="K132" s="14" t="s">
        <v>301</v>
      </c>
      <c r="L132" s="14" t="s">
        <v>237</v>
      </c>
      <c r="M132" s="14" t="s">
        <v>238</v>
      </c>
      <c r="N132" s="14"/>
    </row>
  </sheetData>
  <autoFilter ref="B2:P132" xr:uid="{00000000-0009-0000-0000-000006000000}">
    <sortState ref="B3:P132">
      <sortCondition ref="B2"/>
    </sortState>
  </autoFilter>
  <conditionalFormatting sqref="B1:B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4" r:id="rId1" display="https://emenscr.nesdc.go.th/viewer/view.html?id=5b2114e4bdb2d17e2f9a1a2d&amp;username=police000711" xr:uid="{00000000-0004-0000-0600-000000000000}"/>
    <hyperlink ref="C5" r:id="rId2" display="https://emenscr.nesdc.go.th/viewer/view.html?id=5beb9f6a7de3c605ae41621d&amp;username=senate00201" xr:uid="{00000000-0004-0000-0600-000001000000}"/>
    <hyperlink ref="C6" r:id="rId3" display="https://emenscr.nesdc.go.th/viewer/view.html?id=5beba611ead9a205b323d8fd&amp;username=senate00201" xr:uid="{00000000-0004-0000-0600-000002000000}"/>
    <hyperlink ref="C7" r:id="rId4" display="https://emenscr.nesdc.go.th/viewer/view.html?id=5bebaceaead9a205b323d8ff&amp;username=senate00201" xr:uid="{00000000-0004-0000-0600-000003000000}"/>
    <hyperlink ref="C8" r:id="rId5" display="https://emenscr.nesdc.go.th/viewer/view.html?id=5bebd4bbead9a205b323d907&amp;username=senate00201" xr:uid="{00000000-0004-0000-0600-000004000000}"/>
    <hyperlink ref="C9" r:id="rId6" display="https://emenscr.nesdc.go.th/viewer/view.html?id=5c501b4c1248ca2ef6b77b27&amp;username=opm02201" xr:uid="{00000000-0004-0000-0600-000005000000}"/>
    <hyperlink ref="C10" r:id="rId7" display="https://emenscr.nesdc.go.th/viewer/view.html?id=5c50214e4819522ef1ca2b01&amp;username=opm02201" xr:uid="{00000000-0004-0000-0600-000006000000}"/>
    <hyperlink ref="C11" r:id="rId8" display="https://emenscr.nesdc.go.th/viewer/view.html?id=5d035bfb27a73d0aedb77faa&amp;username=nsc0802041" xr:uid="{00000000-0004-0000-0600-000007000000}"/>
    <hyperlink ref="C12" r:id="rId9" display="https://emenscr.nesdc.go.th/viewer/view.html?id=5d8c937ac4ef7864894945e0&amp;username=moe02741" xr:uid="{00000000-0004-0000-0600-000008000000}"/>
    <hyperlink ref="C15" r:id="rId10" display="https://emenscr.nesdc.go.th/viewer/view.html?id=5dd2098f5e77a1031253608e&amp;username=senate00201" xr:uid="{00000000-0004-0000-0600-000009000000}"/>
    <hyperlink ref="C16" r:id="rId11" display="https://emenscr.nesdc.go.th/viewer/view.html?id=5dd248475e77a103125360c5&amp;username=senate00201" xr:uid="{00000000-0004-0000-0600-00000A000000}"/>
    <hyperlink ref="C17" r:id="rId12" display="https://emenscr.nesdc.go.th/viewer/view.html?id=5dd25313efbbb90303acb340&amp;username=senate00201" xr:uid="{00000000-0004-0000-0600-00000B000000}"/>
    <hyperlink ref="C18" r:id="rId13" display="https://emenscr.nesdc.go.th/viewer/view.html?id=5dd256e1618d7a030c89c3ea&amp;username=senate00201" xr:uid="{00000000-0004-0000-0600-00000C000000}"/>
    <hyperlink ref="C19" r:id="rId14" display="https://emenscr.nesdc.go.th/viewer/view.html?id=5dd2594995d4bc0308242517&amp;username=senate00201" xr:uid="{00000000-0004-0000-0600-00000D000000}"/>
    <hyperlink ref="C20" r:id="rId15" display="https://emenscr.nesdc.go.th/viewer/view.html?id=5dd25c065e77a103125360e1&amp;username=senate00201" xr:uid="{00000000-0004-0000-0600-00000E000000}"/>
    <hyperlink ref="C13" r:id="rId16" display="https://emenscr.nesdc.go.th/viewer/view.html?id=5e046a9542c5ca49af55b213&amp;username=kpru053621" xr:uid="{00000000-0004-0000-0600-00000F000000}"/>
    <hyperlink ref="C21" r:id="rId17" display="https://emenscr.nesdc.go.th/viewer/view.html?id=5e3b89367c2b9a7b15c83190&amp;username=nsc0802041" xr:uid="{00000000-0004-0000-0600-000010000000}"/>
    <hyperlink ref="C22" r:id="rId18" display="https://emenscr.nesdc.go.th/viewer/view.html?id=5e65f2a9fdb0c173016e02c0&amp;username=senate00201" xr:uid="{00000000-0004-0000-0600-000011000000}"/>
    <hyperlink ref="C23" r:id="rId19" display="https://emenscr.nesdc.go.th/viewer/view.html?id=5e65f544fdb0c173016e02c2&amp;username=senate00201" xr:uid="{00000000-0004-0000-0600-000012000000}"/>
    <hyperlink ref="C24" r:id="rId20" display="https://emenscr.nesdc.go.th/viewer/view.html?id=5e65f93a7354bd730265e468&amp;username=senate00201" xr:uid="{00000000-0004-0000-0600-000013000000}"/>
    <hyperlink ref="C25" r:id="rId21" display="https://emenscr.nesdc.go.th/viewer/view.html?id=5e65fbc47e35b4730c480c05&amp;username=senate00201" xr:uid="{00000000-0004-0000-0600-000014000000}"/>
    <hyperlink ref="C26" r:id="rId22" display="https://emenscr.nesdc.go.th/viewer/view.html?id=5e65fea878f3747307888fa9&amp;username=senate00201" xr:uid="{00000000-0004-0000-0600-000015000000}"/>
    <hyperlink ref="C27" r:id="rId23" display="https://emenscr.nesdc.go.th/viewer/view.html?id=5e6602e8fdb0c173016e02c9&amp;username=senate00201" xr:uid="{00000000-0004-0000-0600-000016000000}"/>
    <hyperlink ref="C28" r:id="rId24" display="https://emenscr.nesdc.go.th/viewer/view.html?id=5e66086b7354bd730265e46d&amp;username=senate00201" xr:uid="{00000000-0004-0000-0600-000017000000}"/>
    <hyperlink ref="C29" r:id="rId25" display="https://emenscr.nesdc.go.th/viewer/view.html?id=5e660b3778f3747307888fae&amp;username=senate00201" xr:uid="{00000000-0004-0000-0600-000018000000}"/>
    <hyperlink ref="C30" r:id="rId26" display="https://emenscr.nesdc.go.th/viewer/view.html?id=5e661086fdb0c173016e02cd&amp;username=senate00201" xr:uid="{00000000-0004-0000-0600-000019000000}"/>
    <hyperlink ref="C31" r:id="rId27" display="https://emenscr.nesdc.go.th/viewer/view.html?id=5e66fc2e7e35b4730c480c11&amp;username=senate00201" xr:uid="{00000000-0004-0000-0600-00001A000000}"/>
    <hyperlink ref="C32" r:id="rId28" display="https://emenscr.nesdc.go.th/viewer/view.html?id=5e6700fe7354bd730265e476&amp;username=senate00201" xr:uid="{00000000-0004-0000-0600-00001B000000}"/>
    <hyperlink ref="C33" r:id="rId29" display="https://emenscr.nesdc.go.th/viewer/view.html?id=5e6707e77354bd730265e478&amp;username=senate00201" xr:uid="{00000000-0004-0000-0600-00001C000000}"/>
    <hyperlink ref="C34" r:id="rId30" display="https://emenscr.nesdc.go.th/viewer/view.html?id=5ec4e4db3bf31b0aeddb2159&amp;username=ect00271" xr:uid="{00000000-0004-0000-0600-00001D000000}"/>
    <hyperlink ref="C35" r:id="rId31" display="https://emenscr.nesdc.go.th/viewer/view.html?id=5ec73e44b065040aee6dcb2f&amp;username=ect00271" xr:uid="{00000000-0004-0000-0600-00001E000000}"/>
    <hyperlink ref="C36" r:id="rId32" display="https://emenscr.nesdc.go.th/viewer/view.html?id=5ece182be6085d12b087f305&amp;username=mod02071" xr:uid="{00000000-0004-0000-0600-00001F000000}"/>
    <hyperlink ref="C37" r:id="rId33" display="https://emenscr.nesdc.go.th/viewer/view.html?id=5eddd5417248cb604aa92041&amp;username=ect00271" xr:uid="{00000000-0004-0000-0600-000020000000}"/>
    <hyperlink ref="C38" r:id="rId34" display="https://emenscr.nesdc.go.th/viewer/view.html?id=5edde9b97468fd3fe5864777&amp;username=ect00271" xr:uid="{00000000-0004-0000-0600-000021000000}"/>
    <hyperlink ref="C39" r:id="rId35" display="https://emenscr.nesdc.go.th/viewer/view.html?id=5eec807f79fb11201340f83f&amp;username=obec_regional_30_91" xr:uid="{00000000-0004-0000-0600-000022000000}"/>
    <hyperlink ref="C40" r:id="rId36" display="https://emenscr.nesdc.go.th/viewer/view.html?id=5f114777f440262ba4bb0202&amp;username=obec_regional_20_51" xr:uid="{00000000-0004-0000-0600-000023000000}"/>
    <hyperlink ref="C41" r:id="rId37" display="https://emenscr.nesdc.go.th/viewer/view.html?id=5f150c62bc8e2b440db466aa&amp;username=ect00171" xr:uid="{00000000-0004-0000-0600-000024000000}"/>
    <hyperlink ref="C42" r:id="rId38" display="https://emenscr.nesdc.go.th/viewer/view.html?id=5f15187d43279744102d120a&amp;username=ect00171" xr:uid="{00000000-0004-0000-0600-000025000000}"/>
    <hyperlink ref="C43" r:id="rId39" display="https://emenscr.nesdc.go.th/viewer/view.html?id=5f1525979ca5e0440e3ab9fc&amp;username=ect00171" xr:uid="{00000000-0004-0000-0600-000026000000}"/>
    <hyperlink ref="C44" r:id="rId40" display="https://emenscr.nesdc.go.th/viewer/view.html?id=5f292b4347ff240c0ef1312c&amp;username=obec_regional_72_51" xr:uid="{00000000-0004-0000-0600-000027000000}"/>
    <hyperlink ref="C45" r:id="rId41" display="https://emenscr.nesdc.go.th/viewer/view.html?id=5f2a5f924ae89a0c1450e094&amp;username=obec_regional_72_51" xr:uid="{00000000-0004-0000-0600-000028000000}"/>
    <hyperlink ref="C46" r:id="rId42" display="https://emenscr.nesdc.go.th/viewer/view.html?id=5f8e74490cf7a63c10d148f3&amp;username=ect00181" xr:uid="{00000000-0004-0000-0600-000029000000}"/>
    <hyperlink ref="C47" r:id="rId43" display="https://emenscr.nesdc.go.th/viewer/view.html?id=5f8faa013ae905541579ae2b&amp;username=ect00141" xr:uid="{00000000-0004-0000-0600-00002A000000}"/>
    <hyperlink ref="C53" r:id="rId44" display="https://emenscr.nesdc.go.th/viewer/view.html?id=5f8fedf0c92c4e5416b6fd4f&amp;username=isoc51101" xr:uid="{00000000-0004-0000-0600-00002B000000}"/>
    <hyperlink ref="C3" r:id="rId45" display="https://emenscr.nesdc.go.th/viewer/view.html?id=5f96878089823720ff756130&amp;username=ect00261" xr:uid="{00000000-0004-0000-0600-00002C000000}"/>
    <hyperlink ref="C48" r:id="rId46" display="https://emenscr.nesdc.go.th/viewer/view.html?id=5fa104c8a0a9886ee8c8d04f&amp;username=ect00111" xr:uid="{00000000-0004-0000-0600-00002D000000}"/>
    <hyperlink ref="C54" r:id="rId47" display="https://emenscr.nesdc.go.th/viewer/view.html?id=5fa3898a8de17c3142d67855&amp;username=senate00201" xr:uid="{00000000-0004-0000-0600-00002E000000}"/>
    <hyperlink ref="C55" r:id="rId48" display="https://emenscr.nesdc.go.th/viewer/view.html?id=5fa39dab026fb63148ecfb69&amp;username=senate00201" xr:uid="{00000000-0004-0000-0600-00002F000000}"/>
    <hyperlink ref="C56" r:id="rId49" display="https://emenscr.nesdc.go.th/viewer/view.html?id=5fa39ff1026fb63148ecfb78&amp;username=senate00201" xr:uid="{00000000-0004-0000-0600-000030000000}"/>
    <hyperlink ref="C57" r:id="rId50" display="https://emenscr.nesdc.go.th/viewer/view.html?id=5fa3a3528de17c3142d678c6&amp;username=senate00201" xr:uid="{00000000-0004-0000-0600-000031000000}"/>
    <hyperlink ref="C58" r:id="rId51" display="https://emenscr.nesdc.go.th/viewer/view.html?id=5fa3a748e6c1d8313a2ffb78&amp;username=senate00201" xr:uid="{00000000-0004-0000-0600-000032000000}"/>
    <hyperlink ref="C59" r:id="rId52" display="https://emenscr.nesdc.go.th/viewer/view.html?id=5fa3aebd8de17c3142d67909&amp;username=senate00201" xr:uid="{00000000-0004-0000-0600-000033000000}"/>
    <hyperlink ref="C60" r:id="rId53" display="https://emenscr.nesdc.go.th/viewer/view.html?id=5fa3b09f8de17c3142d67914&amp;username=senate00201" xr:uid="{00000000-0004-0000-0600-000034000000}"/>
    <hyperlink ref="C61" r:id="rId54" display="https://emenscr.nesdc.go.th/viewer/view.html?id=5fa3b228026fb63148ecfc0b&amp;username=senate00201" xr:uid="{00000000-0004-0000-0600-000035000000}"/>
    <hyperlink ref="C62" r:id="rId55" display="https://emenscr.nesdc.go.th/viewer/view.html?id=5fa3b8e18de17c3142d67953&amp;username=senate00201" xr:uid="{00000000-0004-0000-0600-000036000000}"/>
    <hyperlink ref="C63" r:id="rId56" display="https://emenscr.nesdc.go.th/viewer/view.html?id=5fa50c1bd1df483f7bfa9973&amp;username=ect00181" xr:uid="{00000000-0004-0000-0600-000037000000}"/>
    <hyperlink ref="C64" r:id="rId57" display="https://emenscr.nesdc.go.th/viewer/view.html?id=5fc86197499a93132efec46f&amp;username=moi02111" xr:uid="{00000000-0004-0000-0600-000038000000}"/>
    <hyperlink ref="C65" r:id="rId58" display="https://emenscr.nesdc.go.th/viewer/view.html?id=5fc9e1905d06316aaee53314&amp;username=m-society06021" xr:uid="{00000000-0004-0000-0600-000039000000}"/>
    <hyperlink ref="C66" r:id="rId59" display="https://emenscr.nesdc.go.th/viewer/view.html?id=5fdc3f12ea2eef1b27a27316&amp;username=ect00181" xr:uid="{00000000-0004-0000-0600-00003A000000}"/>
    <hyperlink ref="C67" r:id="rId60" display="https://emenscr.nesdc.go.th/viewer/view.html?id=5fe58c8655edc142c175db34&amp;username=ect00271" xr:uid="{00000000-0004-0000-0600-00003B000000}"/>
    <hyperlink ref="C68" r:id="rId61" display="https://emenscr.nesdc.go.th/viewer/view.html?id=5fe5a3f18c931742b98016cc&amp;username=ect00271" xr:uid="{00000000-0004-0000-0600-00003C000000}"/>
    <hyperlink ref="C69" r:id="rId62" display="https://emenscr.nesdc.go.th/viewer/view.html?id=5fe9511b48dad842bf57c66f&amp;username=ect00271" xr:uid="{00000000-0004-0000-0600-00003D000000}"/>
    <hyperlink ref="C70" r:id="rId63" display="https://emenscr.nesdc.go.th/viewer/view.html?id=5fe95f18937fc042b84c9d0c&amp;username=ect00271" xr:uid="{00000000-0004-0000-0600-00003E000000}"/>
    <hyperlink ref="C49" r:id="rId64" display="https://emenscr.nesdc.go.th/viewer/view.html?id=5fe96de655edc142c175de40&amp;username=ect00271" xr:uid="{00000000-0004-0000-0600-00003F000000}"/>
    <hyperlink ref="C71" r:id="rId65" display="https://emenscr.nesdc.go.th/viewer/view.html?id=5febee328c931742b9801d9f&amp;username=ect00271" xr:uid="{00000000-0004-0000-0600-000040000000}"/>
    <hyperlink ref="C72" r:id="rId66" display="https://emenscr.nesdc.go.th/viewer/view.html?id=600f79f436aa5f0e8af537b0&amp;username=nsc0802081" xr:uid="{00000000-0004-0000-0600-000041000000}"/>
    <hyperlink ref="C73" r:id="rId67" display="https://emenscr.nesdc.go.th/viewer/view.html?id=601398e4df09716587640143&amp;username=ect00171" xr:uid="{00000000-0004-0000-0600-000042000000}"/>
    <hyperlink ref="C74" r:id="rId68" display="https://emenscr.nesdc.go.th/viewer/view.html?id=6013a13aee427a6586715161&amp;username=ect00271" xr:uid="{00000000-0004-0000-0600-000043000000}"/>
    <hyperlink ref="C75" r:id="rId69" display="https://emenscr.nesdc.go.th/viewer/view.html?id=6013ae35ee427a6586715188&amp;username=ect00171" xr:uid="{00000000-0004-0000-0600-000044000000}"/>
    <hyperlink ref="C76" r:id="rId70" display="https://emenscr.nesdc.go.th/viewer/view.html?id=60178536662c8a2f73e2fdc2&amp;username=ect00171" xr:uid="{00000000-0004-0000-0600-000045000000}"/>
    <hyperlink ref="C77" r:id="rId71" display="https://emenscr.nesdc.go.th/viewer/view.html?id=601790bf662c8a2f73e2fde3&amp;username=ect00171" xr:uid="{00000000-0004-0000-0600-000046000000}"/>
    <hyperlink ref="C78" r:id="rId72" display="https://emenscr.nesdc.go.th/viewer/view.html?id=6017eb2e1d36776e13d65af0&amp;username=ect00231" xr:uid="{00000000-0004-0000-0600-000047000000}"/>
    <hyperlink ref="C14" r:id="rId73" display="https://emenscr.nesdc.go.th/viewer/view.html?id=601817c31dd6d46e1427291f&amp;username=ect00231" xr:uid="{00000000-0004-0000-0600-000048000000}"/>
    <hyperlink ref="C50" r:id="rId74" display="https://emenscr.nesdc.go.th/viewer/view.html?id=601a4c1718b8722b6e8ec463&amp;username=ect00261" xr:uid="{00000000-0004-0000-0600-000049000000}"/>
    <hyperlink ref="C79" r:id="rId75" display="https://emenscr.nesdc.go.th/viewer/view.html?id=601a54172bfea92b666d82d4&amp;username=ect00161" xr:uid="{00000000-0004-0000-0600-00004A000000}"/>
    <hyperlink ref="C80" r:id="rId76" display="https://emenscr.nesdc.go.th/viewer/view.html?id=601a5e082bfea92b666d82e2&amp;username=ect00141" xr:uid="{00000000-0004-0000-0600-00004B000000}"/>
    <hyperlink ref="C81" r:id="rId77" display="https://emenscr.nesdc.go.th/viewer/view.html?id=601b5b97242f142b6c6c0915&amp;username=ect00261" xr:uid="{00000000-0004-0000-0600-00004C000000}"/>
    <hyperlink ref="C82" r:id="rId78" display="https://emenscr.nesdc.go.th/viewer/view.html?id=601b979518b8722b6e8ec4fd&amp;username=ect00161" xr:uid="{00000000-0004-0000-0600-00004D000000}"/>
    <hyperlink ref="C83" r:id="rId79" display="https://emenscr.nesdc.go.th/viewer/view.html?id=601ba7af242f142b6c6c0984&amp;username=ect00161" xr:uid="{00000000-0004-0000-0600-00004E000000}"/>
    <hyperlink ref="C84" r:id="rId80" display="https://emenscr.nesdc.go.th/viewer/view.html?id=601cce2acb34a615b0f6f9ec&amp;username=ect00041" xr:uid="{00000000-0004-0000-0600-00004F000000}"/>
    <hyperlink ref="C85" r:id="rId81" display="https://emenscr.nesdc.go.th/viewer/view.html?id=60328203c5f50046a7b7cd26&amp;username=ect00041" xr:uid="{00000000-0004-0000-0600-000050000000}"/>
    <hyperlink ref="C86" r:id="rId82" display="https://emenscr.nesdc.go.th/viewer/view.html?id=603de62d98dc745d4340df10&amp;username=ect00161" xr:uid="{00000000-0004-0000-0600-000051000000}"/>
    <hyperlink ref="C87" r:id="rId83" display="https://emenscr.nesdc.go.th/viewer/view.html?id=603eff7e681ab90bfc10f5b6&amp;username=ect00161" xr:uid="{00000000-0004-0000-0600-000052000000}"/>
    <hyperlink ref="C51" r:id="rId84" display="https://emenscr.nesdc.go.th/viewer/view.html?id=6041bf938d2b353e355c6adf&amp;username=ect00021" xr:uid="{00000000-0004-0000-0600-000053000000}"/>
    <hyperlink ref="C88" r:id="rId85" display="https://emenscr.nesdc.go.th/viewer/view.html?id=6041d5baf771bb3e3126702f&amp;username=ect00161" xr:uid="{00000000-0004-0000-0600-000054000000}"/>
    <hyperlink ref="C89" r:id="rId86" display="https://emenscr.nesdc.go.th/viewer/view.html?id=6087c78e5cb3382381e63c7d&amp;username=ect00051" xr:uid="{00000000-0004-0000-0600-000055000000}"/>
    <hyperlink ref="C90" r:id="rId87" display="https://emenscr.nesdc.go.th/viewer/view.html?id=6087e01c9dc275238c05e83f&amp;username=ect00051" xr:uid="{00000000-0004-0000-0600-000056000000}"/>
    <hyperlink ref="C91" r:id="rId88" display="https://emenscr.nesdc.go.th/viewer/view.html?id=6088f3bb327d5f653e3e0138&amp;username=ect00051" xr:uid="{00000000-0004-0000-0600-000057000000}"/>
    <hyperlink ref="C92" r:id="rId89" display="https://emenscr.nesdc.go.th/viewer/view.html?id=60923a12a1a4fb603b54450f&amp;username=ect00191" xr:uid="{00000000-0004-0000-0600-000058000000}"/>
    <hyperlink ref="C93" r:id="rId90" display="https://emenscr.nesdc.go.th/viewer/view.html?id=60939f1b523b121f36dbefd4&amp;username=ect00181" xr:uid="{00000000-0004-0000-0600-000059000000}"/>
    <hyperlink ref="C94" r:id="rId91" display="https://emenscr.nesdc.go.th/viewer/view.html?id=6094d94d523b121f36dbf012&amp;username=ect00041" xr:uid="{00000000-0004-0000-0600-00005A000000}"/>
    <hyperlink ref="C95" r:id="rId92" display="https://emenscr.nesdc.go.th/viewer/view.html?id=60ae04b48c9a476f2d9048c3&amp;username=opm02201" xr:uid="{00000000-0004-0000-0600-00005B000000}"/>
    <hyperlink ref="C52" r:id="rId93" display="https://emenscr.nesdc.go.th/viewer/view.html?id=60b72be6b47ca6274c84998f&amp;username=ect00261" xr:uid="{00000000-0004-0000-0600-00005C000000}"/>
    <hyperlink ref="C96" r:id="rId94" display="https://emenscr.nesdc.go.th/viewer/view.html?id=60c188ce1f2457187269371a&amp;username=ect00211" xr:uid="{00000000-0004-0000-0600-00005D000000}"/>
    <hyperlink ref="C97" r:id="rId95" display="https://emenscr.nesdc.go.th/viewer/view.html?id=60c1e23a1f24571872693789&amp;username=ect00171" xr:uid="{00000000-0004-0000-0600-00005E000000}"/>
    <hyperlink ref="C98" r:id="rId96" display="https://emenscr.nesdc.go.th/viewer/view.html?id=60d977f6345c94224734f619&amp;username=kpi00011" xr:uid="{00000000-0004-0000-0600-00005F000000}"/>
    <hyperlink ref="C103" r:id="rId97" display="https://emenscr.nesdc.go.th/viewer/view.html?id=60d97a5c345c94224734f624&amp;username=kpi00011" xr:uid="{00000000-0004-0000-0600-000060000000}"/>
    <hyperlink ref="C99" r:id="rId98" display="https://emenscr.nesdc.go.th/viewer/view.html?id=60d9894baaed29224eca9bdb&amp;username=kpi00011" xr:uid="{00000000-0004-0000-0600-000061000000}"/>
    <hyperlink ref="C104" r:id="rId99" display="https://emenscr.nesdc.go.th/viewer/view.html?id=60d9964e6c74dc2248ffa719&amp;username=kpi00011" xr:uid="{00000000-0004-0000-0600-000062000000}"/>
    <hyperlink ref="C100" r:id="rId100" display="https://emenscr.nesdc.go.th/viewer/view.html?id=60d9980e6c74dc2248ffa723&amp;username=kpi00011" xr:uid="{00000000-0004-0000-0600-000063000000}"/>
    <hyperlink ref="C105" r:id="rId101" display="https://emenscr.nesdc.go.th/viewer/view.html?id=60da9cfa345c94224734f73d&amp;username=kpi00011" xr:uid="{00000000-0004-0000-0600-000064000000}"/>
    <hyperlink ref="C106" r:id="rId102" display="https://emenscr.nesdc.go.th/viewer/view.html?id=60da9ee26c74dc2248ffa7f9&amp;username=kpi00011" xr:uid="{00000000-0004-0000-0600-000065000000}"/>
    <hyperlink ref="C107" r:id="rId103" display="https://emenscr.nesdc.go.th/viewer/view.html?id=60daa254345c94224734f749&amp;username=kpi00011" xr:uid="{00000000-0004-0000-0600-000066000000}"/>
    <hyperlink ref="C108" r:id="rId104" display="https://emenscr.nesdc.go.th/viewer/view.html?id=60daa3e97f4b6222548dbab0&amp;username=kpi00011" xr:uid="{00000000-0004-0000-0600-000067000000}"/>
    <hyperlink ref="C101" r:id="rId105" display="https://emenscr.nesdc.go.th/viewer/view.html?id=611a3d1483a66770744862c9&amp;username=ect00051" xr:uid="{00000000-0004-0000-0600-000068000000}"/>
    <hyperlink ref="C102" r:id="rId106" display="https://emenscr.nesdc.go.th/viewer/view.html?id=617ceb5ef484ea15b6c9c0fe&amp;username=obec_regional_53_21" xr:uid="{00000000-0004-0000-0600-000069000000}"/>
    <hyperlink ref="C109" r:id="rId107" display="https://emenscr.nesdc.go.th/viewer/view.html?id=6180c6d7677d8565eae2dd14&amp;username=parliament00211" xr:uid="{00000000-0004-0000-0600-00006A000000}"/>
    <hyperlink ref="C110" r:id="rId108" display="https://emenscr.nesdc.go.th/viewer/view.html?id=6180f5bc54647b65dda82d5e&amp;username=parliament00211" xr:uid="{00000000-0004-0000-0600-00006B000000}"/>
    <hyperlink ref="C111" r:id="rId109" display="https://emenscr.nesdc.go.th/viewer/view.html?id=6182273fd54d60750bdb1af3&amp;username=parliament00211" xr:uid="{00000000-0004-0000-0600-00006C000000}"/>
    <hyperlink ref="C112" r:id="rId110" display="https://emenscr.nesdc.go.th/viewer/view.html?id=61822e59d54d60750bdb1aff&amp;username=parliament00211" xr:uid="{00000000-0004-0000-0600-00006D000000}"/>
    <hyperlink ref="C113" r:id="rId111" display="https://emenscr.nesdc.go.th/viewer/view.html?id=6183a46af1b02731a2313314&amp;username=senate00201" xr:uid="{00000000-0004-0000-0600-00006E000000}"/>
    <hyperlink ref="C114" r:id="rId112" display="https://emenscr.nesdc.go.th/viewer/view.html?id=618495e0cf0a5831abe26038&amp;username=senate00201" xr:uid="{00000000-0004-0000-0600-00006F000000}"/>
    <hyperlink ref="C115" r:id="rId113" display="https://emenscr.nesdc.go.th/viewer/view.html?id=6184a95bce66fc31a9417931&amp;username=senate00201" xr:uid="{00000000-0004-0000-0600-000070000000}"/>
    <hyperlink ref="C116" r:id="rId114" display="https://emenscr.nesdc.go.th/viewer/view.html?id=6184b397cf0a5831abe260a0&amp;username=senate00201" xr:uid="{00000000-0004-0000-0600-000071000000}"/>
    <hyperlink ref="C117" r:id="rId115" display="https://emenscr.nesdc.go.th/viewer/view.html?id=6184b7e5cf0a5831abe260b0&amp;username=senate00201" xr:uid="{00000000-0004-0000-0600-000072000000}"/>
    <hyperlink ref="C118" r:id="rId116" display="https://emenscr.nesdc.go.th/viewer/view.html?id=6184c1c0cf0a5831abe260cb&amp;username=senate00201" xr:uid="{00000000-0004-0000-0600-000073000000}"/>
    <hyperlink ref="C119" r:id="rId117" display="https://emenscr.nesdc.go.th/viewer/view.html?id=6184d848f1b02731a231342d&amp;username=senate00201" xr:uid="{00000000-0004-0000-0600-000074000000}"/>
    <hyperlink ref="C120" r:id="rId118" display="https://emenscr.nesdc.go.th/viewer/view.html?id=6184e351cf0a5831abe26104&amp;username=senate00201" xr:uid="{00000000-0004-0000-0600-000075000000}"/>
    <hyperlink ref="C121" r:id="rId119" display="https://emenscr.nesdc.go.th/viewer/view.html?id=6184ed6fcf0a5831abe26120&amp;username=senate00201" xr:uid="{00000000-0004-0000-0600-000076000000}"/>
    <hyperlink ref="C122" r:id="rId120" display="https://emenscr.nesdc.go.th/viewer/view.html?id=6184f5e0cf0a5831abe2614d&amp;username=senate00201" xr:uid="{00000000-0004-0000-0600-000077000000}"/>
    <hyperlink ref="C123" r:id="rId121" display="https://emenscr.nesdc.go.th/viewer/view.html?id=6189ec01c365253295d32a8b&amp;username=senate00201" xr:uid="{00000000-0004-0000-0600-000078000000}"/>
    <hyperlink ref="C124" r:id="rId122" display="https://emenscr.nesdc.go.th/viewer/view.html?id=6189ef98ceda15328416bf6c&amp;username=senate00201" xr:uid="{00000000-0004-0000-0600-000079000000}"/>
    <hyperlink ref="C125" r:id="rId123" display="https://emenscr.nesdc.go.th/viewer/view.html?id=6189fb3eceda15328416bf9d&amp;username=senate00201" xr:uid="{00000000-0004-0000-0600-00007A000000}"/>
    <hyperlink ref="C126" r:id="rId124" display="https://emenscr.nesdc.go.th/viewer/view.html?id=618a025fceda15328416bfad&amp;username=senate00201" xr:uid="{00000000-0004-0000-0600-00007B000000}"/>
    <hyperlink ref="C127" r:id="rId125" display="https://emenscr.nesdc.go.th/viewer/view.html?id=618a14f5da880b328aef0d4e&amp;username=senate00201" xr:uid="{00000000-0004-0000-0600-00007C000000}"/>
    <hyperlink ref="C128" r:id="rId126" display="https://emenscr.nesdc.go.th/viewer/view.html?id=619b170d5e6a003d4c76bef0&amp;username=kpi00011" xr:uid="{00000000-0004-0000-0600-00007D000000}"/>
    <hyperlink ref="C129" r:id="rId127" display="https://emenscr.nesdc.go.th/viewer/view.html?id=61a6f3cde4a0ba43f163afb9&amp;username=kpi00011" xr:uid="{00000000-0004-0000-0600-00007E000000}"/>
    <hyperlink ref="C130" r:id="rId128" display="https://emenscr.nesdc.go.th/viewer/view.html?id=61cbdddd18f9e461517bef79&amp;username=moi02111" xr:uid="{00000000-0004-0000-0600-00007F000000}"/>
    <hyperlink ref="C131" r:id="rId129" display="https://emenscr.nesdc.go.th/viewer/view.html?id=61e902a170992b29db199a94&amp;username=nsc0802081" xr:uid="{00000000-0004-0000-0600-000080000000}"/>
    <hyperlink ref="C132" r:id="rId130" display="https://emenscr.nesdc.go.th/viewer/view.html?id=61e925667cbda23f6cdb97c8&amp;username=sto1521" xr:uid="{00000000-0004-0000-0600-00008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32"/>
  <sheetViews>
    <sheetView topLeftCell="B1" zoomScale="85" zoomScaleNormal="85" workbookViewId="0">
      <selection activeCell="T6" sqref="T6"/>
    </sheetView>
  </sheetViews>
  <sheetFormatPr defaultColWidth="9.140625" defaultRowHeight="18.75"/>
  <cols>
    <col min="1" max="1" width="21.140625" style="8" hidden="1" customWidth="1"/>
    <col min="2" max="2" width="16.140625" style="8" customWidth="1"/>
    <col min="3" max="3" width="20.28515625" style="8" customWidth="1"/>
    <col min="4" max="4" width="36.28515625" style="8" customWidth="1"/>
    <col min="5" max="5" width="36.7109375" style="34" hidden="1" customWidth="1"/>
    <col min="6" max="6" width="27.140625" style="34" hidden="1" customWidth="1"/>
    <col min="7" max="7" width="17.28515625" style="8" customWidth="1"/>
    <col min="8" max="8" width="19.7109375" style="8" customWidth="1"/>
    <col min="9" max="9" width="21" style="8" customWidth="1"/>
    <col min="10" max="10" width="40.140625" style="10" customWidth="1"/>
    <col min="11" max="11" width="32.7109375" style="10" customWidth="1"/>
    <col min="12" max="12" width="35.7109375" style="10" customWidth="1"/>
    <col min="13" max="13" width="35.7109375" style="8" customWidth="1"/>
    <col min="14" max="15" width="9.140625" style="8" hidden="1" customWidth="1"/>
    <col min="16" max="16384" width="9.140625" style="8"/>
  </cols>
  <sheetData>
    <row r="1" spans="1:13" s="25" customFormat="1" ht="23.25">
      <c r="B1" s="24" t="s">
        <v>678</v>
      </c>
      <c r="E1" s="37"/>
      <c r="F1" s="37"/>
    </row>
    <row r="2" spans="1:13" s="15" customFormat="1" ht="37.5">
      <c r="A2" s="14" t="s">
        <v>2</v>
      </c>
      <c r="B2" s="14" t="s">
        <v>22</v>
      </c>
      <c r="C2" s="14" t="s">
        <v>23</v>
      </c>
      <c r="D2" s="14" t="s">
        <v>669</v>
      </c>
      <c r="E2" s="12" t="s">
        <v>669</v>
      </c>
      <c r="F2" s="12" t="s">
        <v>7</v>
      </c>
      <c r="G2" s="14" t="s">
        <v>670</v>
      </c>
      <c r="H2" s="14" t="s">
        <v>14</v>
      </c>
      <c r="I2" s="14" t="s">
        <v>15</v>
      </c>
      <c r="J2" s="12" t="s">
        <v>18</v>
      </c>
      <c r="K2" s="12" t="s">
        <v>19</v>
      </c>
      <c r="L2" s="12" t="s">
        <v>20</v>
      </c>
      <c r="M2" s="14" t="s">
        <v>21</v>
      </c>
    </row>
    <row r="3" spans="1:13" s="15" customFormat="1" ht="37.5">
      <c r="A3" s="14" t="s">
        <v>26</v>
      </c>
      <c r="B3" s="19" t="s">
        <v>196</v>
      </c>
      <c r="C3" s="19" t="s">
        <v>197</v>
      </c>
      <c r="D3" s="38" t="s">
        <v>68</v>
      </c>
      <c r="E3" s="12" t="s">
        <v>68</v>
      </c>
      <c r="F3" s="12" t="s">
        <v>29</v>
      </c>
      <c r="G3" s="14">
        <v>2562</v>
      </c>
      <c r="H3" s="14" t="s">
        <v>44</v>
      </c>
      <c r="I3" s="14" t="s">
        <v>63</v>
      </c>
      <c r="J3" s="12" t="s">
        <v>64</v>
      </c>
      <c r="K3" s="12" t="s">
        <v>65</v>
      </c>
      <c r="L3" s="12" t="s">
        <v>66</v>
      </c>
      <c r="M3" s="14"/>
    </row>
    <row r="4" spans="1:13" s="15" customFormat="1" ht="37.5">
      <c r="A4" s="14" t="s">
        <v>41</v>
      </c>
      <c r="B4" s="19" t="s">
        <v>196</v>
      </c>
      <c r="C4" s="19" t="s">
        <v>197</v>
      </c>
      <c r="D4" s="38" t="s">
        <v>106</v>
      </c>
      <c r="E4" s="12" t="s">
        <v>106</v>
      </c>
      <c r="F4" s="12" t="s">
        <v>29</v>
      </c>
      <c r="G4" s="14">
        <v>2562</v>
      </c>
      <c r="H4" s="14" t="s">
        <v>44</v>
      </c>
      <c r="I4" s="14" t="s">
        <v>45</v>
      </c>
      <c r="J4" s="12" t="s">
        <v>108</v>
      </c>
      <c r="K4" s="12" t="s">
        <v>109</v>
      </c>
      <c r="L4" s="12" t="s">
        <v>110</v>
      </c>
      <c r="M4" s="14"/>
    </row>
    <row r="5" spans="1:13" s="15" customFormat="1" ht="75">
      <c r="A5" s="14" t="s">
        <v>49</v>
      </c>
      <c r="B5" s="19" t="s">
        <v>196</v>
      </c>
      <c r="C5" s="19" t="s">
        <v>197</v>
      </c>
      <c r="D5" s="38" t="s">
        <v>93</v>
      </c>
      <c r="E5" s="12" t="s">
        <v>93</v>
      </c>
      <c r="F5" s="12" t="s">
        <v>29</v>
      </c>
      <c r="G5" s="14">
        <v>2563</v>
      </c>
      <c r="H5" s="14" t="s">
        <v>88</v>
      </c>
      <c r="I5" s="14" t="s">
        <v>63</v>
      </c>
      <c r="J5" s="12" t="s">
        <v>46</v>
      </c>
      <c r="K5" s="12" t="s">
        <v>47</v>
      </c>
      <c r="L5" s="12" t="s">
        <v>48</v>
      </c>
      <c r="M5" s="14"/>
    </row>
    <row r="6" spans="1:13" s="15" customFormat="1" ht="56.25">
      <c r="A6" s="14" t="s">
        <v>52</v>
      </c>
      <c r="B6" s="19" t="s">
        <v>196</v>
      </c>
      <c r="C6" s="19" t="s">
        <v>197</v>
      </c>
      <c r="D6" s="38" t="s">
        <v>96</v>
      </c>
      <c r="E6" s="12" t="s">
        <v>96</v>
      </c>
      <c r="F6" s="12" t="s">
        <v>29</v>
      </c>
      <c r="G6" s="14">
        <v>2563</v>
      </c>
      <c r="H6" s="14" t="s">
        <v>88</v>
      </c>
      <c r="I6" s="14" t="s">
        <v>63</v>
      </c>
      <c r="J6" s="12" t="s">
        <v>46</v>
      </c>
      <c r="K6" s="12" t="s">
        <v>47</v>
      </c>
      <c r="L6" s="12" t="s">
        <v>48</v>
      </c>
      <c r="M6" s="14"/>
    </row>
    <row r="7" spans="1:13" s="15" customFormat="1" ht="75">
      <c r="A7" s="14" t="s">
        <v>56</v>
      </c>
      <c r="B7" s="19" t="s">
        <v>196</v>
      </c>
      <c r="C7" s="19" t="s">
        <v>197</v>
      </c>
      <c r="D7" s="38" t="s">
        <v>118</v>
      </c>
      <c r="E7" s="12" t="s">
        <v>118</v>
      </c>
      <c r="F7" s="12" t="s">
        <v>29</v>
      </c>
      <c r="G7" s="14">
        <v>2563</v>
      </c>
      <c r="H7" s="14" t="s">
        <v>88</v>
      </c>
      <c r="I7" s="14" t="s">
        <v>63</v>
      </c>
      <c r="J7" s="12" t="s">
        <v>46</v>
      </c>
      <c r="K7" s="12" t="s">
        <v>47</v>
      </c>
      <c r="L7" s="12" t="s">
        <v>48</v>
      </c>
      <c r="M7" s="14"/>
    </row>
    <row r="8" spans="1:13" s="15" customFormat="1" ht="37.5">
      <c r="A8" s="14" t="s">
        <v>60</v>
      </c>
      <c r="B8" s="19" t="s">
        <v>196</v>
      </c>
      <c r="C8" s="19" t="s">
        <v>197</v>
      </c>
      <c r="D8" s="38" t="s">
        <v>121</v>
      </c>
      <c r="E8" s="12" t="s">
        <v>121</v>
      </c>
      <c r="F8" s="12" t="s">
        <v>29</v>
      </c>
      <c r="G8" s="14">
        <v>2563</v>
      </c>
      <c r="H8" s="14" t="s">
        <v>123</v>
      </c>
      <c r="I8" s="14" t="s">
        <v>124</v>
      </c>
      <c r="J8" s="12" t="s">
        <v>46</v>
      </c>
      <c r="K8" s="12" t="s">
        <v>47</v>
      </c>
      <c r="L8" s="12" t="s">
        <v>48</v>
      </c>
      <c r="M8" s="14"/>
    </row>
    <row r="9" spans="1:13" s="15" customFormat="1" ht="75">
      <c r="A9" s="14" t="s">
        <v>67</v>
      </c>
      <c r="B9" s="19" t="s">
        <v>196</v>
      </c>
      <c r="C9" s="19" t="s">
        <v>197</v>
      </c>
      <c r="D9" s="38" t="s">
        <v>138</v>
      </c>
      <c r="E9" s="12" t="s">
        <v>138</v>
      </c>
      <c r="F9" s="12" t="s">
        <v>29</v>
      </c>
      <c r="G9" s="14">
        <v>2563</v>
      </c>
      <c r="H9" s="14" t="s">
        <v>140</v>
      </c>
      <c r="I9" s="14" t="s">
        <v>141</v>
      </c>
      <c r="J9" s="12" t="s">
        <v>46</v>
      </c>
      <c r="K9" s="12" t="s">
        <v>47</v>
      </c>
      <c r="L9" s="12" t="s">
        <v>48</v>
      </c>
      <c r="M9" s="14"/>
    </row>
    <row r="10" spans="1:13" s="15" customFormat="1" ht="56.25">
      <c r="A10" s="14" t="s">
        <v>71</v>
      </c>
      <c r="B10" s="19" t="s">
        <v>196</v>
      </c>
      <c r="C10" s="19" t="s">
        <v>197</v>
      </c>
      <c r="D10" s="38" t="s">
        <v>143</v>
      </c>
      <c r="E10" s="12" t="s">
        <v>143</v>
      </c>
      <c r="F10" s="12" t="s">
        <v>29</v>
      </c>
      <c r="G10" s="14">
        <v>2563</v>
      </c>
      <c r="H10" s="14" t="s">
        <v>145</v>
      </c>
      <c r="I10" s="14" t="s">
        <v>146</v>
      </c>
      <c r="J10" s="12" t="s">
        <v>46</v>
      </c>
      <c r="K10" s="12" t="s">
        <v>47</v>
      </c>
      <c r="L10" s="12" t="s">
        <v>48</v>
      </c>
      <c r="M10" s="14"/>
    </row>
    <row r="11" spans="1:13" s="15" customFormat="1" ht="37.5">
      <c r="A11" s="14" t="s">
        <v>77</v>
      </c>
      <c r="B11" s="19" t="s">
        <v>196</v>
      </c>
      <c r="C11" s="19" t="s">
        <v>197</v>
      </c>
      <c r="D11" s="38" t="s">
        <v>148</v>
      </c>
      <c r="E11" s="12" t="s">
        <v>148</v>
      </c>
      <c r="F11" s="12" t="s">
        <v>29</v>
      </c>
      <c r="G11" s="14">
        <v>2563</v>
      </c>
      <c r="H11" s="14" t="s">
        <v>123</v>
      </c>
      <c r="I11" s="14" t="s">
        <v>63</v>
      </c>
      <c r="J11" s="12" t="s">
        <v>46</v>
      </c>
      <c r="K11" s="12" t="s">
        <v>47</v>
      </c>
      <c r="L11" s="12" t="s">
        <v>48</v>
      </c>
      <c r="M11" s="14"/>
    </row>
    <row r="12" spans="1:13" s="15" customFormat="1">
      <c r="A12" s="14" t="s">
        <v>85</v>
      </c>
      <c r="B12" s="19" t="s">
        <v>196</v>
      </c>
      <c r="C12" s="19" t="s">
        <v>197</v>
      </c>
      <c r="D12" s="38" t="s">
        <v>171</v>
      </c>
      <c r="E12" s="12" t="s">
        <v>171</v>
      </c>
      <c r="F12" s="12" t="s">
        <v>29</v>
      </c>
      <c r="G12" s="14">
        <v>2563</v>
      </c>
      <c r="H12" s="14" t="s">
        <v>123</v>
      </c>
      <c r="I12" s="14" t="s">
        <v>173</v>
      </c>
      <c r="J12" s="12" t="s">
        <v>174</v>
      </c>
      <c r="K12" s="12" t="s">
        <v>175</v>
      </c>
      <c r="L12" s="12" t="s">
        <v>176</v>
      </c>
      <c r="M12" s="14"/>
    </row>
    <row r="13" spans="1:13" s="15" customFormat="1" ht="37.5">
      <c r="A13" s="14" t="s">
        <v>89</v>
      </c>
      <c r="B13" s="19" t="s">
        <v>196</v>
      </c>
      <c r="C13" s="19" t="s">
        <v>197</v>
      </c>
      <c r="D13" s="38" t="s">
        <v>193</v>
      </c>
      <c r="E13" s="12" t="s">
        <v>193</v>
      </c>
      <c r="F13" s="12" t="s">
        <v>29</v>
      </c>
      <c r="G13" s="14">
        <v>2563</v>
      </c>
      <c r="H13" s="14" t="s">
        <v>88</v>
      </c>
      <c r="I13" s="14" t="s">
        <v>63</v>
      </c>
      <c r="J13" s="12" t="s">
        <v>195</v>
      </c>
      <c r="K13" s="12" t="s">
        <v>190</v>
      </c>
      <c r="L13" s="12" t="s">
        <v>84</v>
      </c>
      <c r="M13" s="14"/>
    </row>
    <row r="14" spans="1:13" s="15" customFormat="1" ht="37.5">
      <c r="A14" s="14" t="s">
        <v>92</v>
      </c>
      <c r="B14" s="19" t="s">
        <v>196</v>
      </c>
      <c r="C14" s="19" t="s">
        <v>197</v>
      </c>
      <c r="D14" s="38" t="s">
        <v>204</v>
      </c>
      <c r="E14" s="12" t="s">
        <v>204</v>
      </c>
      <c r="F14" s="12" t="s">
        <v>29</v>
      </c>
      <c r="G14" s="14">
        <v>2563</v>
      </c>
      <c r="H14" s="14" t="s">
        <v>160</v>
      </c>
      <c r="I14" s="14" t="s">
        <v>63</v>
      </c>
      <c r="J14" s="12" t="s">
        <v>202</v>
      </c>
      <c r="K14" s="12" t="s">
        <v>163</v>
      </c>
      <c r="L14" s="12" t="s">
        <v>164</v>
      </c>
      <c r="M14" s="14"/>
    </row>
    <row r="15" spans="1:13" s="15" customFormat="1" ht="37.5">
      <c r="A15" s="14" t="s">
        <v>95</v>
      </c>
      <c r="B15" s="19" t="s">
        <v>196</v>
      </c>
      <c r="C15" s="19" t="s">
        <v>197</v>
      </c>
      <c r="D15" s="38" t="s">
        <v>204</v>
      </c>
      <c r="E15" s="12" t="s">
        <v>204</v>
      </c>
      <c r="F15" s="12" t="s">
        <v>29</v>
      </c>
      <c r="G15" s="14">
        <v>2563</v>
      </c>
      <c r="H15" s="14" t="s">
        <v>88</v>
      </c>
      <c r="I15" s="14" t="s">
        <v>63</v>
      </c>
      <c r="J15" s="12" t="s">
        <v>242</v>
      </c>
      <c r="K15" s="12" t="s">
        <v>163</v>
      </c>
      <c r="L15" s="12" t="s">
        <v>164</v>
      </c>
      <c r="M15" s="14"/>
    </row>
    <row r="16" spans="1:13" s="15" customFormat="1" ht="37.5">
      <c r="A16" s="14" t="s">
        <v>98</v>
      </c>
      <c r="B16" s="19" t="s">
        <v>196</v>
      </c>
      <c r="C16" s="19" t="s">
        <v>197</v>
      </c>
      <c r="D16" s="38" t="s">
        <v>252</v>
      </c>
      <c r="E16" s="12" t="s">
        <v>252</v>
      </c>
      <c r="F16" s="12" t="s">
        <v>29</v>
      </c>
      <c r="G16" s="14">
        <v>2564</v>
      </c>
      <c r="H16" s="14" t="s">
        <v>254</v>
      </c>
      <c r="I16" s="14" t="s">
        <v>173</v>
      </c>
      <c r="J16" s="12" t="s">
        <v>255</v>
      </c>
      <c r="K16" s="12" t="s">
        <v>256</v>
      </c>
      <c r="L16" s="12" t="s">
        <v>66</v>
      </c>
      <c r="M16" s="14"/>
    </row>
    <row r="17" spans="1:13" s="15" customFormat="1" ht="56.25">
      <c r="A17" s="14" t="s">
        <v>101</v>
      </c>
      <c r="B17" s="19" t="s">
        <v>196</v>
      </c>
      <c r="C17" s="19" t="s">
        <v>197</v>
      </c>
      <c r="D17" s="38" t="s">
        <v>663</v>
      </c>
      <c r="E17" s="12" t="s">
        <v>663</v>
      </c>
      <c r="F17" s="12" t="s">
        <v>29</v>
      </c>
      <c r="G17" s="14">
        <v>2564</v>
      </c>
      <c r="H17" s="14" t="s">
        <v>254</v>
      </c>
      <c r="I17" s="14" t="s">
        <v>173</v>
      </c>
      <c r="J17" s="12" t="s">
        <v>46</v>
      </c>
      <c r="K17" s="12" t="s">
        <v>47</v>
      </c>
      <c r="L17" s="12" t="s">
        <v>48</v>
      </c>
      <c r="M17" s="14"/>
    </row>
    <row r="18" spans="1:13" s="15" customFormat="1" ht="37.5">
      <c r="A18" s="14" t="s">
        <v>105</v>
      </c>
      <c r="B18" s="19" t="s">
        <v>196</v>
      </c>
      <c r="C18" s="19" t="s">
        <v>197</v>
      </c>
      <c r="D18" s="38" t="s">
        <v>275</v>
      </c>
      <c r="E18" s="12" t="s">
        <v>275</v>
      </c>
      <c r="F18" s="12" t="s">
        <v>29</v>
      </c>
      <c r="G18" s="14">
        <v>2564</v>
      </c>
      <c r="H18" s="14" t="s">
        <v>254</v>
      </c>
      <c r="I18" s="14" t="s">
        <v>277</v>
      </c>
      <c r="J18" s="12" t="s">
        <v>46</v>
      </c>
      <c r="K18" s="12" t="s">
        <v>47</v>
      </c>
      <c r="L18" s="12" t="s">
        <v>48</v>
      </c>
      <c r="M18" s="14"/>
    </row>
    <row r="19" spans="1:13" s="15" customFormat="1" ht="37.5">
      <c r="A19" s="14" t="s">
        <v>111</v>
      </c>
      <c r="B19" s="19" t="s">
        <v>196</v>
      </c>
      <c r="C19" s="19" t="s">
        <v>197</v>
      </c>
      <c r="D19" s="38" t="s">
        <v>279</v>
      </c>
      <c r="E19" s="12" t="s">
        <v>279</v>
      </c>
      <c r="F19" s="12" t="s">
        <v>29</v>
      </c>
      <c r="G19" s="14">
        <v>2564</v>
      </c>
      <c r="H19" s="14" t="s">
        <v>281</v>
      </c>
      <c r="I19" s="14" t="s">
        <v>173</v>
      </c>
      <c r="J19" s="12" t="s">
        <v>46</v>
      </c>
      <c r="K19" s="12" t="s">
        <v>47</v>
      </c>
      <c r="L19" s="12" t="s">
        <v>48</v>
      </c>
      <c r="M19" s="14"/>
    </row>
    <row r="20" spans="1:13" s="15" customFormat="1" ht="56.25">
      <c r="A20" s="14" t="s">
        <v>114</v>
      </c>
      <c r="B20" s="19" t="s">
        <v>196</v>
      </c>
      <c r="C20" s="19" t="s">
        <v>197</v>
      </c>
      <c r="D20" s="38" t="s">
        <v>283</v>
      </c>
      <c r="E20" s="12" t="s">
        <v>283</v>
      </c>
      <c r="F20" s="12" t="s">
        <v>29</v>
      </c>
      <c r="G20" s="14">
        <v>2564</v>
      </c>
      <c r="H20" s="14" t="s">
        <v>285</v>
      </c>
      <c r="I20" s="14" t="s">
        <v>173</v>
      </c>
      <c r="J20" s="12" t="s">
        <v>46</v>
      </c>
      <c r="K20" s="12" t="s">
        <v>47</v>
      </c>
      <c r="L20" s="12" t="s">
        <v>48</v>
      </c>
      <c r="M20" s="14"/>
    </row>
    <row r="21" spans="1:13" s="15" customFormat="1" ht="37.5">
      <c r="A21" s="14" t="s">
        <v>117</v>
      </c>
      <c r="B21" s="19" t="s">
        <v>196</v>
      </c>
      <c r="C21" s="19" t="s">
        <v>197</v>
      </c>
      <c r="D21" s="38" t="s">
        <v>90</v>
      </c>
      <c r="E21" s="12" t="s">
        <v>90</v>
      </c>
      <c r="F21" s="12" t="s">
        <v>29</v>
      </c>
      <c r="G21" s="14">
        <v>2564</v>
      </c>
      <c r="H21" s="14" t="s">
        <v>254</v>
      </c>
      <c r="I21" s="14" t="s">
        <v>173</v>
      </c>
      <c r="J21" s="12" t="s">
        <v>46</v>
      </c>
      <c r="K21" s="12" t="s">
        <v>47</v>
      </c>
      <c r="L21" s="12" t="s">
        <v>48</v>
      </c>
      <c r="M21" s="14"/>
    </row>
    <row r="22" spans="1:13" s="15" customFormat="1" ht="37.5">
      <c r="A22" s="14" t="s">
        <v>120</v>
      </c>
      <c r="B22" s="19" t="s">
        <v>196</v>
      </c>
      <c r="C22" s="19" t="s">
        <v>197</v>
      </c>
      <c r="D22" s="38" t="s">
        <v>289</v>
      </c>
      <c r="E22" s="12" t="s">
        <v>289</v>
      </c>
      <c r="F22" s="12" t="s">
        <v>29</v>
      </c>
      <c r="G22" s="14">
        <v>2564</v>
      </c>
      <c r="H22" s="14" t="s">
        <v>281</v>
      </c>
      <c r="I22" s="14" t="s">
        <v>173</v>
      </c>
      <c r="J22" s="12" t="s">
        <v>46</v>
      </c>
      <c r="K22" s="12" t="s">
        <v>47</v>
      </c>
      <c r="L22" s="12" t="s">
        <v>48</v>
      </c>
      <c r="M22" s="14"/>
    </row>
    <row r="23" spans="1:13" s="15" customFormat="1">
      <c r="A23" s="14" t="s">
        <v>125</v>
      </c>
      <c r="B23" s="19" t="s">
        <v>196</v>
      </c>
      <c r="C23" s="19" t="s">
        <v>197</v>
      </c>
      <c r="D23" s="38" t="s">
        <v>99</v>
      </c>
      <c r="E23" s="12" t="s">
        <v>99</v>
      </c>
      <c r="F23" s="12" t="s">
        <v>29</v>
      </c>
      <c r="G23" s="14">
        <v>2564</v>
      </c>
      <c r="H23" s="14" t="s">
        <v>254</v>
      </c>
      <c r="I23" s="14" t="s">
        <v>173</v>
      </c>
      <c r="J23" s="12" t="s">
        <v>46</v>
      </c>
      <c r="K23" s="12" t="s">
        <v>47</v>
      </c>
      <c r="L23" s="12" t="s">
        <v>48</v>
      </c>
      <c r="M23" s="14"/>
    </row>
    <row r="24" spans="1:13" s="15" customFormat="1" ht="112.5">
      <c r="A24" s="14" t="s">
        <v>128</v>
      </c>
      <c r="B24" s="19" t="s">
        <v>196</v>
      </c>
      <c r="C24" s="19" t="s">
        <v>197</v>
      </c>
      <c r="D24" s="38" t="s">
        <v>102</v>
      </c>
      <c r="E24" s="12" t="s">
        <v>102</v>
      </c>
      <c r="F24" s="12" t="s">
        <v>29</v>
      </c>
      <c r="G24" s="14">
        <v>2564</v>
      </c>
      <c r="H24" s="14" t="s">
        <v>254</v>
      </c>
      <c r="I24" s="14" t="s">
        <v>173</v>
      </c>
      <c r="J24" s="12" t="s">
        <v>46</v>
      </c>
      <c r="K24" s="12" t="s">
        <v>47</v>
      </c>
      <c r="L24" s="12" t="s">
        <v>48</v>
      </c>
      <c r="M24" s="14"/>
    </row>
    <row r="25" spans="1:13" s="15" customFormat="1" ht="56.25">
      <c r="A25" s="14" t="s">
        <v>131</v>
      </c>
      <c r="B25" s="19" t="s">
        <v>196</v>
      </c>
      <c r="C25" s="19" t="s">
        <v>197</v>
      </c>
      <c r="D25" s="38" t="s">
        <v>296</v>
      </c>
      <c r="E25" s="12" t="s">
        <v>296</v>
      </c>
      <c r="F25" s="12" t="s">
        <v>29</v>
      </c>
      <c r="G25" s="14">
        <v>2564</v>
      </c>
      <c r="H25" s="14" t="s">
        <v>254</v>
      </c>
      <c r="I25" s="14" t="s">
        <v>173</v>
      </c>
      <c r="J25" s="12" t="s">
        <v>46</v>
      </c>
      <c r="K25" s="12" t="s">
        <v>47</v>
      </c>
      <c r="L25" s="12" t="s">
        <v>48</v>
      </c>
      <c r="M25" s="14"/>
    </row>
    <row r="26" spans="1:13" s="15" customFormat="1" ht="37.5">
      <c r="A26" s="14" t="s">
        <v>134</v>
      </c>
      <c r="B26" s="19" t="s">
        <v>196</v>
      </c>
      <c r="C26" s="19" t="s">
        <v>197</v>
      </c>
      <c r="D26" s="38" t="s">
        <v>304</v>
      </c>
      <c r="E26" s="12" t="s">
        <v>304</v>
      </c>
      <c r="F26" s="12" t="s">
        <v>29</v>
      </c>
      <c r="G26" s="14">
        <v>2564</v>
      </c>
      <c r="H26" s="14" t="s">
        <v>254</v>
      </c>
      <c r="I26" s="14" t="s">
        <v>173</v>
      </c>
      <c r="J26" s="12" t="s">
        <v>46</v>
      </c>
      <c r="K26" s="12" t="s">
        <v>306</v>
      </c>
      <c r="L26" s="12" t="s">
        <v>218</v>
      </c>
      <c r="M26" s="14"/>
    </row>
    <row r="27" spans="1:13" s="15" customFormat="1" ht="37.5">
      <c r="A27" s="14" t="s">
        <v>137</v>
      </c>
      <c r="B27" s="19" t="s">
        <v>196</v>
      </c>
      <c r="C27" s="19" t="s">
        <v>197</v>
      </c>
      <c r="D27" s="38" t="s">
        <v>309</v>
      </c>
      <c r="E27" s="12" t="s">
        <v>309</v>
      </c>
      <c r="F27" s="12" t="s">
        <v>29</v>
      </c>
      <c r="G27" s="14">
        <v>2564</v>
      </c>
      <c r="H27" s="14" t="s">
        <v>254</v>
      </c>
      <c r="I27" s="14" t="s">
        <v>173</v>
      </c>
      <c r="J27" s="12" t="s">
        <v>311</v>
      </c>
      <c r="K27" s="12" t="s">
        <v>312</v>
      </c>
      <c r="L27" s="12" t="s">
        <v>313</v>
      </c>
      <c r="M27" s="14"/>
    </row>
    <row r="28" spans="1:13" s="15" customFormat="1" ht="75">
      <c r="A28" s="14" t="s">
        <v>142</v>
      </c>
      <c r="B28" s="19" t="s">
        <v>196</v>
      </c>
      <c r="C28" s="19" t="s">
        <v>197</v>
      </c>
      <c r="D28" s="38" t="s">
        <v>315</v>
      </c>
      <c r="E28" s="12" t="s">
        <v>315</v>
      </c>
      <c r="F28" s="12" t="s">
        <v>29</v>
      </c>
      <c r="G28" s="14">
        <v>2564</v>
      </c>
      <c r="H28" s="14" t="s">
        <v>254</v>
      </c>
      <c r="I28" s="14" t="s">
        <v>173</v>
      </c>
      <c r="J28" s="12" t="s">
        <v>242</v>
      </c>
      <c r="K28" s="12" t="s">
        <v>163</v>
      </c>
      <c r="L28" s="12" t="s">
        <v>164</v>
      </c>
      <c r="M28" s="14"/>
    </row>
    <row r="29" spans="1:13" s="15" customFormat="1" ht="112.5">
      <c r="A29" s="14" t="s">
        <v>147</v>
      </c>
      <c r="B29" s="19" t="s">
        <v>196</v>
      </c>
      <c r="C29" s="19" t="s">
        <v>197</v>
      </c>
      <c r="D29" s="38" t="s">
        <v>325</v>
      </c>
      <c r="E29" s="12" t="s">
        <v>325</v>
      </c>
      <c r="F29" s="12" t="s">
        <v>29</v>
      </c>
      <c r="G29" s="14">
        <v>2564</v>
      </c>
      <c r="H29" s="14" t="s">
        <v>254</v>
      </c>
      <c r="I29" s="14" t="s">
        <v>173</v>
      </c>
      <c r="J29" s="12" t="s">
        <v>162</v>
      </c>
      <c r="K29" s="12" t="s">
        <v>163</v>
      </c>
      <c r="L29" s="12" t="s">
        <v>164</v>
      </c>
      <c r="M29" s="14" t="s">
        <v>301</v>
      </c>
    </row>
    <row r="30" spans="1:13" s="15" customFormat="1" ht="37.5">
      <c r="A30" s="14" t="s">
        <v>150</v>
      </c>
      <c r="B30" s="19" t="s">
        <v>196</v>
      </c>
      <c r="C30" s="19" t="s">
        <v>197</v>
      </c>
      <c r="D30" s="38" t="s">
        <v>332</v>
      </c>
      <c r="E30" s="12" t="s">
        <v>332</v>
      </c>
      <c r="F30" s="12" t="s">
        <v>29</v>
      </c>
      <c r="G30" s="14">
        <v>2564</v>
      </c>
      <c r="H30" s="14" t="s">
        <v>254</v>
      </c>
      <c r="I30" s="14" t="s">
        <v>173</v>
      </c>
      <c r="J30" s="12" t="s">
        <v>162</v>
      </c>
      <c r="K30" s="12" t="s">
        <v>163</v>
      </c>
      <c r="L30" s="12" t="s">
        <v>164</v>
      </c>
      <c r="M30" s="14"/>
    </row>
    <row r="31" spans="1:13" s="15" customFormat="1" ht="37.5">
      <c r="A31" s="14" t="s">
        <v>153</v>
      </c>
      <c r="B31" s="19" t="s">
        <v>196</v>
      </c>
      <c r="C31" s="19" t="s">
        <v>197</v>
      </c>
      <c r="D31" s="38" t="s">
        <v>204</v>
      </c>
      <c r="E31" s="12" t="s">
        <v>204</v>
      </c>
      <c r="F31" s="12" t="s">
        <v>29</v>
      </c>
      <c r="G31" s="14">
        <v>2564</v>
      </c>
      <c r="H31" s="14" t="s">
        <v>254</v>
      </c>
      <c r="I31" s="14" t="s">
        <v>173</v>
      </c>
      <c r="J31" s="12" t="s">
        <v>162</v>
      </c>
      <c r="K31" s="12" t="s">
        <v>163</v>
      </c>
      <c r="L31" s="12" t="s">
        <v>164</v>
      </c>
      <c r="M31" s="14"/>
    </row>
    <row r="32" spans="1:13" s="15" customFormat="1" ht="56.25">
      <c r="A32" s="14" t="s">
        <v>157</v>
      </c>
      <c r="B32" s="19" t="s">
        <v>196</v>
      </c>
      <c r="C32" s="19" t="s">
        <v>197</v>
      </c>
      <c r="D32" s="38" t="s">
        <v>665</v>
      </c>
      <c r="E32" s="12" t="s">
        <v>665</v>
      </c>
      <c r="F32" s="12" t="s">
        <v>29</v>
      </c>
      <c r="G32" s="14">
        <v>2564</v>
      </c>
      <c r="H32" s="14" t="s">
        <v>254</v>
      </c>
      <c r="I32" s="14" t="s">
        <v>173</v>
      </c>
      <c r="J32" s="12" t="s">
        <v>202</v>
      </c>
      <c r="K32" s="12" t="s">
        <v>163</v>
      </c>
      <c r="L32" s="12" t="s">
        <v>164</v>
      </c>
      <c r="M32" s="14" t="s">
        <v>301</v>
      </c>
    </row>
    <row r="33" spans="1:13" s="15" customFormat="1" ht="93.75">
      <c r="A33" s="14" t="s">
        <v>165</v>
      </c>
      <c r="B33" s="19" t="s">
        <v>196</v>
      </c>
      <c r="C33" s="19" t="s">
        <v>197</v>
      </c>
      <c r="D33" s="38" t="s">
        <v>666</v>
      </c>
      <c r="E33" s="12" t="s">
        <v>666</v>
      </c>
      <c r="F33" s="12" t="s">
        <v>29</v>
      </c>
      <c r="G33" s="14">
        <v>2564</v>
      </c>
      <c r="H33" s="14" t="s">
        <v>254</v>
      </c>
      <c r="I33" s="14" t="s">
        <v>173</v>
      </c>
      <c r="J33" s="12" t="s">
        <v>202</v>
      </c>
      <c r="K33" s="12" t="s">
        <v>163</v>
      </c>
      <c r="L33" s="12" t="s">
        <v>164</v>
      </c>
      <c r="M33" s="14"/>
    </row>
    <row r="34" spans="1:13" s="15" customFormat="1" ht="112.5">
      <c r="A34" s="14" t="s">
        <v>170</v>
      </c>
      <c r="B34" s="19" t="s">
        <v>196</v>
      </c>
      <c r="C34" s="19" t="s">
        <v>197</v>
      </c>
      <c r="D34" s="38" t="s">
        <v>380</v>
      </c>
      <c r="E34" s="12" t="s">
        <v>380</v>
      </c>
      <c r="F34" s="12" t="s">
        <v>29</v>
      </c>
      <c r="G34" s="14">
        <v>2564</v>
      </c>
      <c r="H34" s="14" t="s">
        <v>180</v>
      </c>
      <c r="I34" s="14" t="s">
        <v>382</v>
      </c>
      <c r="J34" s="12" t="s">
        <v>369</v>
      </c>
      <c r="K34" s="12" t="s">
        <v>163</v>
      </c>
      <c r="L34" s="12" t="s">
        <v>164</v>
      </c>
      <c r="M34" s="14"/>
    </row>
    <row r="35" spans="1:13" s="15" customFormat="1" ht="75">
      <c r="A35" s="14" t="s">
        <v>177</v>
      </c>
      <c r="B35" s="19" t="s">
        <v>196</v>
      </c>
      <c r="C35" s="19" t="s">
        <v>197</v>
      </c>
      <c r="D35" s="38" t="s">
        <v>402</v>
      </c>
      <c r="E35" s="12" t="s">
        <v>402</v>
      </c>
      <c r="F35" s="12" t="s">
        <v>29</v>
      </c>
      <c r="G35" s="14">
        <v>2564</v>
      </c>
      <c r="H35" s="14" t="s">
        <v>247</v>
      </c>
      <c r="I35" s="14" t="s">
        <v>173</v>
      </c>
      <c r="J35" s="12" t="s">
        <v>369</v>
      </c>
      <c r="K35" s="12" t="s">
        <v>163</v>
      </c>
      <c r="L35" s="12" t="s">
        <v>164</v>
      </c>
      <c r="M35" s="14"/>
    </row>
    <row r="36" spans="1:13" s="15" customFormat="1" ht="56.25">
      <c r="A36" s="14" t="s">
        <v>181</v>
      </c>
      <c r="B36" s="19" t="s">
        <v>196</v>
      </c>
      <c r="C36" s="19" t="s">
        <v>197</v>
      </c>
      <c r="D36" s="38" t="s">
        <v>424</v>
      </c>
      <c r="E36" s="12" t="s">
        <v>424</v>
      </c>
      <c r="F36" s="12" t="s">
        <v>29</v>
      </c>
      <c r="G36" s="14">
        <v>2564</v>
      </c>
      <c r="H36" s="14" t="s">
        <v>254</v>
      </c>
      <c r="I36" s="14" t="s">
        <v>173</v>
      </c>
      <c r="J36" s="12" t="s">
        <v>242</v>
      </c>
      <c r="K36" s="12" t="s">
        <v>163</v>
      </c>
      <c r="L36" s="12" t="s">
        <v>164</v>
      </c>
      <c r="M36" s="14"/>
    </row>
    <row r="37" spans="1:13" s="15" customFormat="1" ht="56.25">
      <c r="A37" s="14" t="s">
        <v>185</v>
      </c>
      <c r="B37" s="19" t="s">
        <v>196</v>
      </c>
      <c r="C37" s="19" t="s">
        <v>197</v>
      </c>
      <c r="D37" s="38" t="s">
        <v>430</v>
      </c>
      <c r="E37" s="12" t="s">
        <v>430</v>
      </c>
      <c r="F37" s="12" t="s">
        <v>29</v>
      </c>
      <c r="G37" s="14">
        <v>2564</v>
      </c>
      <c r="H37" s="14" t="s">
        <v>254</v>
      </c>
      <c r="I37" s="14" t="s">
        <v>173</v>
      </c>
      <c r="J37" s="12" t="s">
        <v>64</v>
      </c>
      <c r="K37" s="12" t="s">
        <v>65</v>
      </c>
      <c r="L37" s="12" t="s">
        <v>66</v>
      </c>
      <c r="M37" s="14" t="s">
        <v>301</v>
      </c>
    </row>
    <row r="38" spans="1:13" s="15" customFormat="1" ht="93.75">
      <c r="A38" s="14" t="s">
        <v>192</v>
      </c>
      <c r="B38" s="19" t="s">
        <v>196</v>
      </c>
      <c r="C38" s="19" t="s">
        <v>197</v>
      </c>
      <c r="D38" s="38" t="s">
        <v>440</v>
      </c>
      <c r="E38" s="12" t="s">
        <v>440</v>
      </c>
      <c r="F38" s="12" t="s">
        <v>29</v>
      </c>
      <c r="G38" s="14">
        <v>2564</v>
      </c>
      <c r="H38" s="14" t="s">
        <v>180</v>
      </c>
      <c r="I38" s="14" t="s">
        <v>173</v>
      </c>
      <c r="J38" s="12" t="s">
        <v>202</v>
      </c>
      <c r="K38" s="12" t="s">
        <v>163</v>
      </c>
      <c r="L38" s="12" t="s">
        <v>164</v>
      </c>
      <c r="M38" s="14"/>
    </row>
    <row r="39" spans="1:13" s="15" customFormat="1" ht="56.25">
      <c r="A39" s="14" t="s">
        <v>199</v>
      </c>
      <c r="B39" s="19" t="s">
        <v>196</v>
      </c>
      <c r="C39" s="19" t="s">
        <v>197</v>
      </c>
      <c r="D39" s="38" t="s">
        <v>444</v>
      </c>
      <c r="E39" s="12" t="s">
        <v>444</v>
      </c>
      <c r="F39" s="12" t="s">
        <v>29</v>
      </c>
      <c r="G39" s="14">
        <v>2564</v>
      </c>
      <c r="H39" s="14" t="s">
        <v>285</v>
      </c>
      <c r="I39" s="14" t="s">
        <v>173</v>
      </c>
      <c r="J39" s="12" t="s">
        <v>446</v>
      </c>
      <c r="K39" s="12" t="s">
        <v>447</v>
      </c>
      <c r="L39" s="12" t="s">
        <v>48</v>
      </c>
      <c r="M39" s="14" t="s">
        <v>301</v>
      </c>
    </row>
    <row r="40" spans="1:13" s="15" customFormat="1" ht="37.5">
      <c r="A40" s="14" t="s">
        <v>203</v>
      </c>
      <c r="B40" s="19" t="s">
        <v>196</v>
      </c>
      <c r="C40" s="19" t="s">
        <v>197</v>
      </c>
      <c r="D40" s="38" t="s">
        <v>452</v>
      </c>
      <c r="E40" s="12" t="s">
        <v>452</v>
      </c>
      <c r="F40" s="12" t="s">
        <v>29</v>
      </c>
      <c r="G40" s="14">
        <v>2564</v>
      </c>
      <c r="H40" s="14" t="s">
        <v>254</v>
      </c>
      <c r="I40" s="14" t="s">
        <v>173</v>
      </c>
      <c r="J40" s="12" t="s">
        <v>446</v>
      </c>
      <c r="K40" s="12" t="s">
        <v>447</v>
      </c>
      <c r="L40" s="12" t="s">
        <v>48</v>
      </c>
      <c r="M40" s="14" t="s">
        <v>301</v>
      </c>
    </row>
    <row r="41" spans="1:13" s="15" customFormat="1" ht="56.25">
      <c r="A41" s="14" t="s">
        <v>206</v>
      </c>
      <c r="B41" s="19" t="s">
        <v>196</v>
      </c>
      <c r="C41" s="19" t="s">
        <v>197</v>
      </c>
      <c r="D41" s="38" t="s">
        <v>449</v>
      </c>
      <c r="E41" s="12" t="s">
        <v>449</v>
      </c>
      <c r="F41" s="12" t="s">
        <v>29</v>
      </c>
      <c r="G41" s="14">
        <v>2564</v>
      </c>
      <c r="H41" s="14" t="s">
        <v>285</v>
      </c>
      <c r="I41" s="14" t="s">
        <v>173</v>
      </c>
      <c r="J41" s="12" t="s">
        <v>446</v>
      </c>
      <c r="K41" s="12" t="s">
        <v>447</v>
      </c>
      <c r="L41" s="12" t="s">
        <v>48</v>
      </c>
      <c r="M41" s="14" t="s">
        <v>301</v>
      </c>
    </row>
    <row r="42" spans="1:13" s="15" customFormat="1" ht="56.25">
      <c r="A42" s="14" t="s">
        <v>221</v>
      </c>
      <c r="B42" s="19" t="s">
        <v>196</v>
      </c>
      <c r="C42" s="19" t="s">
        <v>197</v>
      </c>
      <c r="D42" s="38" t="s">
        <v>449</v>
      </c>
      <c r="E42" s="12" t="s">
        <v>449</v>
      </c>
      <c r="F42" s="12" t="s">
        <v>29</v>
      </c>
      <c r="G42" s="14">
        <v>2565</v>
      </c>
      <c r="H42" s="14" t="s">
        <v>214</v>
      </c>
      <c r="I42" s="14" t="s">
        <v>215</v>
      </c>
      <c r="J42" s="12" t="s">
        <v>446</v>
      </c>
      <c r="K42" s="12" t="s">
        <v>447</v>
      </c>
      <c r="L42" s="12" t="s">
        <v>48</v>
      </c>
      <c r="M42" s="14" t="s">
        <v>301</v>
      </c>
    </row>
    <row r="43" spans="1:13" s="15" customFormat="1" ht="56.25">
      <c r="A43" s="14" t="s">
        <v>226</v>
      </c>
      <c r="B43" s="19" t="s">
        <v>196</v>
      </c>
      <c r="C43" s="19" t="s">
        <v>197</v>
      </c>
      <c r="D43" s="38" t="s">
        <v>444</v>
      </c>
      <c r="E43" s="12" t="s">
        <v>444</v>
      </c>
      <c r="F43" s="12" t="s">
        <v>29</v>
      </c>
      <c r="G43" s="14">
        <v>2565</v>
      </c>
      <c r="H43" s="14" t="s">
        <v>214</v>
      </c>
      <c r="I43" s="14" t="s">
        <v>215</v>
      </c>
      <c r="J43" s="12" t="s">
        <v>446</v>
      </c>
      <c r="K43" s="12" t="s">
        <v>447</v>
      </c>
      <c r="L43" s="12" t="s">
        <v>48</v>
      </c>
      <c r="M43" s="14" t="s">
        <v>301</v>
      </c>
    </row>
    <row r="44" spans="1:13" s="15" customFormat="1" ht="37.5">
      <c r="A44" s="14" t="s">
        <v>240</v>
      </c>
      <c r="B44" s="19" t="s">
        <v>196</v>
      </c>
      <c r="C44" s="19" t="s">
        <v>197</v>
      </c>
      <c r="D44" s="38" t="s">
        <v>452</v>
      </c>
      <c r="E44" s="12" t="s">
        <v>452</v>
      </c>
      <c r="F44" s="12" t="s">
        <v>29</v>
      </c>
      <c r="G44" s="14">
        <v>2565</v>
      </c>
      <c r="H44" s="14" t="s">
        <v>214</v>
      </c>
      <c r="I44" s="14" t="s">
        <v>215</v>
      </c>
      <c r="J44" s="12" t="s">
        <v>446</v>
      </c>
      <c r="K44" s="12" t="s">
        <v>447</v>
      </c>
      <c r="L44" s="12" t="s">
        <v>48</v>
      </c>
      <c r="M44" s="14" t="s">
        <v>301</v>
      </c>
    </row>
    <row r="45" spans="1:13" s="15" customFormat="1" ht="37.5">
      <c r="A45" s="14" t="s">
        <v>244</v>
      </c>
      <c r="B45" s="19" t="s">
        <v>196</v>
      </c>
      <c r="C45" s="19" t="s">
        <v>197</v>
      </c>
      <c r="D45" s="38" t="s">
        <v>461</v>
      </c>
      <c r="E45" s="12" t="s">
        <v>461</v>
      </c>
      <c r="F45" s="12" t="s">
        <v>29</v>
      </c>
      <c r="G45" s="14">
        <v>2565</v>
      </c>
      <c r="H45" s="14" t="s">
        <v>214</v>
      </c>
      <c r="I45" s="14" t="s">
        <v>215</v>
      </c>
      <c r="J45" s="12" t="s">
        <v>446</v>
      </c>
      <c r="K45" s="12" t="s">
        <v>447</v>
      </c>
      <c r="L45" s="12" t="s">
        <v>48</v>
      </c>
      <c r="M45" s="14" t="s">
        <v>301</v>
      </c>
    </row>
    <row r="46" spans="1:13" s="15" customFormat="1" ht="56.25">
      <c r="A46" s="14" t="s">
        <v>251</v>
      </c>
      <c r="B46" s="19" t="s">
        <v>196</v>
      </c>
      <c r="C46" s="19" t="s">
        <v>197</v>
      </c>
      <c r="D46" s="38" t="s">
        <v>464</v>
      </c>
      <c r="E46" s="12" t="s">
        <v>464</v>
      </c>
      <c r="F46" s="12" t="s">
        <v>29</v>
      </c>
      <c r="G46" s="14">
        <v>2565</v>
      </c>
      <c r="H46" s="14" t="s">
        <v>214</v>
      </c>
      <c r="I46" s="14" t="s">
        <v>215</v>
      </c>
      <c r="J46" s="12" t="s">
        <v>446</v>
      </c>
      <c r="K46" s="12" t="s">
        <v>447</v>
      </c>
      <c r="L46" s="12" t="s">
        <v>48</v>
      </c>
      <c r="M46" s="14" t="s">
        <v>301</v>
      </c>
    </row>
    <row r="47" spans="1:13" s="15" customFormat="1" ht="37.5">
      <c r="A47" s="14" t="s">
        <v>258</v>
      </c>
      <c r="B47" s="19" t="s">
        <v>196</v>
      </c>
      <c r="C47" s="19" t="s">
        <v>197</v>
      </c>
      <c r="D47" s="38" t="s">
        <v>583</v>
      </c>
      <c r="E47" s="12" t="s">
        <v>583</v>
      </c>
      <c r="F47" s="12" t="s">
        <v>29</v>
      </c>
      <c r="G47" s="14">
        <v>2565</v>
      </c>
      <c r="H47" s="14" t="s">
        <v>214</v>
      </c>
      <c r="I47" s="14" t="s">
        <v>215</v>
      </c>
      <c r="J47" s="12" t="s">
        <v>46</v>
      </c>
      <c r="K47" s="12" t="s">
        <v>585</v>
      </c>
      <c r="L47" s="12" t="s">
        <v>48</v>
      </c>
      <c r="M47" s="14"/>
    </row>
    <row r="48" spans="1:13" s="15" customFormat="1" ht="37.5">
      <c r="A48" s="14" t="s">
        <v>265</v>
      </c>
      <c r="B48" s="19" t="s">
        <v>196</v>
      </c>
      <c r="C48" s="19" t="s">
        <v>197</v>
      </c>
      <c r="D48" s="38" t="s">
        <v>587</v>
      </c>
      <c r="E48" s="12" t="s">
        <v>587</v>
      </c>
      <c r="F48" s="12" t="s">
        <v>29</v>
      </c>
      <c r="G48" s="14">
        <v>2565</v>
      </c>
      <c r="H48" s="14" t="s">
        <v>214</v>
      </c>
      <c r="I48" s="14" t="s">
        <v>215</v>
      </c>
      <c r="J48" s="12" t="s">
        <v>46</v>
      </c>
      <c r="K48" s="12" t="s">
        <v>585</v>
      </c>
      <c r="L48" s="12" t="s">
        <v>48</v>
      </c>
      <c r="M48" s="14"/>
    </row>
    <row r="49" spans="1:13" s="15" customFormat="1" ht="37.5">
      <c r="A49" s="14" t="s">
        <v>271</v>
      </c>
      <c r="B49" s="19" t="s">
        <v>196</v>
      </c>
      <c r="C49" s="19" t="s">
        <v>197</v>
      </c>
      <c r="D49" s="38" t="s">
        <v>594</v>
      </c>
      <c r="E49" s="12" t="s">
        <v>594</v>
      </c>
      <c r="F49" s="12" t="s">
        <v>29</v>
      </c>
      <c r="G49" s="14">
        <v>2565</v>
      </c>
      <c r="H49" s="14" t="s">
        <v>214</v>
      </c>
      <c r="I49" s="14" t="s">
        <v>215</v>
      </c>
      <c r="J49" s="12" t="s">
        <v>46</v>
      </c>
      <c r="K49" s="12" t="s">
        <v>585</v>
      </c>
      <c r="L49" s="12" t="s">
        <v>48</v>
      </c>
      <c r="M49" s="14"/>
    </row>
    <row r="50" spans="1:13" s="15" customFormat="1" ht="56.25">
      <c r="A50" s="14" t="s">
        <v>274</v>
      </c>
      <c r="B50" s="19" t="s">
        <v>196</v>
      </c>
      <c r="C50" s="19" t="s">
        <v>197</v>
      </c>
      <c r="D50" s="38" t="s">
        <v>597</v>
      </c>
      <c r="E50" s="12" t="s">
        <v>597</v>
      </c>
      <c r="F50" s="12" t="s">
        <v>29</v>
      </c>
      <c r="G50" s="14">
        <v>2565</v>
      </c>
      <c r="H50" s="14" t="s">
        <v>392</v>
      </c>
      <c r="I50" s="14" t="s">
        <v>215</v>
      </c>
      <c r="J50" s="12" t="s">
        <v>46</v>
      </c>
      <c r="K50" s="12" t="s">
        <v>47</v>
      </c>
      <c r="L50" s="12" t="s">
        <v>48</v>
      </c>
      <c r="M50" s="14"/>
    </row>
    <row r="51" spans="1:13" s="15" customFormat="1">
      <c r="A51" s="14" t="s">
        <v>278</v>
      </c>
      <c r="B51" s="19" t="s">
        <v>196</v>
      </c>
      <c r="C51" s="19" t="s">
        <v>197</v>
      </c>
      <c r="D51" s="38" t="s">
        <v>600</v>
      </c>
      <c r="E51" s="12" t="s">
        <v>600</v>
      </c>
      <c r="F51" s="12" t="s">
        <v>29</v>
      </c>
      <c r="G51" s="14">
        <v>2565</v>
      </c>
      <c r="H51" s="14" t="s">
        <v>214</v>
      </c>
      <c r="I51" s="14" t="s">
        <v>215</v>
      </c>
      <c r="J51" s="12" t="s">
        <v>46</v>
      </c>
      <c r="K51" s="12" t="s">
        <v>47</v>
      </c>
      <c r="L51" s="12" t="s">
        <v>48</v>
      </c>
      <c r="M51" s="14"/>
    </row>
    <row r="52" spans="1:13" s="15" customFormat="1" ht="56.25">
      <c r="A52" s="14" t="s">
        <v>282</v>
      </c>
      <c r="B52" s="19" t="s">
        <v>196</v>
      </c>
      <c r="C52" s="19" t="s">
        <v>197</v>
      </c>
      <c r="D52" s="38" t="s">
        <v>668</v>
      </c>
      <c r="E52" s="12" t="s">
        <v>668</v>
      </c>
      <c r="F52" s="12" t="s">
        <v>29</v>
      </c>
      <c r="G52" s="14">
        <v>2565</v>
      </c>
      <c r="H52" s="14" t="s">
        <v>214</v>
      </c>
      <c r="I52" s="14" t="s">
        <v>215</v>
      </c>
      <c r="J52" s="12" t="s">
        <v>46</v>
      </c>
      <c r="K52" s="12" t="s">
        <v>47</v>
      </c>
      <c r="L52" s="12" t="s">
        <v>48</v>
      </c>
      <c r="M52" s="14"/>
    </row>
    <row r="53" spans="1:13" s="15" customFormat="1" ht="75">
      <c r="A53" s="14" t="s">
        <v>286</v>
      </c>
      <c r="B53" s="19" t="s">
        <v>196</v>
      </c>
      <c r="C53" s="19" t="s">
        <v>197</v>
      </c>
      <c r="D53" s="38" t="s">
        <v>606</v>
      </c>
      <c r="E53" s="12" t="s">
        <v>606</v>
      </c>
      <c r="F53" s="12" t="s">
        <v>29</v>
      </c>
      <c r="G53" s="14">
        <v>2565</v>
      </c>
      <c r="H53" s="14" t="s">
        <v>214</v>
      </c>
      <c r="I53" s="14" t="s">
        <v>215</v>
      </c>
      <c r="J53" s="12" t="s">
        <v>46</v>
      </c>
      <c r="K53" s="12" t="s">
        <v>47</v>
      </c>
      <c r="L53" s="12" t="s">
        <v>48</v>
      </c>
      <c r="M53" s="14"/>
    </row>
    <row r="54" spans="1:13" s="15" customFormat="1" ht="37.5">
      <c r="A54" s="14" t="s">
        <v>288</v>
      </c>
      <c r="B54" s="19" t="s">
        <v>196</v>
      </c>
      <c r="C54" s="19" t="s">
        <v>197</v>
      </c>
      <c r="D54" s="38" t="s">
        <v>609</v>
      </c>
      <c r="E54" s="12" t="s">
        <v>609</v>
      </c>
      <c r="F54" s="12" t="s">
        <v>29</v>
      </c>
      <c r="G54" s="14">
        <v>2565</v>
      </c>
      <c r="H54" s="14" t="s">
        <v>214</v>
      </c>
      <c r="I54" s="14" t="s">
        <v>611</v>
      </c>
      <c r="J54" s="12" t="s">
        <v>46</v>
      </c>
      <c r="K54" s="12" t="s">
        <v>47</v>
      </c>
      <c r="L54" s="12" t="s">
        <v>48</v>
      </c>
      <c r="M54" s="14"/>
    </row>
    <row r="55" spans="1:13" s="15" customFormat="1">
      <c r="A55" s="14" t="s">
        <v>291</v>
      </c>
      <c r="B55" s="19" t="s">
        <v>196</v>
      </c>
      <c r="C55" s="19" t="s">
        <v>197</v>
      </c>
      <c r="D55" s="38" t="s">
        <v>613</v>
      </c>
      <c r="E55" s="12" t="s">
        <v>613</v>
      </c>
      <c r="F55" s="12" t="s">
        <v>29</v>
      </c>
      <c r="G55" s="14">
        <v>2565</v>
      </c>
      <c r="H55" s="14" t="s">
        <v>615</v>
      </c>
      <c r="I55" s="14" t="s">
        <v>215</v>
      </c>
      <c r="J55" s="12" t="s">
        <v>46</v>
      </c>
      <c r="K55" s="12" t="s">
        <v>47</v>
      </c>
      <c r="L55" s="12" t="s">
        <v>48</v>
      </c>
      <c r="M55" s="14"/>
    </row>
    <row r="56" spans="1:13" s="15" customFormat="1" ht="37.5">
      <c r="A56" s="14" t="s">
        <v>293</v>
      </c>
      <c r="B56" s="19" t="s">
        <v>196</v>
      </c>
      <c r="C56" s="19" t="s">
        <v>197</v>
      </c>
      <c r="D56" s="38" t="s">
        <v>617</v>
      </c>
      <c r="E56" s="12" t="s">
        <v>617</v>
      </c>
      <c r="F56" s="12" t="s">
        <v>29</v>
      </c>
      <c r="G56" s="14">
        <v>2565</v>
      </c>
      <c r="H56" s="14" t="s">
        <v>214</v>
      </c>
      <c r="I56" s="14" t="s">
        <v>215</v>
      </c>
      <c r="J56" s="12" t="s">
        <v>46</v>
      </c>
      <c r="K56" s="12" t="s">
        <v>47</v>
      </c>
      <c r="L56" s="12" t="s">
        <v>48</v>
      </c>
      <c r="M56" s="14"/>
    </row>
    <row r="57" spans="1:13" s="15" customFormat="1">
      <c r="A57" s="14" t="s">
        <v>295</v>
      </c>
      <c r="B57" s="19" t="s">
        <v>196</v>
      </c>
      <c r="C57" s="19" t="s">
        <v>197</v>
      </c>
      <c r="D57" s="38" t="s">
        <v>620</v>
      </c>
      <c r="E57" s="12" t="s">
        <v>620</v>
      </c>
      <c r="F57" s="12" t="s">
        <v>29</v>
      </c>
      <c r="G57" s="14">
        <v>2565</v>
      </c>
      <c r="H57" s="14" t="s">
        <v>214</v>
      </c>
      <c r="I57" s="14" t="s">
        <v>215</v>
      </c>
      <c r="J57" s="12" t="s">
        <v>46</v>
      </c>
      <c r="K57" s="12" t="s">
        <v>47</v>
      </c>
      <c r="L57" s="12" t="s">
        <v>48</v>
      </c>
      <c r="M57" s="14"/>
    </row>
    <row r="58" spans="1:13" s="15" customFormat="1" ht="93.75">
      <c r="A58" s="14" t="s">
        <v>298</v>
      </c>
      <c r="B58" s="19" t="s">
        <v>196</v>
      </c>
      <c r="C58" s="19" t="s">
        <v>197</v>
      </c>
      <c r="D58" s="38" t="s">
        <v>623</v>
      </c>
      <c r="E58" s="12" t="s">
        <v>623</v>
      </c>
      <c r="F58" s="12" t="s">
        <v>29</v>
      </c>
      <c r="G58" s="14">
        <v>2565</v>
      </c>
      <c r="H58" s="14" t="s">
        <v>382</v>
      </c>
      <c r="I58" s="14" t="s">
        <v>215</v>
      </c>
      <c r="J58" s="12" t="s">
        <v>46</v>
      </c>
      <c r="K58" s="12" t="s">
        <v>47</v>
      </c>
      <c r="L58" s="12" t="s">
        <v>48</v>
      </c>
      <c r="M58" s="14"/>
    </row>
    <row r="59" spans="1:13" s="15" customFormat="1" ht="56.25">
      <c r="A59" s="14" t="s">
        <v>303</v>
      </c>
      <c r="B59" s="19" t="s">
        <v>196</v>
      </c>
      <c r="C59" s="19" t="s">
        <v>197</v>
      </c>
      <c r="D59" s="38" t="s">
        <v>96</v>
      </c>
      <c r="E59" s="12" t="s">
        <v>96</v>
      </c>
      <c r="F59" s="12" t="s">
        <v>29</v>
      </c>
      <c r="G59" s="14">
        <v>2565</v>
      </c>
      <c r="H59" s="14" t="s">
        <v>214</v>
      </c>
      <c r="I59" s="14" t="s">
        <v>215</v>
      </c>
      <c r="J59" s="12" t="s">
        <v>46</v>
      </c>
      <c r="K59" s="12" t="s">
        <v>47</v>
      </c>
      <c r="L59" s="12" t="s">
        <v>48</v>
      </c>
      <c r="M59" s="14"/>
    </row>
    <row r="60" spans="1:13" s="15" customFormat="1" ht="37.5">
      <c r="A60" s="14" t="s">
        <v>308</v>
      </c>
      <c r="B60" s="19" t="s">
        <v>196</v>
      </c>
      <c r="C60" s="19" t="s">
        <v>197</v>
      </c>
      <c r="D60" s="38" t="s">
        <v>629</v>
      </c>
      <c r="E60" s="12" t="s">
        <v>629</v>
      </c>
      <c r="F60" s="12" t="s">
        <v>29</v>
      </c>
      <c r="G60" s="14">
        <v>2565</v>
      </c>
      <c r="H60" s="14" t="s">
        <v>214</v>
      </c>
      <c r="I60" s="14" t="s">
        <v>215</v>
      </c>
      <c r="J60" s="12" t="s">
        <v>46</v>
      </c>
      <c r="K60" s="12" t="s">
        <v>47</v>
      </c>
      <c r="L60" s="12" t="s">
        <v>48</v>
      </c>
      <c r="M60" s="14"/>
    </row>
    <row r="61" spans="1:13" s="15" customFormat="1">
      <c r="A61" s="14" t="s">
        <v>314</v>
      </c>
      <c r="B61" s="19" t="s">
        <v>196</v>
      </c>
      <c r="C61" s="19" t="s">
        <v>197</v>
      </c>
      <c r="D61" s="38" t="s">
        <v>632</v>
      </c>
      <c r="E61" s="12" t="s">
        <v>632</v>
      </c>
      <c r="F61" s="12" t="s">
        <v>29</v>
      </c>
      <c r="G61" s="14">
        <v>2565</v>
      </c>
      <c r="H61" s="14" t="s">
        <v>214</v>
      </c>
      <c r="I61" s="14" t="s">
        <v>215</v>
      </c>
      <c r="J61" s="12" t="s">
        <v>46</v>
      </c>
      <c r="K61" s="12" t="s">
        <v>47</v>
      </c>
      <c r="L61" s="12" t="s">
        <v>48</v>
      </c>
      <c r="M61" s="14"/>
    </row>
    <row r="62" spans="1:13" s="15" customFormat="1" ht="112.5">
      <c r="A62" s="14" t="s">
        <v>317</v>
      </c>
      <c r="B62" s="19" t="s">
        <v>196</v>
      </c>
      <c r="C62" s="19" t="s">
        <v>197</v>
      </c>
      <c r="D62" s="38" t="s">
        <v>635</v>
      </c>
      <c r="E62" s="12" t="s">
        <v>635</v>
      </c>
      <c r="F62" s="12" t="s">
        <v>29</v>
      </c>
      <c r="G62" s="14">
        <v>2565</v>
      </c>
      <c r="H62" s="14" t="s">
        <v>214</v>
      </c>
      <c r="I62" s="14" t="s">
        <v>215</v>
      </c>
      <c r="J62" s="12" t="s">
        <v>46</v>
      </c>
      <c r="K62" s="12" t="s">
        <v>47</v>
      </c>
      <c r="L62" s="12" t="s">
        <v>48</v>
      </c>
      <c r="M62" s="14"/>
    </row>
    <row r="63" spans="1:13" s="15" customFormat="1" ht="93.75">
      <c r="A63" s="14" t="s">
        <v>320</v>
      </c>
      <c r="B63" s="19" t="s">
        <v>196</v>
      </c>
      <c r="C63" s="19" t="s">
        <v>197</v>
      </c>
      <c r="D63" s="38" t="s">
        <v>638</v>
      </c>
      <c r="E63" s="12" t="s">
        <v>638</v>
      </c>
      <c r="F63" s="12" t="s">
        <v>29</v>
      </c>
      <c r="G63" s="14">
        <v>2565</v>
      </c>
      <c r="H63" s="14" t="s">
        <v>382</v>
      </c>
      <c r="I63" s="14" t="s">
        <v>215</v>
      </c>
      <c r="J63" s="12" t="s">
        <v>46</v>
      </c>
      <c r="K63" s="12" t="s">
        <v>47</v>
      </c>
      <c r="L63" s="12" t="s">
        <v>48</v>
      </c>
      <c r="M63" s="14"/>
    </row>
    <row r="64" spans="1:13" s="15" customFormat="1" ht="37.5">
      <c r="A64" s="14" t="s">
        <v>324</v>
      </c>
      <c r="B64" s="19" t="s">
        <v>196</v>
      </c>
      <c r="C64" s="19" t="s">
        <v>197</v>
      </c>
      <c r="D64" s="38" t="s">
        <v>641</v>
      </c>
      <c r="E64" s="12" t="s">
        <v>641</v>
      </c>
      <c r="F64" s="12" t="s">
        <v>29</v>
      </c>
      <c r="G64" s="14">
        <v>2565</v>
      </c>
      <c r="H64" s="14" t="s">
        <v>392</v>
      </c>
      <c r="I64" s="14" t="s">
        <v>215</v>
      </c>
      <c r="J64" s="12" t="s">
        <v>46</v>
      </c>
      <c r="K64" s="12" t="s">
        <v>47</v>
      </c>
      <c r="L64" s="12" t="s">
        <v>48</v>
      </c>
      <c r="M64" s="14"/>
    </row>
    <row r="65" spans="1:13" s="15" customFormat="1" ht="56.25">
      <c r="A65" s="14" t="s">
        <v>326</v>
      </c>
      <c r="B65" s="19" t="s">
        <v>196</v>
      </c>
      <c r="C65" s="19" t="s">
        <v>197</v>
      </c>
      <c r="D65" s="38" t="s">
        <v>644</v>
      </c>
      <c r="E65" s="12" t="s">
        <v>644</v>
      </c>
      <c r="F65" s="12" t="s">
        <v>29</v>
      </c>
      <c r="G65" s="14">
        <v>2565</v>
      </c>
      <c r="H65" s="14" t="s">
        <v>214</v>
      </c>
      <c r="I65" s="14" t="s">
        <v>215</v>
      </c>
      <c r="J65" s="12" t="s">
        <v>446</v>
      </c>
      <c r="K65" s="12" t="s">
        <v>447</v>
      </c>
      <c r="L65" s="12" t="s">
        <v>48</v>
      </c>
      <c r="M65" s="14" t="s">
        <v>301</v>
      </c>
    </row>
    <row r="66" spans="1:13" s="15" customFormat="1">
      <c r="A66" s="14" t="s">
        <v>329</v>
      </c>
      <c r="B66" s="19" t="s">
        <v>196</v>
      </c>
      <c r="C66" s="19" t="s">
        <v>197</v>
      </c>
      <c r="D66" s="38" t="s">
        <v>647</v>
      </c>
      <c r="E66" s="12" t="s">
        <v>647</v>
      </c>
      <c r="F66" s="12" t="s">
        <v>29</v>
      </c>
      <c r="G66" s="14">
        <v>2565</v>
      </c>
      <c r="H66" s="14" t="s">
        <v>214</v>
      </c>
      <c r="I66" s="14" t="s">
        <v>215</v>
      </c>
      <c r="J66" s="12" t="s">
        <v>446</v>
      </c>
      <c r="K66" s="12" t="s">
        <v>447</v>
      </c>
      <c r="L66" s="12" t="s">
        <v>48</v>
      </c>
      <c r="M66" s="14" t="s">
        <v>301</v>
      </c>
    </row>
    <row r="67" spans="1:13" s="15" customFormat="1" ht="37.5">
      <c r="A67" s="14" t="s">
        <v>331</v>
      </c>
      <c r="B67" s="19" t="s">
        <v>196</v>
      </c>
      <c r="C67" s="19" t="s">
        <v>197</v>
      </c>
      <c r="D67" s="38" t="s">
        <v>304</v>
      </c>
      <c r="E67" s="12" t="s">
        <v>304</v>
      </c>
      <c r="F67" s="12" t="s">
        <v>29</v>
      </c>
      <c r="G67" s="14">
        <v>2565</v>
      </c>
      <c r="H67" s="14" t="s">
        <v>214</v>
      </c>
      <c r="I67" s="14" t="s">
        <v>215</v>
      </c>
      <c r="J67" s="12" t="s">
        <v>46</v>
      </c>
      <c r="K67" s="12" t="s">
        <v>306</v>
      </c>
      <c r="L67" s="12" t="s">
        <v>218</v>
      </c>
      <c r="M67" s="14"/>
    </row>
    <row r="68" spans="1:13" s="15" customFormat="1" ht="37.5">
      <c r="A68" s="14" t="s">
        <v>335</v>
      </c>
      <c r="B68" s="20" t="s">
        <v>196</v>
      </c>
      <c r="C68" s="20" t="s">
        <v>225</v>
      </c>
      <c r="D68" s="38" t="s">
        <v>126</v>
      </c>
      <c r="E68" s="12" t="s">
        <v>126</v>
      </c>
      <c r="F68" s="12" t="s">
        <v>29</v>
      </c>
      <c r="G68" s="14">
        <v>2563</v>
      </c>
      <c r="H68" s="14" t="s">
        <v>113</v>
      </c>
      <c r="I68" s="14" t="s">
        <v>63</v>
      </c>
      <c r="J68" s="12" t="s">
        <v>46</v>
      </c>
      <c r="K68" s="12" t="s">
        <v>47</v>
      </c>
      <c r="L68" s="12" t="s">
        <v>48</v>
      </c>
      <c r="M68" s="14"/>
    </row>
    <row r="69" spans="1:13" s="15" customFormat="1" ht="56.25">
      <c r="A69" s="14" t="s">
        <v>339</v>
      </c>
      <c r="B69" s="20" t="s">
        <v>196</v>
      </c>
      <c r="C69" s="20" t="s">
        <v>225</v>
      </c>
      <c r="D69" s="38" t="s">
        <v>129</v>
      </c>
      <c r="E69" s="12" t="s">
        <v>129</v>
      </c>
      <c r="F69" s="12" t="s">
        <v>29</v>
      </c>
      <c r="G69" s="14">
        <v>2563</v>
      </c>
      <c r="H69" s="14" t="s">
        <v>123</v>
      </c>
      <c r="I69" s="14" t="s">
        <v>63</v>
      </c>
      <c r="J69" s="12" t="s">
        <v>46</v>
      </c>
      <c r="K69" s="12" t="s">
        <v>47</v>
      </c>
      <c r="L69" s="12" t="s">
        <v>48</v>
      </c>
      <c r="M69" s="14"/>
    </row>
    <row r="70" spans="1:13" s="15" customFormat="1" ht="37.5">
      <c r="A70" s="14" t="s">
        <v>341</v>
      </c>
      <c r="B70" s="20" t="s">
        <v>196</v>
      </c>
      <c r="C70" s="20" t="s">
        <v>225</v>
      </c>
      <c r="D70" s="38" t="s">
        <v>132</v>
      </c>
      <c r="E70" s="12" t="s">
        <v>132</v>
      </c>
      <c r="F70" s="12" t="s">
        <v>29</v>
      </c>
      <c r="G70" s="14">
        <v>2563</v>
      </c>
      <c r="H70" s="14" t="s">
        <v>88</v>
      </c>
      <c r="I70" s="14" t="s">
        <v>63</v>
      </c>
      <c r="J70" s="12" t="s">
        <v>46</v>
      </c>
      <c r="K70" s="12" t="s">
        <v>47</v>
      </c>
      <c r="L70" s="12" t="s">
        <v>48</v>
      </c>
      <c r="M70" s="14"/>
    </row>
    <row r="71" spans="1:13" s="15" customFormat="1" ht="37.5">
      <c r="A71" s="14" t="s">
        <v>343</v>
      </c>
      <c r="B71" s="20" t="s">
        <v>196</v>
      </c>
      <c r="C71" s="20" t="s">
        <v>225</v>
      </c>
      <c r="D71" s="38" t="s">
        <v>135</v>
      </c>
      <c r="E71" s="12" t="s">
        <v>135</v>
      </c>
      <c r="F71" s="12" t="s">
        <v>29</v>
      </c>
      <c r="G71" s="14">
        <v>2563</v>
      </c>
      <c r="H71" s="14" t="s">
        <v>123</v>
      </c>
      <c r="I71" s="14" t="s">
        <v>63</v>
      </c>
      <c r="J71" s="12" t="s">
        <v>46</v>
      </c>
      <c r="K71" s="12" t="s">
        <v>47</v>
      </c>
      <c r="L71" s="12" t="s">
        <v>48</v>
      </c>
      <c r="M71" s="14"/>
    </row>
    <row r="72" spans="1:13" s="15" customFormat="1" ht="56.25">
      <c r="A72" s="14" t="s">
        <v>346</v>
      </c>
      <c r="B72" s="20" t="s">
        <v>196</v>
      </c>
      <c r="C72" s="20" t="s">
        <v>225</v>
      </c>
      <c r="D72" s="38" t="s">
        <v>662</v>
      </c>
      <c r="E72" s="12" t="s">
        <v>662</v>
      </c>
      <c r="F72" s="12" t="s">
        <v>29</v>
      </c>
      <c r="G72" s="14">
        <v>2563</v>
      </c>
      <c r="H72" s="14" t="s">
        <v>124</v>
      </c>
      <c r="I72" s="14" t="s">
        <v>63</v>
      </c>
      <c r="J72" s="12" t="s">
        <v>224</v>
      </c>
      <c r="K72" s="12" t="s">
        <v>190</v>
      </c>
      <c r="L72" s="12" t="s">
        <v>84</v>
      </c>
      <c r="M72" s="14"/>
    </row>
    <row r="73" spans="1:13" s="15" customFormat="1" ht="37.5">
      <c r="A73" s="14" t="s">
        <v>348</v>
      </c>
      <c r="B73" s="20" t="s">
        <v>196</v>
      </c>
      <c r="C73" s="20" t="s">
        <v>225</v>
      </c>
      <c r="D73" s="38" t="s">
        <v>467</v>
      </c>
      <c r="E73" s="12" t="s">
        <v>467</v>
      </c>
      <c r="F73" s="12" t="s">
        <v>29</v>
      </c>
      <c r="G73" s="14">
        <v>2565</v>
      </c>
      <c r="H73" s="14" t="s">
        <v>214</v>
      </c>
      <c r="I73" s="14" t="s">
        <v>215</v>
      </c>
      <c r="J73" s="12" t="s">
        <v>446</v>
      </c>
      <c r="K73" s="12" t="s">
        <v>447</v>
      </c>
      <c r="L73" s="12" t="s">
        <v>48</v>
      </c>
      <c r="M73" s="14" t="s">
        <v>301</v>
      </c>
    </row>
    <row r="74" spans="1:13" s="15" customFormat="1" ht="75">
      <c r="A74" s="14" t="s">
        <v>352</v>
      </c>
      <c r="B74" s="17" t="s">
        <v>269</v>
      </c>
      <c r="C74" s="17" t="s">
        <v>592</v>
      </c>
      <c r="D74" s="38" t="s">
        <v>590</v>
      </c>
      <c r="E74" s="12" t="s">
        <v>590</v>
      </c>
      <c r="F74" s="12" t="s">
        <v>29</v>
      </c>
      <c r="G74" s="14">
        <v>2565</v>
      </c>
      <c r="H74" s="14" t="s">
        <v>214</v>
      </c>
      <c r="I74" s="14" t="s">
        <v>215</v>
      </c>
      <c r="J74" s="12" t="s">
        <v>46</v>
      </c>
      <c r="K74" s="12" t="s">
        <v>585</v>
      </c>
      <c r="L74" s="12" t="s">
        <v>48</v>
      </c>
      <c r="M74" s="14"/>
    </row>
    <row r="75" spans="1:13" s="15" customFormat="1" ht="37.5">
      <c r="A75" s="14" t="s">
        <v>356</v>
      </c>
      <c r="B75" s="21" t="s">
        <v>269</v>
      </c>
      <c r="C75" s="21" t="s">
        <v>270</v>
      </c>
      <c r="D75" s="38" t="s">
        <v>266</v>
      </c>
      <c r="E75" s="12" t="s">
        <v>266</v>
      </c>
      <c r="F75" s="12" t="s">
        <v>29</v>
      </c>
      <c r="G75" s="14">
        <v>2563</v>
      </c>
      <c r="H75" s="14" t="s">
        <v>209</v>
      </c>
      <c r="I75" s="14" t="s">
        <v>173</v>
      </c>
      <c r="J75" s="12" t="s">
        <v>268</v>
      </c>
      <c r="K75" s="12" t="s">
        <v>163</v>
      </c>
      <c r="L75" s="12" t="s">
        <v>164</v>
      </c>
      <c r="M75" s="14"/>
    </row>
    <row r="76" spans="1:13" s="15" customFormat="1" ht="56.25">
      <c r="A76" s="14" t="s">
        <v>359</v>
      </c>
      <c r="B76" s="21" t="s">
        <v>269</v>
      </c>
      <c r="C76" s="21" t="s">
        <v>270</v>
      </c>
      <c r="D76" s="38" t="s">
        <v>299</v>
      </c>
      <c r="E76" s="12" t="s">
        <v>299</v>
      </c>
      <c r="F76" s="12" t="s">
        <v>29</v>
      </c>
      <c r="G76" s="14">
        <v>2564</v>
      </c>
      <c r="H76" s="14" t="s">
        <v>254</v>
      </c>
      <c r="I76" s="14" t="s">
        <v>173</v>
      </c>
      <c r="J76" s="12" t="s">
        <v>242</v>
      </c>
      <c r="K76" s="12" t="s">
        <v>163</v>
      </c>
      <c r="L76" s="12" t="s">
        <v>164</v>
      </c>
      <c r="M76" s="14" t="s">
        <v>301</v>
      </c>
    </row>
    <row r="77" spans="1:13" s="15" customFormat="1" ht="37.5">
      <c r="A77" s="14" t="s">
        <v>364</v>
      </c>
      <c r="B77" s="21" t="s">
        <v>269</v>
      </c>
      <c r="C77" s="21" t="s">
        <v>270</v>
      </c>
      <c r="D77" s="38" t="s">
        <v>353</v>
      </c>
      <c r="E77" s="12" t="s">
        <v>353</v>
      </c>
      <c r="F77" s="12" t="s">
        <v>29</v>
      </c>
      <c r="G77" s="14">
        <v>2564</v>
      </c>
      <c r="H77" s="14" t="s">
        <v>254</v>
      </c>
      <c r="I77" s="14" t="s">
        <v>285</v>
      </c>
      <c r="J77" s="12" t="s">
        <v>355</v>
      </c>
      <c r="K77" s="12" t="s">
        <v>163</v>
      </c>
      <c r="L77" s="12" t="s">
        <v>164</v>
      </c>
      <c r="M77" s="14"/>
    </row>
    <row r="78" spans="1:13" s="15" customFormat="1" ht="56.25">
      <c r="A78" s="14" t="s">
        <v>370</v>
      </c>
      <c r="B78" s="18" t="s">
        <v>229</v>
      </c>
      <c r="C78" s="18" t="s">
        <v>328</v>
      </c>
      <c r="D78" s="38" t="s">
        <v>27</v>
      </c>
      <c r="E78" s="12" t="s">
        <v>27</v>
      </c>
      <c r="F78" s="12" t="s">
        <v>29</v>
      </c>
      <c r="G78" s="14">
        <v>2562</v>
      </c>
      <c r="H78" s="14" t="s">
        <v>35</v>
      </c>
      <c r="I78" s="14" t="s">
        <v>36</v>
      </c>
      <c r="J78" s="12" t="s">
        <v>37</v>
      </c>
      <c r="K78" s="12" t="s">
        <v>38</v>
      </c>
      <c r="L78" s="12" t="s">
        <v>39</v>
      </c>
      <c r="M78" s="14"/>
    </row>
    <row r="79" spans="1:13" s="15" customFormat="1">
      <c r="A79" s="14" t="s">
        <v>373</v>
      </c>
      <c r="B79" s="18" t="s">
        <v>229</v>
      </c>
      <c r="C79" s="18" t="s">
        <v>328</v>
      </c>
      <c r="D79" s="38" t="s">
        <v>158</v>
      </c>
      <c r="E79" s="12" t="s">
        <v>158</v>
      </c>
      <c r="F79" s="12" t="s">
        <v>29</v>
      </c>
      <c r="G79" s="14">
        <v>2563</v>
      </c>
      <c r="H79" s="14" t="s">
        <v>63</v>
      </c>
      <c r="I79" s="14" t="s">
        <v>285</v>
      </c>
      <c r="J79" s="12" t="s">
        <v>162</v>
      </c>
      <c r="K79" s="12" t="s">
        <v>163</v>
      </c>
      <c r="L79" s="12" t="s">
        <v>164</v>
      </c>
      <c r="M79" s="14"/>
    </row>
    <row r="80" spans="1:13" s="15" customFormat="1" ht="112.5">
      <c r="A80" s="14" t="e">
        <v>#VALUE!</v>
      </c>
      <c r="B80" s="18" t="s">
        <v>229</v>
      </c>
      <c r="C80" s="18" t="s">
        <v>328</v>
      </c>
      <c r="D80" s="38" t="s">
        <v>166</v>
      </c>
      <c r="E80" s="12" t="s">
        <v>166</v>
      </c>
      <c r="F80" s="12" t="s">
        <v>29</v>
      </c>
      <c r="G80" s="14">
        <v>2564</v>
      </c>
      <c r="H80" s="14" t="s">
        <v>254</v>
      </c>
      <c r="I80" s="14" t="s">
        <v>173</v>
      </c>
      <c r="J80" s="12" t="s">
        <v>162</v>
      </c>
      <c r="K80" s="12" t="s">
        <v>163</v>
      </c>
      <c r="L80" s="12" t="s">
        <v>164</v>
      </c>
      <c r="M80" s="14"/>
    </row>
    <row r="81" spans="1:13" s="15" customFormat="1">
      <c r="A81" s="14" t="s">
        <v>379</v>
      </c>
      <c r="B81" s="18" t="s">
        <v>229</v>
      </c>
      <c r="C81" s="18" t="s">
        <v>328</v>
      </c>
      <c r="D81" s="38" t="s">
        <v>158</v>
      </c>
      <c r="E81" s="12" t="s">
        <v>158</v>
      </c>
      <c r="F81" s="12" t="s">
        <v>29</v>
      </c>
      <c r="G81" s="14">
        <v>2564</v>
      </c>
      <c r="H81" s="14" t="s">
        <v>285</v>
      </c>
      <c r="I81" s="14" t="s">
        <v>173</v>
      </c>
      <c r="J81" s="12" t="s">
        <v>386</v>
      </c>
      <c r="K81" s="12" t="s">
        <v>163</v>
      </c>
      <c r="L81" s="12" t="s">
        <v>164</v>
      </c>
      <c r="M81" s="14"/>
    </row>
    <row r="82" spans="1:13" s="15" customFormat="1">
      <c r="A82" s="14" t="s">
        <v>384</v>
      </c>
      <c r="B82" s="18" t="s">
        <v>229</v>
      </c>
      <c r="C82" s="18" t="s">
        <v>328</v>
      </c>
      <c r="D82" s="38" t="s">
        <v>158</v>
      </c>
      <c r="E82" s="12" t="s">
        <v>158</v>
      </c>
      <c r="F82" s="12" t="s">
        <v>29</v>
      </c>
      <c r="G82" s="14">
        <v>2564</v>
      </c>
      <c r="H82" s="14" t="s">
        <v>254</v>
      </c>
      <c r="I82" s="14" t="s">
        <v>173</v>
      </c>
      <c r="J82" s="12" t="s">
        <v>386</v>
      </c>
      <c r="K82" s="12" t="s">
        <v>163</v>
      </c>
      <c r="L82" s="12" t="s">
        <v>164</v>
      </c>
      <c r="M82" s="14"/>
    </row>
    <row r="83" spans="1:13" s="15" customFormat="1" ht="56.25">
      <c r="A83" s="14" t="s">
        <v>384</v>
      </c>
      <c r="B83" s="22" t="s">
        <v>229</v>
      </c>
      <c r="C83" s="22" t="s">
        <v>249</v>
      </c>
      <c r="D83" s="38" t="s">
        <v>357</v>
      </c>
      <c r="E83" s="12" t="s">
        <v>357</v>
      </c>
      <c r="F83" s="12" t="s">
        <v>29</v>
      </c>
      <c r="G83" s="14">
        <v>2562</v>
      </c>
      <c r="H83" s="14" t="s">
        <v>247</v>
      </c>
      <c r="I83" s="14" t="s">
        <v>173</v>
      </c>
      <c r="J83" s="12" t="s">
        <v>355</v>
      </c>
      <c r="K83" s="12" t="s">
        <v>163</v>
      </c>
      <c r="L83" s="12" t="s">
        <v>164</v>
      </c>
      <c r="M83" s="14"/>
    </row>
    <row r="84" spans="1:13" s="15" customFormat="1">
      <c r="A84" s="14" t="e">
        <v>#VALUE!</v>
      </c>
      <c r="B84" s="22" t="s">
        <v>229</v>
      </c>
      <c r="C84" s="22" t="s">
        <v>249</v>
      </c>
      <c r="D84" s="38" t="s">
        <v>158</v>
      </c>
      <c r="E84" s="12" t="s">
        <v>158</v>
      </c>
      <c r="F84" s="12" t="s">
        <v>29</v>
      </c>
      <c r="G84" s="14">
        <v>2563</v>
      </c>
      <c r="H84" s="14" t="s">
        <v>160</v>
      </c>
      <c r="I84" s="14" t="s">
        <v>161</v>
      </c>
      <c r="J84" s="12" t="s">
        <v>162</v>
      </c>
      <c r="K84" s="12" t="s">
        <v>163</v>
      </c>
      <c r="L84" s="12" t="s">
        <v>164</v>
      </c>
      <c r="M84" s="14"/>
    </row>
    <row r="85" spans="1:13" s="15" customFormat="1" ht="37.5">
      <c r="A85" s="14" t="s">
        <v>393</v>
      </c>
      <c r="B85" s="22" t="s">
        <v>229</v>
      </c>
      <c r="C85" s="22" t="s">
        <v>249</v>
      </c>
      <c r="D85" s="38" t="s">
        <v>245</v>
      </c>
      <c r="E85" s="12" t="s">
        <v>245</v>
      </c>
      <c r="F85" s="12" t="s">
        <v>29</v>
      </c>
      <c r="G85" s="14">
        <v>2563</v>
      </c>
      <c r="H85" s="14" t="s">
        <v>209</v>
      </c>
      <c r="I85" s="14" t="s">
        <v>247</v>
      </c>
      <c r="J85" s="12" t="s">
        <v>248</v>
      </c>
      <c r="K85" s="12" t="s">
        <v>163</v>
      </c>
      <c r="L85" s="12" t="s">
        <v>164</v>
      </c>
      <c r="M85" s="14"/>
    </row>
    <row r="86" spans="1:13" s="15" customFormat="1">
      <c r="A86" s="14" t="s">
        <v>397</v>
      </c>
      <c r="B86" s="22" t="s">
        <v>229</v>
      </c>
      <c r="C86" s="22" t="s">
        <v>249</v>
      </c>
      <c r="D86" s="38" t="s">
        <v>398</v>
      </c>
      <c r="E86" s="12" t="s">
        <v>398</v>
      </c>
      <c r="F86" s="12" t="s">
        <v>29</v>
      </c>
      <c r="G86" s="14">
        <v>2563</v>
      </c>
      <c r="H86" s="14" t="s">
        <v>141</v>
      </c>
      <c r="I86" s="14" t="s">
        <v>173</v>
      </c>
      <c r="J86" s="12" t="s">
        <v>400</v>
      </c>
      <c r="K86" s="12" t="s">
        <v>163</v>
      </c>
      <c r="L86" s="12" t="s">
        <v>164</v>
      </c>
      <c r="M86" s="14"/>
    </row>
    <row r="87" spans="1:13" s="15" customFormat="1" ht="131.25">
      <c r="A87" s="14" t="s">
        <v>401</v>
      </c>
      <c r="B87" s="22" t="s">
        <v>229</v>
      </c>
      <c r="C87" s="22" t="s">
        <v>249</v>
      </c>
      <c r="D87" s="38" t="s">
        <v>432</v>
      </c>
      <c r="E87" s="12" t="s">
        <v>432</v>
      </c>
      <c r="F87" s="12" t="s">
        <v>29</v>
      </c>
      <c r="G87" s="14">
        <v>2563</v>
      </c>
      <c r="H87" s="14" t="s">
        <v>141</v>
      </c>
      <c r="I87" s="14" t="s">
        <v>285</v>
      </c>
      <c r="J87" s="12" t="s">
        <v>262</v>
      </c>
      <c r="K87" s="12" t="s">
        <v>163</v>
      </c>
      <c r="L87" s="12" t="s">
        <v>164</v>
      </c>
      <c r="M87" s="14"/>
    </row>
    <row r="88" spans="1:13" s="15" customFormat="1" ht="37.5">
      <c r="A88" s="14" t="s">
        <v>405</v>
      </c>
      <c r="B88" s="22" t="s">
        <v>229</v>
      </c>
      <c r="C88" s="22" t="s">
        <v>249</v>
      </c>
      <c r="D88" s="38" t="s">
        <v>374</v>
      </c>
      <c r="E88" s="12" t="s">
        <v>374</v>
      </c>
      <c r="F88" s="12" t="s">
        <v>29</v>
      </c>
      <c r="G88" s="14">
        <v>2564</v>
      </c>
      <c r="H88" s="14" t="s">
        <v>254</v>
      </c>
      <c r="I88" s="14" t="s">
        <v>173</v>
      </c>
      <c r="J88" s="12" t="s">
        <v>262</v>
      </c>
      <c r="K88" s="12" t="s">
        <v>163</v>
      </c>
      <c r="L88" s="12" t="s">
        <v>164</v>
      </c>
      <c r="M88" s="14"/>
    </row>
    <row r="89" spans="1:13" s="15" customFormat="1" ht="168.75">
      <c r="A89" s="14" t="s">
        <v>410</v>
      </c>
      <c r="B89" s="22" t="s">
        <v>229</v>
      </c>
      <c r="C89" s="22" t="s">
        <v>249</v>
      </c>
      <c r="D89" s="38" t="s">
        <v>377</v>
      </c>
      <c r="E89" s="12" t="s">
        <v>377</v>
      </c>
      <c r="F89" s="12" t="s">
        <v>29</v>
      </c>
      <c r="G89" s="14">
        <v>2564</v>
      </c>
      <c r="H89" s="14" t="s">
        <v>254</v>
      </c>
      <c r="I89" s="14" t="s">
        <v>173</v>
      </c>
      <c r="J89" s="12" t="s">
        <v>369</v>
      </c>
      <c r="K89" s="12" t="s">
        <v>163</v>
      </c>
      <c r="L89" s="12" t="s">
        <v>164</v>
      </c>
      <c r="M89" s="14"/>
    </row>
    <row r="90" spans="1:13" s="15" customFormat="1" ht="37.5">
      <c r="A90" s="14" t="s">
        <v>413</v>
      </c>
      <c r="B90" s="22" t="s">
        <v>229</v>
      </c>
      <c r="C90" s="22" t="s">
        <v>249</v>
      </c>
      <c r="D90" s="38" t="s">
        <v>420</v>
      </c>
      <c r="E90" s="12" t="s">
        <v>420</v>
      </c>
      <c r="F90" s="12" t="s">
        <v>29</v>
      </c>
      <c r="G90" s="14">
        <v>2564</v>
      </c>
      <c r="H90" s="14" t="s">
        <v>247</v>
      </c>
      <c r="I90" s="14" t="s">
        <v>173</v>
      </c>
      <c r="J90" s="12" t="s">
        <v>422</v>
      </c>
      <c r="K90" s="12" t="s">
        <v>163</v>
      </c>
      <c r="L90" s="12" t="s">
        <v>164</v>
      </c>
      <c r="M90" s="14"/>
    </row>
    <row r="91" spans="1:13" s="15" customFormat="1" ht="75">
      <c r="A91" s="14" t="s">
        <v>419</v>
      </c>
      <c r="B91" s="22" t="s">
        <v>229</v>
      </c>
      <c r="C91" s="22" t="s">
        <v>249</v>
      </c>
      <c r="D91" s="38" t="s">
        <v>427</v>
      </c>
      <c r="E91" s="12" t="s">
        <v>427</v>
      </c>
      <c r="F91" s="12" t="s">
        <v>29</v>
      </c>
      <c r="G91" s="14">
        <v>2564</v>
      </c>
      <c r="H91" s="14" t="s">
        <v>254</v>
      </c>
      <c r="I91" s="14" t="s">
        <v>173</v>
      </c>
      <c r="J91" s="12" t="s">
        <v>386</v>
      </c>
      <c r="K91" s="12" t="s">
        <v>163</v>
      </c>
      <c r="L91" s="12" t="s">
        <v>164</v>
      </c>
      <c r="M91" s="14"/>
    </row>
    <row r="92" spans="1:13" s="15" customFormat="1">
      <c r="A92" s="14" t="s">
        <v>423</v>
      </c>
      <c r="B92" s="19" t="s">
        <v>229</v>
      </c>
      <c r="C92" s="19" t="s">
        <v>230</v>
      </c>
      <c r="D92" s="38" t="s">
        <v>99</v>
      </c>
      <c r="E92" s="12" t="s">
        <v>99</v>
      </c>
      <c r="F92" s="12" t="s">
        <v>29</v>
      </c>
      <c r="G92" s="14">
        <v>2563</v>
      </c>
      <c r="H92" s="14" t="s">
        <v>88</v>
      </c>
      <c r="I92" s="14" t="s">
        <v>63</v>
      </c>
      <c r="J92" s="12" t="s">
        <v>46</v>
      </c>
      <c r="K92" s="12" t="s">
        <v>47</v>
      </c>
      <c r="L92" s="12" t="s">
        <v>48</v>
      </c>
      <c r="M92" s="14"/>
    </row>
    <row r="93" spans="1:13" s="15" customFormat="1" ht="37.5">
      <c r="A93" s="14" t="s">
        <v>426</v>
      </c>
      <c r="B93" s="19" t="s">
        <v>229</v>
      </c>
      <c r="C93" s="19" t="s">
        <v>230</v>
      </c>
      <c r="D93" s="38" t="s">
        <v>227</v>
      </c>
      <c r="E93" s="12" t="s">
        <v>227</v>
      </c>
      <c r="F93" s="12" t="s">
        <v>29</v>
      </c>
      <c r="G93" s="14">
        <v>2563</v>
      </c>
      <c r="H93" s="14" t="s">
        <v>124</v>
      </c>
      <c r="I93" s="14" t="s">
        <v>63</v>
      </c>
      <c r="J93" s="12" t="s">
        <v>224</v>
      </c>
      <c r="K93" s="12" t="s">
        <v>190</v>
      </c>
      <c r="L93" s="12" t="s">
        <v>84</v>
      </c>
      <c r="M93" s="14"/>
    </row>
    <row r="94" spans="1:13" s="15" customFormat="1" ht="75">
      <c r="A94" s="14" t="s">
        <v>429</v>
      </c>
      <c r="B94" s="19" t="s">
        <v>229</v>
      </c>
      <c r="C94" s="19" t="s">
        <v>230</v>
      </c>
      <c r="D94" s="38" t="s">
        <v>577</v>
      </c>
      <c r="E94" s="12" t="s">
        <v>577</v>
      </c>
      <c r="F94" s="12" t="s">
        <v>29</v>
      </c>
      <c r="G94" s="14">
        <v>2564</v>
      </c>
      <c r="H94" s="14" t="s">
        <v>173</v>
      </c>
      <c r="I94" s="14" t="s">
        <v>173</v>
      </c>
      <c r="J94" s="12" t="s">
        <v>580</v>
      </c>
      <c r="K94" s="12" t="s">
        <v>190</v>
      </c>
      <c r="L94" s="12" t="s">
        <v>84</v>
      </c>
      <c r="M94" s="14"/>
    </row>
    <row r="95" spans="1:13" s="15" customFormat="1" ht="37.5">
      <c r="A95" s="14" t="e">
        <v>#VALUE!</v>
      </c>
      <c r="B95" s="20" t="s">
        <v>237</v>
      </c>
      <c r="C95" s="20" t="s">
        <v>323</v>
      </c>
      <c r="D95" s="38" t="s">
        <v>53</v>
      </c>
      <c r="E95" s="12" t="s">
        <v>53</v>
      </c>
      <c r="F95" s="12" t="s">
        <v>29</v>
      </c>
      <c r="G95" s="14">
        <v>2562</v>
      </c>
      <c r="H95" s="14" t="s">
        <v>55</v>
      </c>
      <c r="I95" s="14" t="s">
        <v>45</v>
      </c>
      <c r="J95" s="12" t="s">
        <v>46</v>
      </c>
      <c r="K95" s="12" t="s">
        <v>47</v>
      </c>
      <c r="L95" s="12" t="s">
        <v>48</v>
      </c>
      <c r="M95" s="14"/>
    </row>
    <row r="96" spans="1:13" s="15" customFormat="1" ht="37.5">
      <c r="A96" s="14" t="s">
        <v>435</v>
      </c>
      <c r="B96" s="20" t="s">
        <v>237</v>
      </c>
      <c r="C96" s="20" t="s">
        <v>323</v>
      </c>
      <c r="D96" s="38" t="s">
        <v>90</v>
      </c>
      <c r="E96" s="12" t="s">
        <v>90</v>
      </c>
      <c r="F96" s="12" t="s">
        <v>29</v>
      </c>
      <c r="G96" s="14">
        <v>2563</v>
      </c>
      <c r="H96" s="14" t="s">
        <v>88</v>
      </c>
      <c r="I96" s="14" t="s">
        <v>63</v>
      </c>
      <c r="J96" s="12" t="s">
        <v>46</v>
      </c>
      <c r="K96" s="12" t="s">
        <v>47</v>
      </c>
      <c r="L96" s="12" t="s">
        <v>48</v>
      </c>
      <c r="M96" s="14"/>
    </row>
    <row r="97" spans="1:13" s="15" customFormat="1" ht="37.5">
      <c r="A97" s="14" t="s">
        <v>439</v>
      </c>
      <c r="B97" s="20" t="s">
        <v>237</v>
      </c>
      <c r="C97" s="20" t="s">
        <v>323</v>
      </c>
      <c r="D97" s="38" t="s">
        <v>321</v>
      </c>
      <c r="E97" s="12" t="s">
        <v>321</v>
      </c>
      <c r="F97" s="12" t="s">
        <v>29</v>
      </c>
      <c r="G97" s="14">
        <v>2564</v>
      </c>
      <c r="H97" s="14" t="s">
        <v>254</v>
      </c>
      <c r="I97" s="14" t="s">
        <v>173</v>
      </c>
      <c r="J97" s="12" t="s">
        <v>162</v>
      </c>
      <c r="K97" s="12" t="s">
        <v>163</v>
      </c>
      <c r="L97" s="12" t="s">
        <v>164</v>
      </c>
      <c r="M97" s="14"/>
    </row>
    <row r="98" spans="1:13" s="15" customFormat="1" ht="93.75">
      <c r="A98" s="14" t="s">
        <v>443</v>
      </c>
      <c r="B98" s="20" t="s">
        <v>237</v>
      </c>
      <c r="C98" s="20" t="s">
        <v>323</v>
      </c>
      <c r="D98" s="38" t="s">
        <v>340</v>
      </c>
      <c r="E98" s="12" t="s">
        <v>340</v>
      </c>
      <c r="F98" s="12" t="s">
        <v>29</v>
      </c>
      <c r="G98" s="14">
        <v>2564</v>
      </c>
      <c r="H98" s="14" t="s">
        <v>254</v>
      </c>
      <c r="I98" s="14" t="s">
        <v>173</v>
      </c>
      <c r="J98" s="12" t="s">
        <v>202</v>
      </c>
      <c r="K98" s="12" t="s">
        <v>163</v>
      </c>
      <c r="L98" s="12" t="s">
        <v>164</v>
      </c>
      <c r="M98" s="14" t="s">
        <v>301</v>
      </c>
    </row>
    <row r="99" spans="1:13" s="15" customFormat="1" ht="75">
      <c r="A99" s="14" t="s">
        <v>448</v>
      </c>
      <c r="B99" s="20" t="s">
        <v>237</v>
      </c>
      <c r="C99" s="20" t="s">
        <v>323</v>
      </c>
      <c r="D99" s="38" t="s">
        <v>664</v>
      </c>
      <c r="E99" s="12" t="s">
        <v>664</v>
      </c>
      <c r="F99" s="12" t="s">
        <v>29</v>
      </c>
      <c r="G99" s="14">
        <v>2564</v>
      </c>
      <c r="H99" s="14" t="s">
        <v>254</v>
      </c>
      <c r="I99" s="14" t="s">
        <v>173</v>
      </c>
      <c r="J99" s="12" t="s">
        <v>202</v>
      </c>
      <c r="K99" s="12" t="s">
        <v>163</v>
      </c>
      <c r="L99" s="12" t="s">
        <v>164</v>
      </c>
      <c r="M99" s="14"/>
    </row>
    <row r="100" spans="1:13" s="15" customFormat="1" ht="56.25">
      <c r="A100" s="14" t="s">
        <v>451</v>
      </c>
      <c r="B100" s="20" t="s">
        <v>237</v>
      </c>
      <c r="C100" s="20" t="s">
        <v>323</v>
      </c>
      <c r="D100" s="38" t="s">
        <v>365</v>
      </c>
      <c r="E100" s="12" t="s">
        <v>365</v>
      </c>
      <c r="F100" s="12" t="s">
        <v>29</v>
      </c>
      <c r="G100" s="14">
        <v>2564</v>
      </c>
      <c r="H100" s="14" t="s">
        <v>367</v>
      </c>
      <c r="I100" s="14" t="s">
        <v>368</v>
      </c>
      <c r="J100" s="12" t="s">
        <v>369</v>
      </c>
      <c r="K100" s="12" t="s">
        <v>163</v>
      </c>
      <c r="L100" s="12" t="s">
        <v>164</v>
      </c>
      <c r="M100" s="14"/>
    </row>
    <row r="101" spans="1:13" s="15" customFormat="1" ht="225">
      <c r="A101" s="14" t="s">
        <v>454</v>
      </c>
      <c r="B101" s="20" t="s">
        <v>237</v>
      </c>
      <c r="C101" s="20" t="s">
        <v>323</v>
      </c>
      <c r="D101" s="38" t="s">
        <v>390</v>
      </c>
      <c r="E101" s="12" t="s">
        <v>390</v>
      </c>
      <c r="F101" s="12" t="s">
        <v>29</v>
      </c>
      <c r="G101" s="14">
        <v>2564</v>
      </c>
      <c r="H101" s="14" t="s">
        <v>161</v>
      </c>
      <c r="I101" s="14" t="s">
        <v>392</v>
      </c>
      <c r="J101" s="12" t="s">
        <v>369</v>
      </c>
      <c r="K101" s="12" t="s">
        <v>163</v>
      </c>
      <c r="L101" s="12" t="s">
        <v>164</v>
      </c>
      <c r="M101" s="14"/>
    </row>
    <row r="102" spans="1:13" s="15" customFormat="1" ht="131.25">
      <c r="A102" s="14" t="s">
        <v>456</v>
      </c>
      <c r="B102" s="20" t="s">
        <v>237</v>
      </c>
      <c r="C102" s="20" t="s">
        <v>323</v>
      </c>
      <c r="D102" s="38" t="s">
        <v>394</v>
      </c>
      <c r="E102" s="12" t="s">
        <v>394</v>
      </c>
      <c r="F102" s="12" t="s">
        <v>29</v>
      </c>
      <c r="G102" s="14">
        <v>2564</v>
      </c>
      <c r="H102" s="14" t="s">
        <v>254</v>
      </c>
      <c r="I102" s="14" t="s">
        <v>173</v>
      </c>
      <c r="J102" s="12" t="s">
        <v>369</v>
      </c>
      <c r="K102" s="12" t="s">
        <v>163</v>
      </c>
      <c r="L102" s="12" t="s">
        <v>164</v>
      </c>
      <c r="M102" s="14"/>
    </row>
    <row r="103" spans="1:13" s="15" customFormat="1" ht="37.5">
      <c r="A103" s="14" t="s">
        <v>458</v>
      </c>
      <c r="B103" s="20" t="s">
        <v>237</v>
      </c>
      <c r="C103" s="20" t="s">
        <v>323</v>
      </c>
      <c r="D103" s="38" t="s">
        <v>406</v>
      </c>
      <c r="E103" s="12" t="s">
        <v>406</v>
      </c>
      <c r="F103" s="12" t="s">
        <v>29</v>
      </c>
      <c r="G103" s="14">
        <v>2564</v>
      </c>
      <c r="H103" s="14" t="s">
        <v>168</v>
      </c>
      <c r="I103" s="14" t="s">
        <v>408</v>
      </c>
      <c r="J103" s="12" t="s">
        <v>409</v>
      </c>
      <c r="K103" s="12" t="s">
        <v>163</v>
      </c>
      <c r="L103" s="12" t="s">
        <v>164</v>
      </c>
      <c r="M103" s="14"/>
    </row>
    <row r="104" spans="1:13" s="15" customFormat="1" ht="37.5">
      <c r="A104" s="14" t="s">
        <v>460</v>
      </c>
      <c r="B104" s="20" t="s">
        <v>237</v>
      </c>
      <c r="C104" s="20" t="s">
        <v>323</v>
      </c>
      <c r="D104" s="38" t="s">
        <v>411</v>
      </c>
      <c r="E104" s="12" t="s">
        <v>411</v>
      </c>
      <c r="F104" s="12" t="s">
        <v>29</v>
      </c>
      <c r="G104" s="14">
        <v>2564</v>
      </c>
      <c r="H104" s="14" t="s">
        <v>277</v>
      </c>
      <c r="I104" s="14" t="s">
        <v>173</v>
      </c>
      <c r="J104" s="12" t="s">
        <v>409</v>
      </c>
      <c r="K104" s="12" t="s">
        <v>163</v>
      </c>
      <c r="L104" s="12" t="s">
        <v>164</v>
      </c>
      <c r="M104" s="14"/>
    </row>
    <row r="105" spans="1:13" s="15" customFormat="1" ht="37.5">
      <c r="A105" s="14" t="s">
        <v>463</v>
      </c>
      <c r="B105" s="20" t="s">
        <v>237</v>
      </c>
      <c r="C105" s="20" t="s">
        <v>323</v>
      </c>
      <c r="D105" s="38" t="s">
        <v>436</v>
      </c>
      <c r="E105" s="12" t="s">
        <v>436</v>
      </c>
      <c r="F105" s="12" t="s">
        <v>29</v>
      </c>
      <c r="G105" s="14">
        <v>2564</v>
      </c>
      <c r="H105" s="14" t="s">
        <v>254</v>
      </c>
      <c r="I105" s="14" t="s">
        <v>173</v>
      </c>
      <c r="J105" s="12" t="s">
        <v>438</v>
      </c>
      <c r="K105" s="12" t="s">
        <v>163</v>
      </c>
      <c r="L105" s="12" t="s">
        <v>164</v>
      </c>
      <c r="M105" s="14"/>
    </row>
    <row r="106" spans="1:13" s="15" customFormat="1" ht="37.5">
      <c r="A106" s="14" t="s">
        <v>466</v>
      </c>
      <c r="B106" s="17" t="s">
        <v>237</v>
      </c>
      <c r="C106" s="17" t="s">
        <v>238</v>
      </c>
      <c r="D106" s="38" t="s">
        <v>42</v>
      </c>
      <c r="E106" s="12" t="s">
        <v>42</v>
      </c>
      <c r="F106" s="12" t="s">
        <v>29</v>
      </c>
      <c r="G106" s="14">
        <v>2562</v>
      </c>
      <c r="H106" s="14" t="s">
        <v>44</v>
      </c>
      <c r="I106" s="14" t="s">
        <v>45</v>
      </c>
      <c r="J106" s="12" t="s">
        <v>46</v>
      </c>
      <c r="K106" s="12" t="s">
        <v>47</v>
      </c>
      <c r="L106" s="12" t="s">
        <v>48</v>
      </c>
      <c r="M106" s="14"/>
    </row>
    <row r="107" spans="1:13" s="15" customFormat="1">
      <c r="A107" s="14" t="s">
        <v>561</v>
      </c>
      <c r="B107" s="17" t="s">
        <v>237</v>
      </c>
      <c r="C107" s="17" t="s">
        <v>238</v>
      </c>
      <c r="D107" s="38" t="s">
        <v>151</v>
      </c>
      <c r="E107" s="12" t="s">
        <v>151</v>
      </c>
      <c r="F107" s="12" t="s">
        <v>29</v>
      </c>
      <c r="G107" s="14">
        <v>2563</v>
      </c>
      <c r="H107" s="14" t="s">
        <v>88</v>
      </c>
      <c r="I107" s="14" t="s">
        <v>63</v>
      </c>
      <c r="J107" s="12" t="s">
        <v>46</v>
      </c>
      <c r="K107" s="12" t="s">
        <v>47</v>
      </c>
      <c r="L107" s="12" t="s">
        <v>48</v>
      </c>
      <c r="M107" s="14"/>
    </row>
    <row r="108" spans="1:13" s="15" customFormat="1" ht="37.5">
      <c r="A108" s="14" t="s">
        <v>576</v>
      </c>
      <c r="B108" s="17" t="s">
        <v>237</v>
      </c>
      <c r="C108" s="17" t="s">
        <v>238</v>
      </c>
      <c r="D108" s="38" t="s">
        <v>336</v>
      </c>
      <c r="E108" s="12" t="s">
        <v>336</v>
      </c>
      <c r="F108" s="12" t="s">
        <v>29</v>
      </c>
      <c r="G108" s="14">
        <v>2564</v>
      </c>
      <c r="H108" s="14" t="s">
        <v>254</v>
      </c>
      <c r="I108" s="14" t="s">
        <v>173</v>
      </c>
      <c r="J108" s="12" t="s">
        <v>338</v>
      </c>
      <c r="K108" s="12" t="s">
        <v>75</v>
      </c>
      <c r="L108" s="12" t="s">
        <v>66</v>
      </c>
      <c r="M108" s="14"/>
    </row>
    <row r="109" spans="1:13" s="15" customFormat="1" ht="56.25">
      <c r="A109" s="14" t="s">
        <v>582</v>
      </c>
      <c r="B109" s="17" t="s">
        <v>237</v>
      </c>
      <c r="C109" s="17" t="s">
        <v>238</v>
      </c>
      <c r="D109" s="38" t="s">
        <v>655</v>
      </c>
      <c r="E109" s="12" t="s">
        <v>655</v>
      </c>
      <c r="F109" s="12" t="s">
        <v>29</v>
      </c>
      <c r="G109" s="14">
        <v>2565</v>
      </c>
      <c r="H109" s="14" t="s">
        <v>657</v>
      </c>
      <c r="I109" s="14" t="s">
        <v>658</v>
      </c>
      <c r="J109" s="12" t="s">
        <v>659</v>
      </c>
      <c r="K109" s="12" t="s">
        <v>660</v>
      </c>
      <c r="L109" s="12" t="s">
        <v>66</v>
      </c>
      <c r="M109" s="14" t="s">
        <v>301</v>
      </c>
    </row>
    <row r="110" spans="1:13" s="15" customFormat="1" ht="37.5">
      <c r="A110" s="14" t="s">
        <v>586</v>
      </c>
      <c r="B110" s="21" t="s">
        <v>237</v>
      </c>
      <c r="C110" s="21" t="s">
        <v>263</v>
      </c>
      <c r="D110" s="38" t="s">
        <v>259</v>
      </c>
      <c r="E110" s="12" t="s">
        <v>259</v>
      </c>
      <c r="F110" s="12" t="s">
        <v>29</v>
      </c>
      <c r="G110" s="14">
        <v>2558</v>
      </c>
      <c r="H110" s="14" t="s">
        <v>261</v>
      </c>
      <c r="I110" s="14" t="s">
        <v>173</v>
      </c>
      <c r="J110" s="12" t="s">
        <v>262</v>
      </c>
      <c r="K110" s="12" t="s">
        <v>163</v>
      </c>
      <c r="L110" s="12" t="s">
        <v>164</v>
      </c>
      <c r="M110" s="14"/>
    </row>
    <row r="111" spans="1:13" s="15" customFormat="1" ht="112.5">
      <c r="A111" s="14" t="s">
        <v>589</v>
      </c>
      <c r="B111" s="21" t="s">
        <v>237</v>
      </c>
      <c r="C111" s="21" t="s">
        <v>263</v>
      </c>
      <c r="D111" s="38" t="s">
        <v>318</v>
      </c>
      <c r="E111" s="12" t="s">
        <v>318</v>
      </c>
      <c r="F111" s="12" t="s">
        <v>29</v>
      </c>
      <c r="G111" s="14">
        <v>2564</v>
      </c>
      <c r="H111" s="14" t="s">
        <v>254</v>
      </c>
      <c r="I111" s="14" t="s">
        <v>173</v>
      </c>
      <c r="J111" s="12" t="s">
        <v>162</v>
      </c>
      <c r="K111" s="12" t="s">
        <v>163</v>
      </c>
      <c r="L111" s="12" t="s">
        <v>164</v>
      </c>
      <c r="M111" s="14"/>
    </row>
    <row r="112" spans="1:13" s="15" customFormat="1" ht="75">
      <c r="A112" s="14" t="s">
        <v>593</v>
      </c>
      <c r="B112" s="19" t="s">
        <v>237</v>
      </c>
      <c r="C112" s="19" t="s">
        <v>417</v>
      </c>
      <c r="D112" s="38" t="s">
        <v>57</v>
      </c>
      <c r="E112" s="12" t="s">
        <v>57</v>
      </c>
      <c r="F112" s="12" t="s">
        <v>29</v>
      </c>
      <c r="G112" s="14">
        <v>2562</v>
      </c>
      <c r="H112" s="14" t="s">
        <v>44</v>
      </c>
      <c r="I112" s="14" t="s">
        <v>45</v>
      </c>
      <c r="J112" s="12" t="s">
        <v>46</v>
      </c>
      <c r="K112" s="12" t="s">
        <v>47</v>
      </c>
      <c r="L112" s="12" t="s">
        <v>48</v>
      </c>
      <c r="M112" s="14"/>
    </row>
    <row r="113" spans="1:13" s="15" customFormat="1" ht="75">
      <c r="A113" s="14" t="s">
        <v>596</v>
      </c>
      <c r="B113" s="19" t="s">
        <v>237</v>
      </c>
      <c r="C113" s="19" t="s">
        <v>417</v>
      </c>
      <c r="D113" s="38" t="s">
        <v>61</v>
      </c>
      <c r="E113" s="12" t="s">
        <v>61</v>
      </c>
      <c r="F113" s="12" t="s">
        <v>29</v>
      </c>
      <c r="G113" s="14">
        <v>2562</v>
      </c>
      <c r="H113" s="14" t="s">
        <v>44</v>
      </c>
      <c r="I113" s="14" t="s">
        <v>63</v>
      </c>
      <c r="J113" s="12" t="s">
        <v>64</v>
      </c>
      <c r="K113" s="12" t="s">
        <v>65</v>
      </c>
      <c r="L113" s="12" t="s">
        <v>66</v>
      </c>
      <c r="M113" s="14"/>
    </row>
    <row r="114" spans="1:13" s="15" customFormat="1" ht="75">
      <c r="A114" s="14" t="s">
        <v>599</v>
      </c>
      <c r="B114" s="19" t="s">
        <v>237</v>
      </c>
      <c r="C114" s="19" t="s">
        <v>417</v>
      </c>
      <c r="D114" s="38" t="s">
        <v>86</v>
      </c>
      <c r="E114" s="12" t="s">
        <v>86</v>
      </c>
      <c r="F114" s="12" t="s">
        <v>29</v>
      </c>
      <c r="G114" s="14">
        <v>2563</v>
      </c>
      <c r="H114" s="14" t="s">
        <v>88</v>
      </c>
      <c r="I114" s="14" t="s">
        <v>63</v>
      </c>
      <c r="J114" s="12" t="s">
        <v>46</v>
      </c>
      <c r="K114" s="12" t="s">
        <v>47</v>
      </c>
      <c r="L114" s="12" t="s">
        <v>48</v>
      </c>
      <c r="M114" s="14"/>
    </row>
    <row r="115" spans="1:13" s="15" customFormat="1" ht="112.5">
      <c r="A115" s="14" t="s">
        <v>602</v>
      </c>
      <c r="B115" s="19" t="s">
        <v>237</v>
      </c>
      <c r="C115" s="19" t="s">
        <v>417</v>
      </c>
      <c r="D115" s="38" t="s">
        <v>102</v>
      </c>
      <c r="E115" s="12" t="s">
        <v>102</v>
      </c>
      <c r="F115" s="12" t="s">
        <v>29</v>
      </c>
      <c r="G115" s="14">
        <v>2563</v>
      </c>
      <c r="H115" s="14" t="s">
        <v>88</v>
      </c>
      <c r="I115" s="14" t="s">
        <v>63</v>
      </c>
      <c r="J115" s="12" t="s">
        <v>46</v>
      </c>
      <c r="K115" s="12" t="s">
        <v>47</v>
      </c>
      <c r="L115" s="12" t="s">
        <v>48</v>
      </c>
      <c r="M115" s="14"/>
    </row>
    <row r="116" spans="1:13" s="15" customFormat="1" ht="112.5">
      <c r="A116" s="14" t="s">
        <v>605</v>
      </c>
      <c r="B116" s="19" t="s">
        <v>237</v>
      </c>
      <c r="C116" s="19" t="s">
        <v>417</v>
      </c>
      <c r="D116" s="38" t="s">
        <v>154</v>
      </c>
      <c r="E116" s="12" t="s">
        <v>154</v>
      </c>
      <c r="F116" s="12" t="s">
        <v>29</v>
      </c>
      <c r="G116" s="14">
        <v>2563</v>
      </c>
      <c r="H116" s="14" t="s">
        <v>88</v>
      </c>
      <c r="I116" s="14" t="s">
        <v>63</v>
      </c>
      <c r="J116" s="12" t="s">
        <v>46</v>
      </c>
      <c r="K116" s="12" t="s">
        <v>47</v>
      </c>
      <c r="L116" s="12" t="s">
        <v>48</v>
      </c>
      <c r="M116" s="14"/>
    </row>
    <row r="117" spans="1:13" s="15" customFormat="1" ht="112.5">
      <c r="A117" s="14" t="s">
        <v>608</v>
      </c>
      <c r="B117" s="19" t="s">
        <v>237</v>
      </c>
      <c r="C117" s="19" t="s">
        <v>417</v>
      </c>
      <c r="D117" s="38" t="s">
        <v>166</v>
      </c>
      <c r="E117" s="12" t="s">
        <v>166</v>
      </c>
      <c r="F117" s="12" t="s">
        <v>29</v>
      </c>
      <c r="G117" s="14">
        <v>2563</v>
      </c>
      <c r="H117" s="14" t="s">
        <v>123</v>
      </c>
      <c r="I117" s="14" t="s">
        <v>168</v>
      </c>
      <c r="J117" s="12" t="s">
        <v>162</v>
      </c>
      <c r="K117" s="12" t="s">
        <v>163</v>
      </c>
      <c r="L117" s="12" t="s">
        <v>164</v>
      </c>
      <c r="M117" s="14"/>
    </row>
    <row r="118" spans="1:13" s="15" customFormat="1" ht="112.5">
      <c r="A118" s="14" t="s">
        <v>612</v>
      </c>
      <c r="B118" s="19" t="s">
        <v>237</v>
      </c>
      <c r="C118" s="19" t="s">
        <v>417</v>
      </c>
      <c r="D118" s="38" t="s">
        <v>178</v>
      </c>
      <c r="E118" s="12" t="s">
        <v>178</v>
      </c>
      <c r="F118" s="12" t="s">
        <v>29</v>
      </c>
      <c r="G118" s="14">
        <v>2563</v>
      </c>
      <c r="H118" s="14" t="s">
        <v>123</v>
      </c>
      <c r="I118" s="14" t="s">
        <v>180</v>
      </c>
      <c r="J118" s="12" t="s">
        <v>162</v>
      </c>
      <c r="K118" s="12" t="s">
        <v>163</v>
      </c>
      <c r="L118" s="12" t="s">
        <v>164</v>
      </c>
      <c r="M118" s="14"/>
    </row>
    <row r="119" spans="1:13" s="15" customFormat="1" ht="75">
      <c r="A119" s="14" t="s">
        <v>616</v>
      </c>
      <c r="B119" s="19" t="s">
        <v>237</v>
      </c>
      <c r="C119" s="19" t="s">
        <v>417</v>
      </c>
      <c r="D119" s="38" t="s">
        <v>182</v>
      </c>
      <c r="E119" s="12" t="s">
        <v>182</v>
      </c>
      <c r="F119" s="12" t="s">
        <v>29</v>
      </c>
      <c r="G119" s="14">
        <v>2563</v>
      </c>
      <c r="H119" s="14" t="s">
        <v>123</v>
      </c>
      <c r="I119" s="14" t="s">
        <v>180</v>
      </c>
      <c r="J119" s="12" t="s">
        <v>162</v>
      </c>
      <c r="K119" s="12" t="s">
        <v>163</v>
      </c>
      <c r="L119" s="12" t="s">
        <v>164</v>
      </c>
      <c r="M119" s="14"/>
    </row>
    <row r="120" spans="1:13" s="15" customFormat="1" ht="56.25">
      <c r="A120" s="14" t="s">
        <v>619</v>
      </c>
      <c r="B120" s="19" t="s">
        <v>237</v>
      </c>
      <c r="C120" s="19" t="s">
        <v>417</v>
      </c>
      <c r="D120" s="38" t="s">
        <v>414</v>
      </c>
      <c r="E120" s="12" t="s">
        <v>414</v>
      </c>
      <c r="F120" s="12" t="s">
        <v>29</v>
      </c>
      <c r="G120" s="14">
        <v>2564</v>
      </c>
      <c r="H120" s="14" t="s">
        <v>168</v>
      </c>
      <c r="I120" s="14" t="s">
        <v>416</v>
      </c>
      <c r="J120" s="12" t="s">
        <v>409</v>
      </c>
      <c r="K120" s="12" t="s">
        <v>163</v>
      </c>
      <c r="L120" s="12" t="s">
        <v>164</v>
      </c>
      <c r="M120" s="14"/>
    </row>
    <row r="121" spans="1:13" s="15" customFormat="1">
      <c r="A121" s="14" t="s">
        <v>622</v>
      </c>
      <c r="B121" s="19" t="s">
        <v>237</v>
      </c>
      <c r="C121" s="19" t="s">
        <v>417</v>
      </c>
      <c r="D121" s="38" t="s">
        <v>398</v>
      </c>
      <c r="E121" s="12" t="s">
        <v>398</v>
      </c>
      <c r="F121" s="12" t="s">
        <v>29</v>
      </c>
      <c r="G121" s="14">
        <v>2564</v>
      </c>
      <c r="H121" s="14" t="s">
        <v>254</v>
      </c>
      <c r="I121" s="14" t="s">
        <v>173</v>
      </c>
      <c r="J121" s="12" t="s">
        <v>409</v>
      </c>
      <c r="K121" s="12" t="s">
        <v>163</v>
      </c>
      <c r="L121" s="12" t="s">
        <v>164</v>
      </c>
      <c r="M121" s="14"/>
    </row>
    <row r="122" spans="1:13" s="15" customFormat="1" ht="37.5">
      <c r="A122" s="14" t="s">
        <v>625</v>
      </c>
      <c r="B122" s="20" t="s">
        <v>237</v>
      </c>
      <c r="C122" s="20" t="s">
        <v>362</v>
      </c>
      <c r="D122" s="38" t="s">
        <v>50</v>
      </c>
      <c r="E122" s="12" t="s">
        <v>50</v>
      </c>
      <c r="F122" s="12" t="s">
        <v>29</v>
      </c>
      <c r="G122" s="14">
        <v>2562</v>
      </c>
      <c r="H122" s="14" t="s">
        <v>44</v>
      </c>
      <c r="I122" s="14" t="s">
        <v>45</v>
      </c>
      <c r="J122" s="12" t="s">
        <v>46</v>
      </c>
      <c r="K122" s="12" t="s">
        <v>47</v>
      </c>
      <c r="L122" s="12" t="s">
        <v>48</v>
      </c>
      <c r="M122" s="14"/>
    </row>
    <row r="123" spans="1:13" s="15" customFormat="1" ht="56.25">
      <c r="A123" s="14" t="s">
        <v>628</v>
      </c>
      <c r="B123" s="20" t="s">
        <v>237</v>
      </c>
      <c r="C123" s="20" t="s">
        <v>362</v>
      </c>
      <c r="D123" s="38" t="s">
        <v>360</v>
      </c>
      <c r="E123" s="12" t="s">
        <v>360</v>
      </c>
      <c r="F123" s="12" t="s">
        <v>29</v>
      </c>
      <c r="G123" s="14">
        <v>2563</v>
      </c>
      <c r="H123" s="14" t="s">
        <v>63</v>
      </c>
      <c r="I123" s="14" t="s">
        <v>161</v>
      </c>
      <c r="J123" s="12" t="s">
        <v>262</v>
      </c>
      <c r="K123" s="12" t="s">
        <v>163</v>
      </c>
      <c r="L123" s="12" t="s">
        <v>164</v>
      </c>
      <c r="M123" s="14"/>
    </row>
    <row r="124" spans="1:13" s="15" customFormat="1" ht="37.5">
      <c r="A124" s="14" t="s">
        <v>631</v>
      </c>
      <c r="B124" s="20" t="s">
        <v>237</v>
      </c>
      <c r="C124" s="20" t="s">
        <v>362</v>
      </c>
      <c r="D124" s="38" t="s">
        <v>371</v>
      </c>
      <c r="E124" s="12" t="s">
        <v>371</v>
      </c>
      <c r="F124" s="12" t="s">
        <v>29</v>
      </c>
      <c r="G124" s="14">
        <v>2564</v>
      </c>
      <c r="H124" s="14" t="s">
        <v>254</v>
      </c>
      <c r="I124" s="14" t="s">
        <v>173</v>
      </c>
      <c r="J124" s="12" t="s">
        <v>248</v>
      </c>
      <c r="K124" s="12" t="s">
        <v>163</v>
      </c>
      <c r="L124" s="12" t="s">
        <v>164</v>
      </c>
      <c r="M124" s="14"/>
    </row>
    <row r="125" spans="1:13" s="15" customFormat="1" ht="37.5">
      <c r="A125" s="14" t="s">
        <v>634</v>
      </c>
      <c r="B125" s="20" t="s">
        <v>237</v>
      </c>
      <c r="C125" s="20" t="s">
        <v>362</v>
      </c>
      <c r="D125" s="38" t="s">
        <v>336</v>
      </c>
      <c r="E125" s="12" t="s">
        <v>336</v>
      </c>
      <c r="F125" s="12" t="s">
        <v>29</v>
      </c>
      <c r="G125" s="14">
        <v>2565</v>
      </c>
      <c r="H125" s="14" t="s">
        <v>214</v>
      </c>
      <c r="I125" s="14" t="s">
        <v>215</v>
      </c>
      <c r="J125" s="12" t="s">
        <v>338</v>
      </c>
      <c r="K125" s="12" t="s">
        <v>75</v>
      </c>
      <c r="L125" s="12" t="s">
        <v>66</v>
      </c>
      <c r="M125" s="14"/>
    </row>
    <row r="126" spans="1:13" s="15" customFormat="1" ht="75">
      <c r="A126" s="14" t="s">
        <v>637</v>
      </c>
      <c r="B126" s="17" t="s">
        <v>237</v>
      </c>
      <c r="C126" s="17" t="s">
        <v>671</v>
      </c>
      <c r="D126" s="38" t="s">
        <v>72</v>
      </c>
      <c r="E126" s="12" t="s">
        <v>72</v>
      </c>
      <c r="F126" s="12" t="s">
        <v>29</v>
      </c>
      <c r="G126" s="14">
        <v>2562</v>
      </c>
      <c r="H126" s="14" t="s">
        <v>44</v>
      </c>
      <c r="I126" s="14" t="s">
        <v>45</v>
      </c>
      <c r="J126" s="12" t="s">
        <v>74</v>
      </c>
      <c r="K126" s="12" t="s">
        <v>75</v>
      </c>
      <c r="L126" s="12" t="s">
        <v>66</v>
      </c>
      <c r="M126" s="14"/>
    </row>
    <row r="127" spans="1:13" s="15" customFormat="1" ht="75">
      <c r="A127" s="14" t="s">
        <v>640</v>
      </c>
      <c r="B127" s="17" t="s">
        <v>237</v>
      </c>
      <c r="C127" s="17" t="s">
        <v>671</v>
      </c>
      <c r="D127" s="38" t="s">
        <v>78</v>
      </c>
      <c r="E127" s="12" t="s">
        <v>78</v>
      </c>
      <c r="F127" s="12" t="s">
        <v>29</v>
      </c>
      <c r="G127" s="14">
        <v>2562</v>
      </c>
      <c r="H127" s="14" t="s">
        <v>80</v>
      </c>
      <c r="I127" s="14" t="s">
        <v>81</v>
      </c>
      <c r="J127" s="12" t="s">
        <v>82</v>
      </c>
      <c r="K127" s="12" t="s">
        <v>83</v>
      </c>
      <c r="L127" s="12" t="s">
        <v>84</v>
      </c>
      <c r="M127" s="14"/>
    </row>
    <row r="128" spans="1:13" s="15" customFormat="1" ht="75">
      <c r="A128" s="14" t="s">
        <v>643</v>
      </c>
      <c r="B128" s="17" t="s">
        <v>237</v>
      </c>
      <c r="C128" s="17" t="s">
        <v>671</v>
      </c>
      <c r="D128" s="38" t="s">
        <v>72</v>
      </c>
      <c r="E128" s="12" t="s">
        <v>72</v>
      </c>
      <c r="F128" s="12" t="s">
        <v>29</v>
      </c>
      <c r="G128" s="14">
        <v>2563</v>
      </c>
      <c r="H128" s="14" t="s">
        <v>88</v>
      </c>
      <c r="I128" s="14" t="s">
        <v>113</v>
      </c>
      <c r="J128" s="12" t="s">
        <v>74</v>
      </c>
      <c r="K128" s="12" t="s">
        <v>75</v>
      </c>
      <c r="L128" s="12" t="s">
        <v>66</v>
      </c>
      <c r="M128" s="14"/>
    </row>
    <row r="129" spans="1:13" s="15" customFormat="1" ht="56.25">
      <c r="A129" s="14" t="s">
        <v>646</v>
      </c>
      <c r="B129" s="21" t="s">
        <v>237</v>
      </c>
      <c r="C129" s="21" t="s">
        <v>672</v>
      </c>
      <c r="D129" s="38" t="s">
        <v>115</v>
      </c>
      <c r="E129" s="12" t="s">
        <v>115</v>
      </c>
      <c r="F129" s="12" t="s">
        <v>29</v>
      </c>
      <c r="G129" s="14">
        <v>2563</v>
      </c>
      <c r="H129" s="14" t="s">
        <v>88</v>
      </c>
      <c r="I129" s="14" t="s">
        <v>63</v>
      </c>
      <c r="J129" s="12" t="s">
        <v>46</v>
      </c>
      <c r="K129" s="12" t="s">
        <v>47</v>
      </c>
      <c r="L129" s="12" t="s">
        <v>48</v>
      </c>
      <c r="M129" s="14"/>
    </row>
    <row r="130" spans="1:13" s="15" customFormat="1" ht="37.5">
      <c r="A130" s="14" t="s">
        <v>649</v>
      </c>
      <c r="B130" s="21" t="s">
        <v>237</v>
      </c>
      <c r="C130" s="21" t="s">
        <v>672</v>
      </c>
      <c r="D130" s="38" t="s">
        <v>186</v>
      </c>
      <c r="E130" s="12" t="s">
        <v>186</v>
      </c>
      <c r="F130" s="12" t="s">
        <v>29</v>
      </c>
      <c r="G130" s="14">
        <v>2563</v>
      </c>
      <c r="H130" s="14" t="s">
        <v>140</v>
      </c>
      <c r="I130" s="14" t="s">
        <v>63</v>
      </c>
      <c r="J130" s="12" t="s">
        <v>189</v>
      </c>
      <c r="K130" s="12" t="s">
        <v>190</v>
      </c>
      <c r="L130" s="12" t="s">
        <v>84</v>
      </c>
      <c r="M130" s="14"/>
    </row>
    <row r="131" spans="1:13" s="15" customFormat="1" ht="37.5">
      <c r="A131" s="14" t="s">
        <v>651</v>
      </c>
      <c r="B131" s="21" t="s">
        <v>237</v>
      </c>
      <c r="C131" s="21" t="s">
        <v>672</v>
      </c>
      <c r="D131" s="38" t="s">
        <v>200</v>
      </c>
      <c r="E131" s="12" t="s">
        <v>200</v>
      </c>
      <c r="F131" s="12" t="s">
        <v>29</v>
      </c>
      <c r="G131" s="14">
        <v>2563</v>
      </c>
      <c r="H131" s="14" t="s">
        <v>160</v>
      </c>
      <c r="I131" s="14" t="s">
        <v>63</v>
      </c>
      <c r="J131" s="12" t="s">
        <v>202</v>
      </c>
      <c r="K131" s="12" t="s">
        <v>163</v>
      </c>
      <c r="L131" s="12" t="s">
        <v>164</v>
      </c>
      <c r="M131" s="14"/>
    </row>
    <row r="132" spans="1:13" s="15" customFormat="1" ht="93.75">
      <c r="A132" s="14" t="s">
        <v>654</v>
      </c>
      <c r="B132" s="21" t="s">
        <v>237</v>
      </c>
      <c r="C132" s="21" t="s">
        <v>672</v>
      </c>
      <c r="D132" s="38" t="s">
        <v>207</v>
      </c>
      <c r="E132" s="12" t="s">
        <v>207</v>
      </c>
      <c r="F132" s="12" t="s">
        <v>29</v>
      </c>
      <c r="G132" s="14">
        <v>2563</v>
      </c>
      <c r="H132" s="14" t="s">
        <v>209</v>
      </c>
      <c r="I132" s="14" t="s">
        <v>63</v>
      </c>
      <c r="J132" s="12" t="s">
        <v>202</v>
      </c>
      <c r="K132" s="12" t="s">
        <v>163</v>
      </c>
      <c r="L132" s="12" t="s">
        <v>164</v>
      </c>
      <c r="M132" s="14"/>
    </row>
  </sheetData>
  <autoFilter ref="B2:O132" xr:uid="{00000000-0009-0000-0000-000007000000}">
    <sortState ref="B3:O132">
      <sortCondition ref="C2:C132"/>
    </sortState>
  </autoFilter>
  <hyperlinks>
    <hyperlink ref="D78" r:id="rId1" display="https://emenscr.nesdc.go.th/viewer/view.html?id=5b2114e4bdb2d17e2f9a1a2d&amp;username=police000711" xr:uid="{00000000-0004-0000-0700-000000000000}"/>
    <hyperlink ref="D106" r:id="rId2" display="https://emenscr.nesdc.go.th/viewer/view.html?id=5beb9f6a7de3c605ae41621d&amp;username=senate00201" xr:uid="{00000000-0004-0000-0700-000001000000}"/>
    <hyperlink ref="D122" r:id="rId3" display="https://emenscr.nesdc.go.th/viewer/view.html?id=5beba611ead9a205b323d8fd&amp;username=senate00201" xr:uid="{00000000-0004-0000-0700-000002000000}"/>
    <hyperlink ref="D95" r:id="rId4" display="https://emenscr.nesdc.go.th/viewer/view.html?id=5bebaceaead9a205b323d8ff&amp;username=senate00201" xr:uid="{00000000-0004-0000-0700-000003000000}"/>
    <hyperlink ref="D112" r:id="rId5" display="https://emenscr.nesdc.go.th/viewer/view.html?id=5bebd4bbead9a205b323d907&amp;username=senate00201" xr:uid="{00000000-0004-0000-0700-000004000000}"/>
    <hyperlink ref="D113" r:id="rId6" display="https://emenscr.nesdc.go.th/viewer/view.html?id=5c501b4c1248ca2ef6b77b27&amp;username=opm02201" xr:uid="{00000000-0004-0000-0700-000005000000}"/>
    <hyperlink ref="D3" r:id="rId7" display="https://emenscr.nesdc.go.th/viewer/view.html?id=5c50214e4819522ef1ca2b01&amp;username=opm02201" xr:uid="{00000000-0004-0000-0700-000006000000}"/>
    <hyperlink ref="D126" r:id="rId8" display="https://emenscr.nesdc.go.th/viewer/view.html?id=5d035bfb27a73d0aedb77faa&amp;username=nsc0802041" xr:uid="{00000000-0004-0000-0700-000007000000}"/>
    <hyperlink ref="D127" r:id="rId9" display="https://emenscr.nesdc.go.th/viewer/view.html?id=5d8c937ac4ef7864894945e0&amp;username=moe02741" xr:uid="{00000000-0004-0000-0700-000008000000}"/>
    <hyperlink ref="D114" r:id="rId10" display="https://emenscr.nesdc.go.th/viewer/view.html?id=5dd2098f5e77a1031253608e&amp;username=senate00201" xr:uid="{00000000-0004-0000-0700-000009000000}"/>
    <hyperlink ref="D96" r:id="rId11" display="https://emenscr.nesdc.go.th/viewer/view.html?id=5dd248475e77a103125360c5&amp;username=senate00201" xr:uid="{00000000-0004-0000-0700-00000A000000}"/>
    <hyperlink ref="D5" r:id="rId12" display="https://emenscr.nesdc.go.th/viewer/view.html?id=5dd25313efbbb90303acb340&amp;username=senate00201" xr:uid="{00000000-0004-0000-0700-00000B000000}"/>
    <hyperlink ref="D6" r:id="rId13" display="https://emenscr.nesdc.go.th/viewer/view.html?id=5dd256e1618d7a030c89c3ea&amp;username=senate00201" xr:uid="{00000000-0004-0000-0700-00000C000000}"/>
    <hyperlink ref="D92" r:id="rId14" display="https://emenscr.nesdc.go.th/viewer/view.html?id=5dd2594995d4bc0308242517&amp;username=senate00201" xr:uid="{00000000-0004-0000-0700-00000D000000}"/>
    <hyperlink ref="D115" r:id="rId15" display="https://emenscr.nesdc.go.th/viewer/view.html?id=5dd25c065e77a103125360e1&amp;username=senate00201" xr:uid="{00000000-0004-0000-0700-00000E000000}"/>
    <hyperlink ref="D4" r:id="rId16" display="https://emenscr.nesdc.go.th/viewer/view.html?id=5e046a9542c5ca49af55b213&amp;username=kpru053621" xr:uid="{00000000-0004-0000-0700-00000F000000}"/>
    <hyperlink ref="D128" r:id="rId17" display="https://emenscr.nesdc.go.th/viewer/view.html?id=5e3b89367c2b9a7b15c83190&amp;username=nsc0802041" xr:uid="{00000000-0004-0000-0700-000010000000}"/>
    <hyperlink ref="D129" r:id="rId18" display="https://emenscr.nesdc.go.th/viewer/view.html?id=5e65f2a9fdb0c173016e02c0&amp;username=senate00201" xr:uid="{00000000-0004-0000-0700-000011000000}"/>
    <hyperlink ref="D7" r:id="rId19" display="https://emenscr.nesdc.go.th/viewer/view.html?id=5e65f544fdb0c173016e02c2&amp;username=senate00201" xr:uid="{00000000-0004-0000-0700-000012000000}"/>
    <hyperlink ref="D8" r:id="rId20" display="https://emenscr.nesdc.go.th/viewer/view.html?id=5e65f93a7354bd730265e468&amp;username=senate00201" xr:uid="{00000000-0004-0000-0700-000013000000}"/>
    <hyperlink ref="D68" r:id="rId21" display="https://emenscr.nesdc.go.th/viewer/view.html?id=5e65fbc47e35b4730c480c05&amp;username=senate00201" xr:uid="{00000000-0004-0000-0700-000014000000}"/>
    <hyperlink ref="D69" r:id="rId22" display="https://emenscr.nesdc.go.th/viewer/view.html?id=5e65fea878f3747307888fa9&amp;username=senate00201" xr:uid="{00000000-0004-0000-0700-000015000000}"/>
    <hyperlink ref="D70" r:id="rId23" display="https://emenscr.nesdc.go.th/viewer/view.html?id=5e6602e8fdb0c173016e02c9&amp;username=senate00201" xr:uid="{00000000-0004-0000-0700-000016000000}"/>
    <hyperlink ref="D71" r:id="rId24" display="https://emenscr.nesdc.go.th/viewer/view.html?id=5e66086b7354bd730265e46d&amp;username=senate00201" xr:uid="{00000000-0004-0000-0700-000017000000}"/>
    <hyperlink ref="D9" r:id="rId25" display="https://emenscr.nesdc.go.th/viewer/view.html?id=5e660b3778f3747307888fae&amp;username=senate00201" xr:uid="{00000000-0004-0000-0700-000018000000}"/>
    <hyperlink ref="D10" r:id="rId26" display="https://emenscr.nesdc.go.th/viewer/view.html?id=5e661086fdb0c173016e02cd&amp;username=senate00201" xr:uid="{00000000-0004-0000-0700-000019000000}"/>
    <hyperlink ref="D11" r:id="rId27" display="https://emenscr.nesdc.go.th/viewer/view.html?id=5e66fc2e7e35b4730c480c11&amp;username=senate00201" xr:uid="{00000000-0004-0000-0700-00001A000000}"/>
    <hyperlink ref="D107" r:id="rId28" display="https://emenscr.nesdc.go.th/viewer/view.html?id=5e6700fe7354bd730265e476&amp;username=senate00201" xr:uid="{00000000-0004-0000-0700-00001B000000}"/>
    <hyperlink ref="D116" r:id="rId29" display="https://emenscr.nesdc.go.th/viewer/view.html?id=5e6707e77354bd730265e478&amp;username=senate00201" xr:uid="{00000000-0004-0000-0700-00001C000000}"/>
    <hyperlink ref="D84" r:id="rId30" display="https://emenscr.nesdc.go.th/viewer/view.html?id=5ec4e4db3bf31b0aeddb2159&amp;username=ect00271" xr:uid="{00000000-0004-0000-0700-00001D000000}"/>
    <hyperlink ref="D117" r:id="rId31" display="https://emenscr.nesdc.go.th/viewer/view.html?id=5ec73e44b065040aee6dcb2f&amp;username=ect00271" xr:uid="{00000000-0004-0000-0700-00001E000000}"/>
    <hyperlink ref="D12" r:id="rId32" display="https://emenscr.nesdc.go.th/viewer/view.html?id=5ece182be6085d12b087f305&amp;username=mod02071" xr:uid="{00000000-0004-0000-0700-00001F000000}"/>
    <hyperlink ref="D118" r:id="rId33" display="https://emenscr.nesdc.go.th/viewer/view.html?id=5eddd5417248cb604aa92041&amp;username=ect00271" xr:uid="{00000000-0004-0000-0700-000020000000}"/>
    <hyperlink ref="D119" r:id="rId34" display="https://emenscr.nesdc.go.th/viewer/view.html?id=5edde9b97468fd3fe5864777&amp;username=ect00271" xr:uid="{00000000-0004-0000-0700-000021000000}"/>
    <hyperlink ref="D130" r:id="rId35" display="https://emenscr.nesdc.go.th/viewer/view.html?id=5eec807f79fb11201340f83f&amp;username=obec_regional_30_91" xr:uid="{00000000-0004-0000-0700-000022000000}"/>
    <hyperlink ref="D13" r:id="rId36" display="https://emenscr.nesdc.go.th/viewer/view.html?id=5f114777f440262ba4bb0202&amp;username=obec_regional_20_51" xr:uid="{00000000-0004-0000-0700-000023000000}"/>
    <hyperlink ref="D131" r:id="rId37" display="https://emenscr.nesdc.go.th/viewer/view.html?id=5f150c62bc8e2b440db466aa&amp;username=ect00171" xr:uid="{00000000-0004-0000-0700-000024000000}"/>
    <hyperlink ref="D14" r:id="rId38" display="https://emenscr.nesdc.go.th/viewer/view.html?id=5f15187d43279744102d120a&amp;username=ect00171" xr:uid="{00000000-0004-0000-0700-000025000000}"/>
    <hyperlink ref="D132" r:id="rId39" display="https://emenscr.nesdc.go.th/viewer/view.html?id=5f1525979ca5e0440e3ab9fc&amp;username=ect00171" xr:uid="{00000000-0004-0000-0700-000026000000}"/>
    <hyperlink ref="D72" r:id="rId40" display="https://emenscr.nesdc.go.th/viewer/view.html?id=5f292b4347ff240c0ef1312c&amp;username=obec_regional_72_51" xr:uid="{00000000-0004-0000-0700-000027000000}"/>
    <hyperlink ref="D93" r:id="rId41" display="https://emenscr.nesdc.go.th/viewer/view.html?id=5f2a5f924ae89a0c1450e094&amp;username=obec_regional_72_51" xr:uid="{00000000-0004-0000-0700-000028000000}"/>
    <hyperlink ref="D15" r:id="rId42" display="https://emenscr.nesdc.go.th/viewer/view.html?id=5f8e74490cf7a63c10d148f3&amp;username=ect00181" xr:uid="{00000000-0004-0000-0700-000029000000}"/>
    <hyperlink ref="D85" r:id="rId43" display="https://emenscr.nesdc.go.th/viewer/view.html?id=5f8faa013ae905541579ae2b&amp;username=ect00141" xr:uid="{00000000-0004-0000-0700-00002A000000}"/>
    <hyperlink ref="D16" r:id="rId44" display="https://emenscr.nesdc.go.th/viewer/view.html?id=5f8fedf0c92c4e5416b6fd4f&amp;username=isoc51101" xr:uid="{00000000-0004-0000-0700-00002B000000}"/>
    <hyperlink ref="D110" r:id="rId45" display="https://emenscr.nesdc.go.th/viewer/view.html?id=5f96878089823720ff756130&amp;username=ect00261" xr:uid="{00000000-0004-0000-0700-00002C000000}"/>
    <hyperlink ref="D75" r:id="rId46" display="https://emenscr.nesdc.go.th/viewer/view.html?id=5fa104c8a0a9886ee8c8d04f&amp;username=ect00111" xr:uid="{00000000-0004-0000-0700-00002D000000}"/>
    <hyperlink ref="D17" r:id="rId47" display="https://emenscr.nesdc.go.th/viewer/view.html?id=5fa3898a8de17c3142d67855&amp;username=senate00201" xr:uid="{00000000-0004-0000-0700-00002E000000}"/>
    <hyperlink ref="D18" r:id="rId48" display="https://emenscr.nesdc.go.th/viewer/view.html?id=5fa39dab026fb63148ecfb69&amp;username=senate00201" xr:uid="{00000000-0004-0000-0700-00002F000000}"/>
    <hyperlink ref="D19" r:id="rId49" display="https://emenscr.nesdc.go.th/viewer/view.html?id=5fa39ff1026fb63148ecfb78&amp;username=senate00201" xr:uid="{00000000-0004-0000-0700-000030000000}"/>
    <hyperlink ref="D20" r:id="rId50" display="https://emenscr.nesdc.go.th/viewer/view.html?id=5fa3a3528de17c3142d678c6&amp;username=senate00201" xr:uid="{00000000-0004-0000-0700-000031000000}"/>
    <hyperlink ref="D21" r:id="rId51" display="https://emenscr.nesdc.go.th/viewer/view.html?id=5fa3a748e6c1d8313a2ffb78&amp;username=senate00201" xr:uid="{00000000-0004-0000-0700-000032000000}"/>
    <hyperlink ref="D22" r:id="rId52" display="https://emenscr.nesdc.go.th/viewer/view.html?id=5fa3aebd8de17c3142d67909&amp;username=senate00201" xr:uid="{00000000-0004-0000-0700-000033000000}"/>
    <hyperlink ref="D23" r:id="rId53" display="https://emenscr.nesdc.go.th/viewer/view.html?id=5fa3b09f8de17c3142d67914&amp;username=senate00201" xr:uid="{00000000-0004-0000-0700-000034000000}"/>
    <hyperlink ref="D24" r:id="rId54" display="https://emenscr.nesdc.go.th/viewer/view.html?id=5fa3b228026fb63148ecfc0b&amp;username=senate00201" xr:uid="{00000000-0004-0000-0700-000035000000}"/>
    <hyperlink ref="D25" r:id="rId55" display="https://emenscr.nesdc.go.th/viewer/view.html?id=5fa3b8e18de17c3142d67953&amp;username=senate00201" xr:uid="{00000000-0004-0000-0700-000036000000}"/>
    <hyperlink ref="D76" r:id="rId56" display="https://emenscr.nesdc.go.th/viewer/view.html?id=5fa50c1bd1df483f7bfa9973&amp;username=ect00181" xr:uid="{00000000-0004-0000-0700-000037000000}"/>
    <hyperlink ref="D26" r:id="rId57" display="https://emenscr.nesdc.go.th/viewer/view.html?id=5fc86197499a93132efec46f&amp;username=moi02111" xr:uid="{00000000-0004-0000-0700-000038000000}"/>
    <hyperlink ref="D27" r:id="rId58" display="https://emenscr.nesdc.go.th/viewer/view.html?id=5fc9e1905d06316aaee53314&amp;username=m-society06021" xr:uid="{00000000-0004-0000-0700-000039000000}"/>
    <hyperlink ref="D28" r:id="rId59" display="https://emenscr.nesdc.go.th/viewer/view.html?id=5fdc3f12ea2eef1b27a27316&amp;username=ect00181" xr:uid="{00000000-0004-0000-0700-00003A000000}"/>
    <hyperlink ref="D111" r:id="rId60" display="https://emenscr.nesdc.go.th/viewer/view.html?id=5fe58c8655edc142c175db34&amp;username=ect00271" xr:uid="{00000000-0004-0000-0700-00003B000000}"/>
    <hyperlink ref="D97" r:id="rId61" display="https://emenscr.nesdc.go.th/viewer/view.html?id=5fe5a3f18c931742b98016cc&amp;username=ect00271" xr:uid="{00000000-0004-0000-0700-00003C000000}"/>
    <hyperlink ref="D29" r:id="rId62" display="https://emenscr.nesdc.go.th/viewer/view.html?id=5fe9511b48dad842bf57c66f&amp;username=ect00271" xr:uid="{00000000-0004-0000-0700-00003D000000}"/>
    <hyperlink ref="D80" r:id="rId63" display="https://emenscr.nesdc.go.th/viewer/view.html?id=5fe95f18937fc042b84c9d0c&amp;username=ect00271" xr:uid="{00000000-0004-0000-0700-00003E000000}"/>
    <hyperlink ref="D79" r:id="rId64" display="https://emenscr.nesdc.go.th/viewer/view.html?id=5fe96de655edc142c175de40&amp;username=ect00271" xr:uid="{00000000-0004-0000-0700-00003F000000}"/>
    <hyperlink ref="D30" r:id="rId65" display="https://emenscr.nesdc.go.th/viewer/view.html?id=5febee328c931742b9801d9f&amp;username=ect00271" xr:uid="{00000000-0004-0000-0700-000040000000}"/>
    <hyperlink ref="D108" r:id="rId66" display="https://emenscr.nesdc.go.th/viewer/view.html?id=600f79f436aa5f0e8af537b0&amp;username=nsc0802081" xr:uid="{00000000-0004-0000-0700-000041000000}"/>
    <hyperlink ref="D98" r:id="rId67" display="https://emenscr.nesdc.go.th/viewer/view.html?id=601398e4df09716587640143&amp;username=ect00171" xr:uid="{00000000-0004-0000-0700-000042000000}"/>
    <hyperlink ref="D31" r:id="rId68" display="https://emenscr.nesdc.go.th/viewer/view.html?id=6013a13aee427a6586715161&amp;username=ect00271" xr:uid="{00000000-0004-0000-0700-000043000000}"/>
    <hyperlink ref="D99" r:id="rId69" display="https://emenscr.nesdc.go.th/viewer/view.html?id=6013ae35ee427a6586715188&amp;username=ect00171" xr:uid="{00000000-0004-0000-0700-000044000000}"/>
    <hyperlink ref="D32" r:id="rId70" display="https://emenscr.nesdc.go.th/viewer/view.html?id=60178536662c8a2f73e2fdc2&amp;username=ect00171" xr:uid="{00000000-0004-0000-0700-000045000000}"/>
    <hyperlink ref="D33" r:id="rId71" display="https://emenscr.nesdc.go.th/viewer/view.html?id=601790bf662c8a2f73e2fde3&amp;username=ect00171" xr:uid="{00000000-0004-0000-0700-000046000000}"/>
    <hyperlink ref="D77" r:id="rId72" display="https://emenscr.nesdc.go.th/viewer/view.html?id=6017eb2e1d36776e13d65af0&amp;username=ect00231" xr:uid="{00000000-0004-0000-0700-000047000000}"/>
    <hyperlink ref="D83" r:id="rId73" display="https://emenscr.nesdc.go.th/viewer/view.html?id=601817c31dd6d46e1427291f&amp;username=ect00231" xr:uid="{00000000-0004-0000-0700-000048000000}"/>
    <hyperlink ref="D123" r:id="rId74" display="https://emenscr.nesdc.go.th/viewer/view.html?id=601a4c1718b8722b6e8ec463&amp;username=ect00261" xr:uid="{00000000-0004-0000-0700-000049000000}"/>
    <hyperlink ref="D100" r:id="rId75" display="https://emenscr.nesdc.go.th/viewer/view.html?id=601a54172bfea92b666d82d4&amp;username=ect00161" xr:uid="{00000000-0004-0000-0700-00004A000000}"/>
    <hyperlink ref="D124" r:id="rId76" display="https://emenscr.nesdc.go.th/viewer/view.html?id=601a5e082bfea92b666d82e2&amp;username=ect00141" xr:uid="{00000000-0004-0000-0700-00004B000000}"/>
    <hyperlink ref="D88" r:id="rId77" display="https://emenscr.nesdc.go.th/viewer/view.html?id=601b5b97242f142b6c6c0915&amp;username=ect00261" xr:uid="{00000000-0004-0000-0700-00004C000000}"/>
    <hyperlink ref="D89" r:id="rId78" display="https://emenscr.nesdc.go.th/viewer/view.html?id=601b979518b8722b6e8ec4fd&amp;username=ect00161" xr:uid="{00000000-0004-0000-0700-00004D000000}"/>
    <hyperlink ref="D34" r:id="rId79" display="https://emenscr.nesdc.go.th/viewer/view.html?id=601ba7af242f142b6c6c0984&amp;username=ect00161" xr:uid="{00000000-0004-0000-0700-00004E000000}"/>
    <hyperlink ref="D81" r:id="rId80" display="https://emenscr.nesdc.go.th/viewer/view.html?id=601cce2acb34a615b0f6f9ec&amp;username=ect00041" xr:uid="{00000000-0004-0000-0700-00004F000000}"/>
    <hyperlink ref="D82" r:id="rId81" display="https://emenscr.nesdc.go.th/viewer/view.html?id=60328203c5f50046a7b7cd26&amp;username=ect00041" xr:uid="{00000000-0004-0000-0700-000050000000}"/>
    <hyperlink ref="D101" r:id="rId82" display="https://emenscr.nesdc.go.th/viewer/view.html?id=603de62d98dc745d4340df10&amp;username=ect00161" xr:uid="{00000000-0004-0000-0700-000051000000}"/>
    <hyperlink ref="D102" r:id="rId83" display="https://emenscr.nesdc.go.th/viewer/view.html?id=603eff7e681ab90bfc10f5b6&amp;username=ect00161" xr:uid="{00000000-0004-0000-0700-000052000000}"/>
    <hyperlink ref="D86" r:id="rId84" display="https://emenscr.nesdc.go.th/viewer/view.html?id=6041bf938d2b353e355c6adf&amp;username=ect00021" xr:uid="{00000000-0004-0000-0700-000053000000}"/>
    <hyperlink ref="D35" r:id="rId85" display="https://emenscr.nesdc.go.th/viewer/view.html?id=6041d5baf771bb3e3126702f&amp;username=ect00161" xr:uid="{00000000-0004-0000-0700-000054000000}"/>
    <hyperlink ref="D103" r:id="rId86" display="https://emenscr.nesdc.go.th/viewer/view.html?id=6087c78e5cb3382381e63c7d&amp;username=ect00051" xr:uid="{00000000-0004-0000-0700-000055000000}"/>
    <hyperlink ref="D104" r:id="rId87" display="https://emenscr.nesdc.go.th/viewer/view.html?id=6087e01c9dc275238c05e83f&amp;username=ect00051" xr:uid="{00000000-0004-0000-0700-000056000000}"/>
    <hyperlink ref="D120" r:id="rId88" display="https://emenscr.nesdc.go.th/viewer/view.html?id=6088f3bb327d5f653e3e0138&amp;username=ect00051" xr:uid="{00000000-0004-0000-0700-000057000000}"/>
    <hyperlink ref="D90" r:id="rId89" display="https://emenscr.nesdc.go.th/viewer/view.html?id=60923a12a1a4fb603b54450f&amp;username=ect00191" xr:uid="{00000000-0004-0000-0700-000058000000}"/>
    <hyperlink ref="D36" r:id="rId90" display="https://emenscr.nesdc.go.th/viewer/view.html?id=60939f1b523b121f36dbefd4&amp;username=ect00181" xr:uid="{00000000-0004-0000-0700-000059000000}"/>
    <hyperlink ref="D91" r:id="rId91" display="https://emenscr.nesdc.go.th/viewer/view.html?id=6094d94d523b121f36dbf012&amp;username=ect00041" xr:uid="{00000000-0004-0000-0700-00005A000000}"/>
    <hyperlink ref="D37" r:id="rId92" display="https://emenscr.nesdc.go.th/viewer/view.html?id=60ae04b48c9a476f2d9048c3&amp;username=opm02201" xr:uid="{00000000-0004-0000-0700-00005B000000}"/>
    <hyperlink ref="D87" r:id="rId93" display="https://emenscr.nesdc.go.th/viewer/view.html?id=60b72be6b47ca6274c84998f&amp;username=ect00261" xr:uid="{00000000-0004-0000-0700-00005C000000}"/>
    <hyperlink ref="D105" r:id="rId94" display="https://emenscr.nesdc.go.th/viewer/view.html?id=60c188ce1f2457187269371a&amp;username=ect00211" xr:uid="{00000000-0004-0000-0700-00005D000000}"/>
    <hyperlink ref="D38" r:id="rId95" display="https://emenscr.nesdc.go.th/viewer/view.html?id=60c1e23a1f24571872693789&amp;username=ect00171" xr:uid="{00000000-0004-0000-0700-00005E000000}"/>
    <hyperlink ref="D39" r:id="rId96" display="https://emenscr.nesdc.go.th/viewer/view.html?id=60d977f6345c94224734f619&amp;username=kpi00011" xr:uid="{00000000-0004-0000-0700-00005F000000}"/>
    <hyperlink ref="D42" r:id="rId97" display="https://emenscr.nesdc.go.th/viewer/view.html?id=60d97a5c345c94224734f624&amp;username=kpi00011" xr:uid="{00000000-0004-0000-0700-000060000000}"/>
    <hyperlink ref="D40" r:id="rId98" display="https://emenscr.nesdc.go.th/viewer/view.html?id=60d9894baaed29224eca9bdb&amp;username=kpi00011" xr:uid="{00000000-0004-0000-0700-000061000000}"/>
    <hyperlink ref="D43" r:id="rId99" display="https://emenscr.nesdc.go.th/viewer/view.html?id=60d9964e6c74dc2248ffa719&amp;username=kpi00011" xr:uid="{00000000-0004-0000-0700-000062000000}"/>
    <hyperlink ref="D41" r:id="rId100" display="https://emenscr.nesdc.go.th/viewer/view.html?id=60d9980e6c74dc2248ffa723&amp;username=kpi00011" xr:uid="{00000000-0004-0000-0700-000063000000}"/>
    <hyperlink ref="D44" r:id="rId101" display="https://emenscr.nesdc.go.th/viewer/view.html?id=60da9cfa345c94224734f73d&amp;username=kpi00011" xr:uid="{00000000-0004-0000-0700-000064000000}"/>
    <hyperlink ref="D45" r:id="rId102" display="https://emenscr.nesdc.go.th/viewer/view.html?id=60da9ee26c74dc2248ffa7f9&amp;username=kpi00011" xr:uid="{00000000-0004-0000-0700-000065000000}"/>
    <hyperlink ref="D46" r:id="rId103" display="https://emenscr.nesdc.go.th/viewer/view.html?id=60daa254345c94224734f749&amp;username=kpi00011" xr:uid="{00000000-0004-0000-0700-000066000000}"/>
    <hyperlink ref="D73" r:id="rId104" display="https://emenscr.nesdc.go.th/viewer/view.html?id=60daa3e97f4b6222548dbab0&amp;username=kpi00011" xr:uid="{00000000-0004-0000-0700-000067000000}"/>
    <hyperlink ref="D121" r:id="rId105" display="https://emenscr.nesdc.go.th/viewer/view.html?id=611a3d1483a66770744862c9&amp;username=ect00051" xr:uid="{00000000-0004-0000-0700-000068000000}"/>
    <hyperlink ref="D94" r:id="rId106" display="https://emenscr.nesdc.go.th/viewer/view.html?id=617ceb5ef484ea15b6c9c0fe&amp;username=obec_regional_53_21" xr:uid="{00000000-0004-0000-0700-000069000000}"/>
    <hyperlink ref="D47" r:id="rId107" display="https://emenscr.nesdc.go.th/viewer/view.html?id=6180c6d7677d8565eae2dd14&amp;username=parliament00211" xr:uid="{00000000-0004-0000-0700-00006A000000}"/>
    <hyperlink ref="D48" r:id="rId108" display="https://emenscr.nesdc.go.th/viewer/view.html?id=6180f5bc54647b65dda82d5e&amp;username=parliament00211" xr:uid="{00000000-0004-0000-0700-00006B000000}"/>
    <hyperlink ref="D74" r:id="rId109" display="https://emenscr.nesdc.go.th/viewer/view.html?id=6182273fd54d60750bdb1af3&amp;username=parliament00211" xr:uid="{00000000-0004-0000-0700-00006C000000}"/>
    <hyperlink ref="D49" r:id="rId110" display="https://emenscr.nesdc.go.th/viewer/view.html?id=61822e59d54d60750bdb1aff&amp;username=parliament00211" xr:uid="{00000000-0004-0000-0700-00006D000000}"/>
    <hyperlink ref="D50" r:id="rId111" display="https://emenscr.nesdc.go.th/viewer/view.html?id=6183a46af1b02731a2313314&amp;username=senate00201" xr:uid="{00000000-0004-0000-0700-00006E000000}"/>
    <hyperlink ref="D51" r:id="rId112" display="https://emenscr.nesdc.go.th/viewer/view.html?id=618495e0cf0a5831abe26038&amp;username=senate00201" xr:uid="{00000000-0004-0000-0700-00006F000000}"/>
    <hyperlink ref="D52" r:id="rId113" display="https://emenscr.nesdc.go.th/viewer/view.html?id=6184a95bce66fc31a9417931&amp;username=senate00201" xr:uid="{00000000-0004-0000-0700-000070000000}"/>
    <hyperlink ref="D53" r:id="rId114" display="https://emenscr.nesdc.go.th/viewer/view.html?id=6184b397cf0a5831abe260a0&amp;username=senate00201" xr:uid="{00000000-0004-0000-0700-000071000000}"/>
    <hyperlink ref="D54" r:id="rId115" display="https://emenscr.nesdc.go.th/viewer/view.html?id=6184b7e5cf0a5831abe260b0&amp;username=senate00201" xr:uid="{00000000-0004-0000-0700-000072000000}"/>
    <hyperlink ref="D55" r:id="rId116" display="https://emenscr.nesdc.go.th/viewer/view.html?id=6184c1c0cf0a5831abe260cb&amp;username=senate00201" xr:uid="{00000000-0004-0000-0700-000073000000}"/>
    <hyperlink ref="D56" r:id="rId117" display="https://emenscr.nesdc.go.th/viewer/view.html?id=6184d848f1b02731a231342d&amp;username=senate00201" xr:uid="{00000000-0004-0000-0700-000074000000}"/>
    <hyperlink ref="D57" r:id="rId118" display="https://emenscr.nesdc.go.th/viewer/view.html?id=6184e351cf0a5831abe26104&amp;username=senate00201" xr:uid="{00000000-0004-0000-0700-000075000000}"/>
    <hyperlink ref="D58" r:id="rId119" display="https://emenscr.nesdc.go.th/viewer/view.html?id=6184ed6fcf0a5831abe26120&amp;username=senate00201" xr:uid="{00000000-0004-0000-0700-000076000000}"/>
    <hyperlink ref="D59" r:id="rId120" display="https://emenscr.nesdc.go.th/viewer/view.html?id=6184f5e0cf0a5831abe2614d&amp;username=senate00201" xr:uid="{00000000-0004-0000-0700-000077000000}"/>
    <hyperlink ref="D60" r:id="rId121" display="https://emenscr.nesdc.go.th/viewer/view.html?id=6189ec01c365253295d32a8b&amp;username=senate00201" xr:uid="{00000000-0004-0000-0700-000078000000}"/>
    <hyperlink ref="D61" r:id="rId122" display="https://emenscr.nesdc.go.th/viewer/view.html?id=6189ef98ceda15328416bf6c&amp;username=senate00201" xr:uid="{00000000-0004-0000-0700-000079000000}"/>
    <hyperlink ref="D62" r:id="rId123" display="https://emenscr.nesdc.go.th/viewer/view.html?id=6189fb3eceda15328416bf9d&amp;username=senate00201" xr:uid="{00000000-0004-0000-0700-00007A000000}"/>
    <hyperlink ref="D63" r:id="rId124" display="https://emenscr.nesdc.go.th/viewer/view.html?id=618a025fceda15328416bfad&amp;username=senate00201" xr:uid="{00000000-0004-0000-0700-00007B000000}"/>
    <hyperlink ref="D64" r:id="rId125" display="https://emenscr.nesdc.go.th/viewer/view.html?id=618a14f5da880b328aef0d4e&amp;username=senate00201" xr:uid="{00000000-0004-0000-0700-00007C000000}"/>
    <hyperlink ref="D65" r:id="rId126" display="https://emenscr.nesdc.go.th/viewer/view.html?id=619b170d5e6a003d4c76bef0&amp;username=kpi00011" xr:uid="{00000000-0004-0000-0700-00007D000000}"/>
    <hyperlink ref="D66" r:id="rId127" display="https://emenscr.nesdc.go.th/viewer/view.html?id=61a6f3cde4a0ba43f163afb9&amp;username=kpi00011" xr:uid="{00000000-0004-0000-0700-00007E000000}"/>
    <hyperlink ref="D67" r:id="rId128" display="https://emenscr.nesdc.go.th/viewer/view.html?id=61cbdddd18f9e461517bef79&amp;username=moi02111" xr:uid="{00000000-0004-0000-0700-00007F000000}"/>
    <hyperlink ref="D125" r:id="rId129" display="https://emenscr.nesdc.go.th/viewer/view.html?id=61e902a170992b29db199a94&amp;username=nsc0802081" xr:uid="{00000000-0004-0000-0700-000080000000}"/>
    <hyperlink ref="D109" r:id="rId130" display="https://emenscr.nesdc.go.th/viewer/view.html?id=61e925667cbda23f6cdb97c8&amp;username=sto1521" xr:uid="{00000000-0004-0000-0700-00008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2:L165"/>
  <sheetViews>
    <sheetView zoomScale="70" zoomScaleNormal="70" workbookViewId="0">
      <selection activeCell="C1" sqref="C1:C1048576"/>
    </sheetView>
  </sheetViews>
  <sheetFormatPr defaultColWidth="9.140625" defaultRowHeight="15"/>
  <cols>
    <col min="1" max="1" width="36.28515625" customWidth="1"/>
    <col min="2" max="2" width="54" customWidth="1"/>
    <col min="3" max="3" width="28.28515625" style="6" hidden="1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2" spans="1:12">
      <c r="A2" s="5" t="s">
        <v>669</v>
      </c>
      <c r="B2" s="1" t="s">
        <v>7</v>
      </c>
      <c r="C2" s="7" t="s">
        <v>670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45.75" thickBot="1">
      <c r="A3" s="2" t="s">
        <v>27</v>
      </c>
      <c r="B3" t="s">
        <v>29</v>
      </c>
      <c r="C3" s="6">
        <v>2562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</row>
    <row r="4" spans="1:12" ht="30.75" thickBot="1">
      <c r="A4" s="3" t="s">
        <v>42</v>
      </c>
      <c r="B4" t="s">
        <v>29</v>
      </c>
      <c r="C4" s="6">
        <v>2562</v>
      </c>
      <c r="D4" t="s">
        <v>44</v>
      </c>
      <c r="E4" t="s">
        <v>45</v>
      </c>
      <c r="F4" t="s">
        <v>46</v>
      </c>
      <c r="G4" t="s">
        <v>47</v>
      </c>
      <c r="H4" t="s">
        <v>48</v>
      </c>
    </row>
    <row r="5" spans="1:12" ht="45.75" thickBot="1">
      <c r="A5" s="3" t="s">
        <v>50</v>
      </c>
      <c r="B5" t="s">
        <v>29</v>
      </c>
      <c r="C5" s="6">
        <v>2562</v>
      </c>
      <c r="D5" t="s">
        <v>44</v>
      </c>
      <c r="E5" t="s">
        <v>45</v>
      </c>
      <c r="F5" t="s">
        <v>46</v>
      </c>
      <c r="G5" t="s">
        <v>47</v>
      </c>
      <c r="H5" t="s">
        <v>48</v>
      </c>
    </row>
    <row r="6" spans="1:12" ht="30.75" thickBot="1">
      <c r="A6" s="3" t="s">
        <v>53</v>
      </c>
      <c r="B6" t="s">
        <v>29</v>
      </c>
      <c r="C6" s="6">
        <v>2562</v>
      </c>
      <c r="D6" t="s">
        <v>55</v>
      </c>
      <c r="E6" t="s">
        <v>45</v>
      </c>
      <c r="F6" t="s">
        <v>46</v>
      </c>
      <c r="G6" t="s">
        <v>47</v>
      </c>
      <c r="H6" t="s">
        <v>48</v>
      </c>
    </row>
    <row r="7" spans="1:12" ht="75.75" thickBot="1">
      <c r="A7" s="3" t="s">
        <v>57</v>
      </c>
      <c r="B7" t="s">
        <v>29</v>
      </c>
      <c r="C7" s="6">
        <v>2562</v>
      </c>
      <c r="D7" t="s">
        <v>44</v>
      </c>
      <c r="E7" t="s">
        <v>45</v>
      </c>
      <c r="F7" t="s">
        <v>46</v>
      </c>
      <c r="G7" t="s">
        <v>47</v>
      </c>
      <c r="H7" t="s">
        <v>48</v>
      </c>
    </row>
    <row r="8" spans="1:12" ht="60.75" thickBot="1">
      <c r="A8" s="3" t="s">
        <v>61</v>
      </c>
      <c r="B8" t="s">
        <v>29</v>
      </c>
      <c r="C8" s="6">
        <v>2562</v>
      </c>
      <c r="D8" t="s">
        <v>44</v>
      </c>
      <c r="E8" t="s">
        <v>63</v>
      </c>
      <c r="F8" t="s">
        <v>64</v>
      </c>
      <c r="G8" t="s">
        <v>65</v>
      </c>
      <c r="H8" t="s">
        <v>66</v>
      </c>
    </row>
    <row r="9" spans="1:12" ht="45.75" thickBot="1">
      <c r="A9" s="3" t="s">
        <v>68</v>
      </c>
      <c r="B9" t="s">
        <v>29</v>
      </c>
      <c r="C9" s="6">
        <v>2562</v>
      </c>
      <c r="D9" t="s">
        <v>44</v>
      </c>
      <c r="E9" t="s">
        <v>63</v>
      </c>
      <c r="F9" t="s">
        <v>64</v>
      </c>
      <c r="G9" t="s">
        <v>65</v>
      </c>
      <c r="H9" t="s">
        <v>66</v>
      </c>
    </row>
    <row r="10" spans="1:12" ht="60.75" thickBot="1">
      <c r="A10" s="3" t="s">
        <v>72</v>
      </c>
      <c r="B10" t="s">
        <v>29</v>
      </c>
      <c r="C10" s="6">
        <v>2562</v>
      </c>
      <c r="D10" t="s">
        <v>44</v>
      </c>
      <c r="E10" t="s">
        <v>45</v>
      </c>
      <c r="F10" t="s">
        <v>74</v>
      </c>
      <c r="G10" t="s">
        <v>75</v>
      </c>
      <c r="H10" t="s">
        <v>66</v>
      </c>
    </row>
    <row r="11" spans="1:12" ht="75.75" thickBot="1">
      <c r="A11" s="3" t="s">
        <v>78</v>
      </c>
      <c r="B11" t="s">
        <v>29</v>
      </c>
      <c r="C11" s="6">
        <v>2562</v>
      </c>
      <c r="D11" t="s">
        <v>80</v>
      </c>
      <c r="E11" t="s">
        <v>81</v>
      </c>
      <c r="F11" t="s">
        <v>82</v>
      </c>
      <c r="G11" t="s">
        <v>83</v>
      </c>
      <c r="H11" t="s">
        <v>84</v>
      </c>
    </row>
    <row r="12" spans="1:12" ht="75.75" thickBot="1">
      <c r="A12" s="3" t="s">
        <v>86</v>
      </c>
      <c r="B12" t="s">
        <v>29</v>
      </c>
      <c r="C12" s="6">
        <v>2563</v>
      </c>
      <c r="D12" t="s">
        <v>88</v>
      </c>
      <c r="E12" t="s">
        <v>63</v>
      </c>
      <c r="F12" t="s">
        <v>46</v>
      </c>
      <c r="G12" t="s">
        <v>47</v>
      </c>
      <c r="H12" t="s">
        <v>48</v>
      </c>
    </row>
    <row r="13" spans="1:12" ht="30.75" thickBot="1">
      <c r="A13" s="3" t="s">
        <v>90</v>
      </c>
      <c r="B13" t="s">
        <v>29</v>
      </c>
      <c r="C13" s="6">
        <v>2563</v>
      </c>
      <c r="D13" t="s">
        <v>88</v>
      </c>
      <c r="E13" t="s">
        <v>63</v>
      </c>
      <c r="F13" t="s">
        <v>46</v>
      </c>
      <c r="G13" t="s">
        <v>47</v>
      </c>
      <c r="H13" t="s">
        <v>48</v>
      </c>
    </row>
    <row r="14" spans="1:12" ht="75.75" thickBot="1">
      <c r="A14" s="3" t="s">
        <v>93</v>
      </c>
      <c r="B14" t="s">
        <v>29</v>
      </c>
      <c r="C14" s="6">
        <v>2563</v>
      </c>
      <c r="D14" t="s">
        <v>88</v>
      </c>
      <c r="E14" t="s">
        <v>63</v>
      </c>
      <c r="F14" t="s">
        <v>46</v>
      </c>
      <c r="G14" t="s">
        <v>47</v>
      </c>
      <c r="H14" t="s">
        <v>48</v>
      </c>
    </row>
    <row r="15" spans="1:12" ht="60.75" thickBot="1">
      <c r="A15" s="3" t="s">
        <v>96</v>
      </c>
      <c r="B15" t="s">
        <v>29</v>
      </c>
      <c r="C15" s="6">
        <v>2563</v>
      </c>
      <c r="D15" t="s">
        <v>88</v>
      </c>
      <c r="E15" t="s">
        <v>63</v>
      </c>
      <c r="F15" t="s">
        <v>46</v>
      </c>
      <c r="G15" t="s">
        <v>47</v>
      </c>
      <c r="H15" t="s">
        <v>48</v>
      </c>
    </row>
    <row r="16" spans="1:12" ht="15.75" thickBot="1">
      <c r="A16" s="3" t="s">
        <v>99</v>
      </c>
      <c r="B16" t="s">
        <v>29</v>
      </c>
      <c r="C16" s="6">
        <v>2563</v>
      </c>
      <c r="D16" t="s">
        <v>88</v>
      </c>
      <c r="E16" t="s">
        <v>63</v>
      </c>
      <c r="F16" t="s">
        <v>46</v>
      </c>
      <c r="G16" t="s">
        <v>47</v>
      </c>
      <c r="H16" t="s">
        <v>48</v>
      </c>
    </row>
    <row r="17" spans="1:8" ht="105.75" thickBot="1">
      <c r="A17" s="3" t="s">
        <v>102</v>
      </c>
      <c r="B17" t="s">
        <v>29</v>
      </c>
      <c r="C17" s="6">
        <v>2563</v>
      </c>
      <c r="D17" t="s">
        <v>88</v>
      </c>
      <c r="E17" t="s">
        <v>63</v>
      </c>
      <c r="F17" t="s">
        <v>46</v>
      </c>
      <c r="G17" t="s">
        <v>47</v>
      </c>
      <c r="H17" t="s">
        <v>48</v>
      </c>
    </row>
    <row r="18" spans="1:8" ht="45.75" thickBot="1">
      <c r="A18" s="3" t="s">
        <v>106</v>
      </c>
      <c r="B18" t="s">
        <v>29</v>
      </c>
      <c r="C18" s="6">
        <v>2562</v>
      </c>
      <c r="D18" t="s">
        <v>44</v>
      </c>
      <c r="E18" t="s">
        <v>45</v>
      </c>
      <c r="F18" t="s">
        <v>108</v>
      </c>
      <c r="G18" t="s">
        <v>109</v>
      </c>
      <c r="H18" t="s">
        <v>110</v>
      </c>
    </row>
    <row r="19" spans="1:8" ht="60.75" thickBot="1">
      <c r="A19" s="3" t="s">
        <v>72</v>
      </c>
      <c r="B19" t="s">
        <v>29</v>
      </c>
      <c r="C19" s="6">
        <v>2563</v>
      </c>
      <c r="D19" t="s">
        <v>88</v>
      </c>
      <c r="E19" t="s">
        <v>113</v>
      </c>
      <c r="F19" t="s">
        <v>74</v>
      </c>
      <c r="G19" t="s">
        <v>75</v>
      </c>
      <c r="H19" t="s">
        <v>66</v>
      </c>
    </row>
    <row r="20" spans="1:8" ht="60.75" thickBot="1">
      <c r="A20" s="3" t="s">
        <v>115</v>
      </c>
      <c r="B20" t="s">
        <v>29</v>
      </c>
      <c r="C20" s="6">
        <v>2563</v>
      </c>
      <c r="D20" t="s">
        <v>88</v>
      </c>
      <c r="E20" t="s">
        <v>63</v>
      </c>
      <c r="F20" t="s">
        <v>46</v>
      </c>
      <c r="G20" t="s">
        <v>47</v>
      </c>
      <c r="H20" t="s">
        <v>48</v>
      </c>
    </row>
    <row r="21" spans="1:8" ht="75.75" thickBot="1">
      <c r="A21" s="3" t="s">
        <v>118</v>
      </c>
      <c r="B21" t="s">
        <v>29</v>
      </c>
      <c r="C21" s="6">
        <v>2563</v>
      </c>
      <c r="D21" t="s">
        <v>88</v>
      </c>
      <c r="E21" t="s">
        <v>63</v>
      </c>
      <c r="F21" t="s">
        <v>46</v>
      </c>
      <c r="G21" t="s">
        <v>47</v>
      </c>
      <c r="H21" t="s">
        <v>48</v>
      </c>
    </row>
    <row r="22" spans="1:8" ht="30.75" thickBot="1">
      <c r="A22" s="3" t="s">
        <v>121</v>
      </c>
      <c r="B22" t="s">
        <v>29</v>
      </c>
      <c r="C22" s="6">
        <v>2563</v>
      </c>
      <c r="D22" t="s">
        <v>123</v>
      </c>
      <c r="E22" t="s">
        <v>124</v>
      </c>
      <c r="F22" t="s">
        <v>46</v>
      </c>
      <c r="G22" t="s">
        <v>47</v>
      </c>
      <c r="H22" t="s">
        <v>48</v>
      </c>
    </row>
    <row r="23" spans="1:8" ht="45.75" thickBot="1">
      <c r="A23" s="3" t="s">
        <v>126</v>
      </c>
      <c r="B23" t="s">
        <v>29</v>
      </c>
      <c r="C23" s="6">
        <v>2563</v>
      </c>
      <c r="D23" t="s">
        <v>113</v>
      </c>
      <c r="E23" t="s">
        <v>63</v>
      </c>
      <c r="F23" t="s">
        <v>46</v>
      </c>
      <c r="G23" t="s">
        <v>47</v>
      </c>
      <c r="H23" t="s">
        <v>48</v>
      </c>
    </row>
    <row r="24" spans="1:8" ht="45.75" thickBot="1">
      <c r="A24" s="3" t="s">
        <v>129</v>
      </c>
      <c r="B24" t="s">
        <v>29</v>
      </c>
      <c r="C24" s="6">
        <v>2563</v>
      </c>
      <c r="D24" t="s">
        <v>123</v>
      </c>
      <c r="E24" t="s">
        <v>63</v>
      </c>
      <c r="F24" t="s">
        <v>46</v>
      </c>
      <c r="G24" t="s">
        <v>47</v>
      </c>
      <c r="H24" t="s">
        <v>48</v>
      </c>
    </row>
    <row r="25" spans="1:8" ht="45.75" thickBot="1">
      <c r="A25" s="3" t="s">
        <v>132</v>
      </c>
      <c r="B25" t="s">
        <v>29</v>
      </c>
      <c r="C25" s="6">
        <v>2563</v>
      </c>
      <c r="D25" t="s">
        <v>88</v>
      </c>
      <c r="E25" t="s">
        <v>63</v>
      </c>
      <c r="F25" t="s">
        <v>46</v>
      </c>
      <c r="G25" t="s">
        <v>47</v>
      </c>
      <c r="H25" t="s">
        <v>48</v>
      </c>
    </row>
    <row r="26" spans="1:8" ht="45.75" thickBot="1">
      <c r="A26" s="3" t="s">
        <v>135</v>
      </c>
      <c r="B26" t="s">
        <v>29</v>
      </c>
      <c r="C26" s="6">
        <v>2563</v>
      </c>
      <c r="D26" t="s">
        <v>123</v>
      </c>
      <c r="E26" t="s">
        <v>63</v>
      </c>
      <c r="F26" t="s">
        <v>46</v>
      </c>
      <c r="G26" t="s">
        <v>47</v>
      </c>
      <c r="H26" t="s">
        <v>48</v>
      </c>
    </row>
    <row r="27" spans="1:8" ht="75.75" thickBot="1">
      <c r="A27" s="3" t="s">
        <v>138</v>
      </c>
      <c r="B27" t="s">
        <v>29</v>
      </c>
      <c r="C27" s="6">
        <v>2563</v>
      </c>
      <c r="D27" t="s">
        <v>140</v>
      </c>
      <c r="E27" t="s">
        <v>141</v>
      </c>
      <c r="F27" t="s">
        <v>46</v>
      </c>
      <c r="G27" t="s">
        <v>47</v>
      </c>
      <c r="H27" t="s">
        <v>48</v>
      </c>
    </row>
    <row r="28" spans="1:8" ht="60.75" thickBot="1">
      <c r="A28" s="3" t="s">
        <v>143</v>
      </c>
      <c r="B28" t="s">
        <v>29</v>
      </c>
      <c r="C28" s="6">
        <v>2563</v>
      </c>
      <c r="D28" t="s">
        <v>145</v>
      </c>
      <c r="E28" t="s">
        <v>146</v>
      </c>
      <c r="F28" t="s">
        <v>46</v>
      </c>
      <c r="G28" t="s">
        <v>47</v>
      </c>
      <c r="H28" t="s">
        <v>48</v>
      </c>
    </row>
    <row r="29" spans="1:8" ht="45.75" thickBot="1">
      <c r="A29" s="3" t="s">
        <v>148</v>
      </c>
      <c r="B29" t="s">
        <v>29</v>
      </c>
      <c r="C29" s="6">
        <v>2563</v>
      </c>
      <c r="D29" t="s">
        <v>123</v>
      </c>
      <c r="E29" t="s">
        <v>63</v>
      </c>
      <c r="F29" t="s">
        <v>46</v>
      </c>
      <c r="G29" t="s">
        <v>47</v>
      </c>
      <c r="H29" t="s">
        <v>48</v>
      </c>
    </row>
    <row r="30" spans="1:8" ht="15.75" thickBot="1">
      <c r="A30" s="3" t="s">
        <v>151</v>
      </c>
      <c r="B30" t="s">
        <v>29</v>
      </c>
      <c r="C30" s="6">
        <v>2563</v>
      </c>
      <c r="D30" t="s">
        <v>88</v>
      </c>
      <c r="E30" t="s">
        <v>63</v>
      </c>
      <c r="F30" t="s">
        <v>46</v>
      </c>
      <c r="G30" t="s">
        <v>47</v>
      </c>
      <c r="H30" t="s">
        <v>48</v>
      </c>
    </row>
    <row r="31" spans="1:8" ht="105.75" thickBot="1">
      <c r="A31" s="3" t="s">
        <v>154</v>
      </c>
      <c r="B31" t="s">
        <v>29</v>
      </c>
      <c r="C31" s="6">
        <v>2563</v>
      </c>
      <c r="D31" t="s">
        <v>88</v>
      </c>
      <c r="E31" t="s">
        <v>63</v>
      </c>
      <c r="F31" t="s">
        <v>46</v>
      </c>
      <c r="G31" t="s">
        <v>47</v>
      </c>
      <c r="H31" t="s">
        <v>48</v>
      </c>
    </row>
    <row r="32" spans="1:8" ht="15.75" thickBot="1">
      <c r="A32" s="3" t="s">
        <v>158</v>
      </c>
      <c r="B32" t="s">
        <v>29</v>
      </c>
      <c r="C32" s="6">
        <v>2563</v>
      </c>
      <c r="D32" t="s">
        <v>160</v>
      </c>
      <c r="E32" t="s">
        <v>161</v>
      </c>
      <c r="F32" t="s">
        <v>162</v>
      </c>
      <c r="G32" t="s">
        <v>163</v>
      </c>
      <c r="H32" t="s">
        <v>164</v>
      </c>
    </row>
    <row r="33" spans="1:11" ht="105.75" thickBot="1">
      <c r="A33" s="3" t="s">
        <v>166</v>
      </c>
      <c r="B33" t="s">
        <v>29</v>
      </c>
      <c r="C33" s="6">
        <v>2563</v>
      </c>
      <c r="D33" t="s">
        <v>123</v>
      </c>
      <c r="E33" t="s">
        <v>168</v>
      </c>
      <c r="F33" t="s">
        <v>162</v>
      </c>
      <c r="G33" t="s">
        <v>163</v>
      </c>
      <c r="H33" t="s">
        <v>164</v>
      </c>
    </row>
    <row r="34" spans="1:11" ht="15.75" thickBot="1">
      <c r="A34" s="3" t="s">
        <v>171</v>
      </c>
      <c r="B34" t="s">
        <v>29</v>
      </c>
      <c r="C34" s="6">
        <v>2563</v>
      </c>
      <c r="D34" t="s">
        <v>123</v>
      </c>
      <c r="E34" t="s">
        <v>173</v>
      </c>
      <c r="F34" t="s">
        <v>174</v>
      </c>
      <c r="G34" t="s">
        <v>175</v>
      </c>
      <c r="H34" t="s">
        <v>176</v>
      </c>
    </row>
    <row r="35" spans="1:11" ht="105.75" thickBot="1">
      <c r="A35" s="3" t="s">
        <v>178</v>
      </c>
      <c r="B35" t="s">
        <v>29</v>
      </c>
      <c r="C35" s="6">
        <v>2563</v>
      </c>
      <c r="D35" t="s">
        <v>123</v>
      </c>
      <c r="E35" t="s">
        <v>180</v>
      </c>
      <c r="F35" t="s">
        <v>162</v>
      </c>
      <c r="G35" t="s">
        <v>163</v>
      </c>
      <c r="H35" t="s">
        <v>164</v>
      </c>
    </row>
    <row r="36" spans="1:11" ht="75.75" thickBot="1">
      <c r="A36" s="3" t="s">
        <v>182</v>
      </c>
      <c r="B36" t="s">
        <v>29</v>
      </c>
      <c r="C36" s="6">
        <v>2563</v>
      </c>
      <c r="D36" t="s">
        <v>123</v>
      </c>
      <c r="E36" t="s">
        <v>180</v>
      </c>
      <c r="F36" t="s">
        <v>162</v>
      </c>
      <c r="G36" t="s">
        <v>163</v>
      </c>
      <c r="H36" t="s">
        <v>164</v>
      </c>
    </row>
    <row r="37" spans="1:11" ht="45.75" thickBot="1">
      <c r="A37" s="3" t="s">
        <v>186</v>
      </c>
      <c r="B37" t="s">
        <v>29</v>
      </c>
      <c r="C37" s="6">
        <v>2563</v>
      </c>
      <c r="D37" t="s">
        <v>140</v>
      </c>
      <c r="E37" t="s">
        <v>63</v>
      </c>
      <c r="F37" t="s">
        <v>189</v>
      </c>
      <c r="G37" t="s">
        <v>190</v>
      </c>
      <c r="H37" t="s">
        <v>84</v>
      </c>
    </row>
    <row r="38" spans="1:11" ht="30.75" thickBot="1">
      <c r="A38" s="3" t="s">
        <v>193</v>
      </c>
      <c r="B38" t="s">
        <v>29</v>
      </c>
      <c r="C38" s="6">
        <v>2563</v>
      </c>
      <c r="D38" t="s">
        <v>88</v>
      </c>
      <c r="E38" t="s">
        <v>63</v>
      </c>
      <c r="F38" t="s">
        <v>195</v>
      </c>
      <c r="G38" t="s">
        <v>190</v>
      </c>
      <c r="H38" t="s">
        <v>84</v>
      </c>
      <c r="J38" t="s">
        <v>196</v>
      </c>
      <c r="K38" t="s">
        <v>197</v>
      </c>
    </row>
    <row r="39" spans="1:11" ht="30.75" thickBot="1">
      <c r="A39" s="3" t="s">
        <v>200</v>
      </c>
      <c r="B39" t="s">
        <v>29</v>
      </c>
      <c r="C39" s="6">
        <v>2563</v>
      </c>
      <c r="D39" t="s">
        <v>160</v>
      </c>
      <c r="E39" t="s">
        <v>63</v>
      </c>
      <c r="F39" t="s">
        <v>202</v>
      </c>
      <c r="G39" t="s">
        <v>163</v>
      </c>
      <c r="H39" t="s">
        <v>164</v>
      </c>
    </row>
    <row r="40" spans="1:11" ht="30.75" thickBot="1">
      <c r="A40" s="3" t="s">
        <v>204</v>
      </c>
      <c r="B40" t="s">
        <v>29</v>
      </c>
      <c r="C40" s="6">
        <v>2563</v>
      </c>
      <c r="D40" t="s">
        <v>160</v>
      </c>
      <c r="E40" t="s">
        <v>63</v>
      </c>
      <c r="F40" t="s">
        <v>202</v>
      </c>
      <c r="G40" t="s">
        <v>163</v>
      </c>
      <c r="H40" t="s">
        <v>164</v>
      </c>
    </row>
    <row r="41" spans="1:11" ht="75.75" thickBot="1">
      <c r="A41" s="3" t="s">
        <v>207</v>
      </c>
      <c r="B41" t="s">
        <v>29</v>
      </c>
      <c r="C41" s="6">
        <v>2563</v>
      </c>
      <c r="D41" t="s">
        <v>209</v>
      </c>
      <c r="E41" t="s">
        <v>63</v>
      </c>
      <c r="F41" t="s">
        <v>202</v>
      </c>
      <c r="G41" t="s">
        <v>163</v>
      </c>
      <c r="H41" t="s">
        <v>164</v>
      </c>
    </row>
    <row r="42" spans="1:11" ht="45.75" hidden="1" thickBot="1">
      <c r="A42" s="3" t="s">
        <v>212</v>
      </c>
      <c r="B42" t="s">
        <v>29</v>
      </c>
      <c r="C42" s="6">
        <v>2565</v>
      </c>
      <c r="D42" t="s">
        <v>214</v>
      </c>
      <c r="E42" t="s">
        <v>215</v>
      </c>
      <c r="F42" t="s">
        <v>216</v>
      </c>
      <c r="G42" t="s">
        <v>217</v>
      </c>
      <c r="H42" t="s">
        <v>218</v>
      </c>
      <c r="I42" t="s">
        <v>219</v>
      </c>
      <c r="J42" t="s">
        <v>196</v>
      </c>
      <c r="K42" t="s">
        <v>197</v>
      </c>
    </row>
    <row r="43" spans="1:11" ht="60.75" thickBot="1">
      <c r="A43" s="3" t="s">
        <v>662</v>
      </c>
      <c r="B43" t="s">
        <v>29</v>
      </c>
      <c r="C43" s="6">
        <v>2563</v>
      </c>
      <c r="D43" t="s">
        <v>124</v>
      </c>
      <c r="E43" t="s">
        <v>63</v>
      </c>
      <c r="F43" t="s">
        <v>224</v>
      </c>
      <c r="G43" t="s">
        <v>190</v>
      </c>
      <c r="H43" t="s">
        <v>84</v>
      </c>
      <c r="J43" t="s">
        <v>196</v>
      </c>
      <c r="K43" t="s">
        <v>225</v>
      </c>
    </row>
    <row r="44" spans="1:11" ht="30.75" thickBot="1">
      <c r="A44" s="3" t="s">
        <v>227</v>
      </c>
      <c r="B44" t="s">
        <v>29</v>
      </c>
      <c r="C44" s="6">
        <v>2563</v>
      </c>
      <c r="D44" t="s">
        <v>124</v>
      </c>
      <c r="E44" t="s">
        <v>63</v>
      </c>
      <c r="F44" t="s">
        <v>224</v>
      </c>
      <c r="G44" t="s">
        <v>190</v>
      </c>
      <c r="H44" t="s">
        <v>84</v>
      </c>
      <c r="J44" t="s">
        <v>229</v>
      </c>
      <c r="K44" t="s">
        <v>230</v>
      </c>
    </row>
    <row r="45" spans="1:11" ht="90.75" hidden="1" thickBot="1">
      <c r="A45" s="3" t="s">
        <v>233</v>
      </c>
      <c r="B45" t="s">
        <v>29</v>
      </c>
      <c r="C45" s="6">
        <v>2565</v>
      </c>
      <c r="D45" t="s">
        <v>214</v>
      </c>
      <c r="E45" t="s">
        <v>215</v>
      </c>
      <c r="F45" t="s">
        <v>235</v>
      </c>
      <c r="G45" t="s">
        <v>75</v>
      </c>
      <c r="H45" t="s">
        <v>66</v>
      </c>
      <c r="I45" t="s">
        <v>236</v>
      </c>
      <c r="J45" t="s">
        <v>237</v>
      </c>
      <c r="K45" t="s">
        <v>238</v>
      </c>
    </row>
    <row r="46" spans="1:11" ht="30.75" thickBot="1">
      <c r="A46" s="3" t="s">
        <v>204</v>
      </c>
      <c r="B46" t="s">
        <v>29</v>
      </c>
      <c r="C46" s="6">
        <v>2563</v>
      </c>
      <c r="D46" t="s">
        <v>88</v>
      </c>
      <c r="E46" t="s">
        <v>63</v>
      </c>
      <c r="F46" t="s">
        <v>242</v>
      </c>
      <c r="G46" t="s">
        <v>163</v>
      </c>
      <c r="H46" t="s">
        <v>164</v>
      </c>
      <c r="J46" t="s">
        <v>196</v>
      </c>
      <c r="K46" t="s">
        <v>197</v>
      </c>
    </row>
    <row r="47" spans="1:11" ht="30.75" thickBot="1">
      <c r="A47" s="3" t="s">
        <v>245</v>
      </c>
      <c r="B47" t="s">
        <v>29</v>
      </c>
      <c r="C47" s="6">
        <v>2563</v>
      </c>
      <c r="D47" t="s">
        <v>209</v>
      </c>
      <c r="E47" t="s">
        <v>247</v>
      </c>
      <c r="F47" t="s">
        <v>248</v>
      </c>
      <c r="G47" t="s">
        <v>163</v>
      </c>
      <c r="H47" t="s">
        <v>164</v>
      </c>
      <c r="J47" t="s">
        <v>229</v>
      </c>
      <c r="K47" t="s">
        <v>249</v>
      </c>
    </row>
    <row r="48" spans="1:11" ht="30.75" thickBot="1">
      <c r="A48" s="3" t="s">
        <v>252</v>
      </c>
      <c r="B48" t="s">
        <v>29</v>
      </c>
      <c r="C48" s="6">
        <v>2564</v>
      </c>
      <c r="D48" t="s">
        <v>254</v>
      </c>
      <c r="E48" t="s">
        <v>173</v>
      </c>
      <c r="F48" t="s">
        <v>255</v>
      </c>
      <c r="G48" t="s">
        <v>256</v>
      </c>
      <c r="H48" t="s">
        <v>66</v>
      </c>
      <c r="J48" t="s">
        <v>196</v>
      </c>
      <c r="K48" t="s">
        <v>197</v>
      </c>
    </row>
    <row r="49" spans="1:11" ht="30.75" thickBot="1">
      <c r="A49" s="3" t="s">
        <v>259</v>
      </c>
      <c r="B49" t="s">
        <v>29</v>
      </c>
      <c r="C49" s="6">
        <v>2558</v>
      </c>
      <c r="D49" t="s">
        <v>261</v>
      </c>
      <c r="E49" t="s">
        <v>173</v>
      </c>
      <c r="F49" t="s">
        <v>262</v>
      </c>
      <c r="G49" t="s">
        <v>163</v>
      </c>
      <c r="H49" t="s">
        <v>164</v>
      </c>
      <c r="J49" t="s">
        <v>237</v>
      </c>
      <c r="K49" t="s">
        <v>263</v>
      </c>
    </row>
    <row r="50" spans="1:11" ht="30.75" thickBot="1">
      <c r="A50" s="3" t="s">
        <v>266</v>
      </c>
      <c r="B50" t="s">
        <v>29</v>
      </c>
      <c r="C50" s="6">
        <v>2563</v>
      </c>
      <c r="D50" t="s">
        <v>209</v>
      </c>
      <c r="E50" t="s">
        <v>173</v>
      </c>
      <c r="F50" t="s">
        <v>268</v>
      </c>
      <c r="G50" t="s">
        <v>163</v>
      </c>
      <c r="H50" t="s">
        <v>164</v>
      </c>
      <c r="J50" t="s">
        <v>269</v>
      </c>
      <c r="K50" t="s">
        <v>270</v>
      </c>
    </row>
    <row r="51" spans="1:11" ht="60.75" thickBot="1">
      <c r="A51" s="3" t="s">
        <v>663</v>
      </c>
      <c r="B51" t="s">
        <v>29</v>
      </c>
      <c r="C51" s="6">
        <v>2564</v>
      </c>
      <c r="D51" t="s">
        <v>254</v>
      </c>
      <c r="E51" t="s">
        <v>173</v>
      </c>
      <c r="F51" t="s">
        <v>46</v>
      </c>
      <c r="G51" t="s">
        <v>47</v>
      </c>
      <c r="H51" t="s">
        <v>48</v>
      </c>
      <c r="J51" t="s">
        <v>196</v>
      </c>
      <c r="K51" t="s">
        <v>197</v>
      </c>
    </row>
    <row r="52" spans="1:11" ht="30.75" thickBot="1">
      <c r="A52" s="3" t="s">
        <v>275</v>
      </c>
      <c r="B52" t="s">
        <v>29</v>
      </c>
      <c r="C52" s="6">
        <v>2564</v>
      </c>
      <c r="D52" t="s">
        <v>254</v>
      </c>
      <c r="E52" t="s">
        <v>277</v>
      </c>
      <c r="F52" t="s">
        <v>46</v>
      </c>
      <c r="G52" t="s">
        <v>47</v>
      </c>
      <c r="H52" t="s">
        <v>48</v>
      </c>
      <c r="J52" t="s">
        <v>196</v>
      </c>
      <c r="K52" t="s">
        <v>197</v>
      </c>
    </row>
    <row r="53" spans="1:11" ht="45.75" thickBot="1">
      <c r="A53" s="3" t="s">
        <v>279</v>
      </c>
      <c r="B53" t="s">
        <v>29</v>
      </c>
      <c r="C53" s="6">
        <v>2564</v>
      </c>
      <c r="D53" t="s">
        <v>281</v>
      </c>
      <c r="E53" t="s">
        <v>173</v>
      </c>
      <c r="F53" t="s">
        <v>46</v>
      </c>
      <c r="G53" t="s">
        <v>47</v>
      </c>
      <c r="H53" t="s">
        <v>48</v>
      </c>
      <c r="J53" t="s">
        <v>196</v>
      </c>
      <c r="K53" t="s">
        <v>197</v>
      </c>
    </row>
    <row r="54" spans="1:11" ht="60.75" thickBot="1">
      <c r="A54" s="3" t="s">
        <v>283</v>
      </c>
      <c r="B54" t="s">
        <v>29</v>
      </c>
      <c r="C54" s="6">
        <v>2564</v>
      </c>
      <c r="D54" t="s">
        <v>285</v>
      </c>
      <c r="E54" t="s">
        <v>173</v>
      </c>
      <c r="F54" t="s">
        <v>46</v>
      </c>
      <c r="G54" t="s">
        <v>47</v>
      </c>
      <c r="H54" t="s">
        <v>48</v>
      </c>
      <c r="J54" t="s">
        <v>196</v>
      </c>
      <c r="K54" t="s">
        <v>197</v>
      </c>
    </row>
    <row r="55" spans="1:11" ht="30.75" thickBot="1">
      <c r="A55" s="3" t="s">
        <v>90</v>
      </c>
      <c r="B55" t="s">
        <v>29</v>
      </c>
      <c r="C55" s="6">
        <v>2564</v>
      </c>
      <c r="D55" t="s">
        <v>254</v>
      </c>
      <c r="E55" t="s">
        <v>173</v>
      </c>
      <c r="F55" t="s">
        <v>46</v>
      </c>
      <c r="G55" t="s">
        <v>47</v>
      </c>
      <c r="H55" t="s">
        <v>48</v>
      </c>
      <c r="J55" t="s">
        <v>196</v>
      </c>
      <c r="K55" t="s">
        <v>197</v>
      </c>
    </row>
    <row r="56" spans="1:11" ht="30.75" thickBot="1">
      <c r="A56" s="3" t="s">
        <v>289</v>
      </c>
      <c r="B56" t="s">
        <v>29</v>
      </c>
      <c r="C56" s="6">
        <v>2564</v>
      </c>
      <c r="D56" t="s">
        <v>281</v>
      </c>
      <c r="E56" t="s">
        <v>173</v>
      </c>
      <c r="F56" t="s">
        <v>46</v>
      </c>
      <c r="G56" t="s">
        <v>47</v>
      </c>
      <c r="H56" t="s">
        <v>48</v>
      </c>
      <c r="J56" t="s">
        <v>196</v>
      </c>
      <c r="K56" t="s">
        <v>197</v>
      </c>
    </row>
    <row r="57" spans="1:11" ht="15.75" thickBot="1">
      <c r="A57" s="3" t="s">
        <v>99</v>
      </c>
      <c r="B57" t="s">
        <v>29</v>
      </c>
      <c r="C57" s="6">
        <v>2564</v>
      </c>
      <c r="D57" t="s">
        <v>254</v>
      </c>
      <c r="E57" t="s">
        <v>173</v>
      </c>
      <c r="F57" t="s">
        <v>46</v>
      </c>
      <c r="G57" t="s">
        <v>47</v>
      </c>
      <c r="H57" t="s">
        <v>48</v>
      </c>
      <c r="J57" t="s">
        <v>196</v>
      </c>
      <c r="K57" t="s">
        <v>197</v>
      </c>
    </row>
    <row r="58" spans="1:11" ht="105.75" thickBot="1">
      <c r="A58" s="3" t="s">
        <v>102</v>
      </c>
      <c r="B58" t="s">
        <v>29</v>
      </c>
      <c r="C58" s="6">
        <v>2564</v>
      </c>
      <c r="D58" t="s">
        <v>254</v>
      </c>
      <c r="E58" t="s">
        <v>173</v>
      </c>
      <c r="F58" t="s">
        <v>46</v>
      </c>
      <c r="G58" t="s">
        <v>47</v>
      </c>
      <c r="H58" t="s">
        <v>48</v>
      </c>
      <c r="J58" t="s">
        <v>196</v>
      </c>
      <c r="K58" t="s">
        <v>197</v>
      </c>
    </row>
    <row r="59" spans="1:11" ht="45.75" thickBot="1">
      <c r="A59" s="3" t="s">
        <v>296</v>
      </c>
      <c r="B59" t="s">
        <v>29</v>
      </c>
      <c r="C59" s="6">
        <v>2564</v>
      </c>
      <c r="D59" t="s">
        <v>254</v>
      </c>
      <c r="E59" t="s">
        <v>173</v>
      </c>
      <c r="F59" t="s">
        <v>46</v>
      </c>
      <c r="G59" t="s">
        <v>47</v>
      </c>
      <c r="H59" t="s">
        <v>48</v>
      </c>
      <c r="J59" t="s">
        <v>196</v>
      </c>
      <c r="K59" t="s">
        <v>197</v>
      </c>
    </row>
    <row r="60" spans="1:11" ht="60.75" thickBot="1">
      <c r="A60" s="3" t="s">
        <v>299</v>
      </c>
      <c r="B60" t="s">
        <v>29</v>
      </c>
      <c r="C60" s="6">
        <v>2564</v>
      </c>
      <c r="D60" t="s">
        <v>254</v>
      </c>
      <c r="E60" t="s">
        <v>173</v>
      </c>
      <c r="F60" t="s">
        <v>242</v>
      </c>
      <c r="G60" t="s">
        <v>163</v>
      </c>
      <c r="H60" t="s">
        <v>164</v>
      </c>
      <c r="I60" t="s">
        <v>301</v>
      </c>
      <c r="J60" t="s">
        <v>269</v>
      </c>
      <c r="K60" t="s">
        <v>270</v>
      </c>
    </row>
    <row r="61" spans="1:11" ht="45.75" thickBot="1">
      <c r="A61" s="3" t="s">
        <v>304</v>
      </c>
      <c r="B61" t="s">
        <v>29</v>
      </c>
      <c r="C61" s="6">
        <v>2564</v>
      </c>
      <c r="D61" t="s">
        <v>254</v>
      </c>
      <c r="E61" t="s">
        <v>173</v>
      </c>
      <c r="F61" t="s">
        <v>46</v>
      </c>
      <c r="G61" t="s">
        <v>306</v>
      </c>
      <c r="H61" t="s">
        <v>218</v>
      </c>
      <c r="J61" t="s">
        <v>196</v>
      </c>
      <c r="K61" t="s">
        <v>197</v>
      </c>
    </row>
    <row r="62" spans="1:11" ht="15.75" thickBot="1">
      <c r="A62" s="3" t="s">
        <v>309</v>
      </c>
      <c r="B62" t="s">
        <v>29</v>
      </c>
      <c r="C62" s="6">
        <v>2564</v>
      </c>
      <c r="D62" t="s">
        <v>254</v>
      </c>
      <c r="E62" t="s">
        <v>173</v>
      </c>
      <c r="F62" t="s">
        <v>311</v>
      </c>
      <c r="G62" t="s">
        <v>312</v>
      </c>
      <c r="H62" t="s">
        <v>313</v>
      </c>
      <c r="J62" t="s">
        <v>196</v>
      </c>
      <c r="K62" t="s">
        <v>197</v>
      </c>
    </row>
    <row r="63" spans="1:11" ht="75.75" thickBot="1">
      <c r="A63" s="3" t="s">
        <v>315</v>
      </c>
      <c r="B63" t="s">
        <v>29</v>
      </c>
      <c r="C63" s="6">
        <v>2564</v>
      </c>
      <c r="D63" t="s">
        <v>254</v>
      </c>
      <c r="E63" t="s">
        <v>173</v>
      </c>
      <c r="F63" t="s">
        <v>242</v>
      </c>
      <c r="G63" t="s">
        <v>163</v>
      </c>
      <c r="H63" t="s">
        <v>164</v>
      </c>
      <c r="J63" t="s">
        <v>196</v>
      </c>
      <c r="K63" t="s">
        <v>197</v>
      </c>
    </row>
    <row r="64" spans="1:11" ht="105.75" thickBot="1">
      <c r="A64" s="3" t="s">
        <v>318</v>
      </c>
      <c r="B64" t="s">
        <v>29</v>
      </c>
      <c r="C64" s="6">
        <v>2564</v>
      </c>
      <c r="D64" t="s">
        <v>254</v>
      </c>
      <c r="E64" t="s">
        <v>173</v>
      </c>
      <c r="F64" t="s">
        <v>162</v>
      </c>
      <c r="G64" t="s">
        <v>163</v>
      </c>
      <c r="H64" t="s">
        <v>164</v>
      </c>
      <c r="J64" t="s">
        <v>237</v>
      </c>
      <c r="K64" t="s">
        <v>263</v>
      </c>
    </row>
    <row r="65" spans="1:11" ht="30.75" thickBot="1">
      <c r="A65" s="3" t="s">
        <v>321</v>
      </c>
      <c r="B65" t="s">
        <v>29</v>
      </c>
      <c r="C65" s="6">
        <v>2564</v>
      </c>
      <c r="D65" t="s">
        <v>254</v>
      </c>
      <c r="E65" t="s">
        <v>173</v>
      </c>
      <c r="F65" t="s">
        <v>162</v>
      </c>
      <c r="G65" t="s">
        <v>163</v>
      </c>
      <c r="H65" t="s">
        <v>164</v>
      </c>
      <c r="J65" t="s">
        <v>237</v>
      </c>
      <c r="K65" t="s">
        <v>323</v>
      </c>
    </row>
    <row r="66" spans="1:11" ht="105.75" thickBot="1">
      <c r="A66" s="3" t="s">
        <v>325</v>
      </c>
      <c r="B66" t="s">
        <v>29</v>
      </c>
      <c r="C66" s="6">
        <v>2564</v>
      </c>
      <c r="D66" t="s">
        <v>254</v>
      </c>
      <c r="E66" t="s">
        <v>173</v>
      </c>
      <c r="F66" t="s">
        <v>162</v>
      </c>
      <c r="G66" t="s">
        <v>163</v>
      </c>
      <c r="H66" t="s">
        <v>164</v>
      </c>
      <c r="I66" t="s">
        <v>301</v>
      </c>
      <c r="J66" t="s">
        <v>196</v>
      </c>
      <c r="K66" t="s">
        <v>197</v>
      </c>
    </row>
    <row r="67" spans="1:11" ht="105.75" thickBot="1">
      <c r="A67" s="3" t="s">
        <v>166</v>
      </c>
      <c r="B67" t="s">
        <v>29</v>
      </c>
      <c r="C67" s="6">
        <v>2564</v>
      </c>
      <c r="D67" t="s">
        <v>254</v>
      </c>
      <c r="E67" t="s">
        <v>173</v>
      </c>
      <c r="F67" t="s">
        <v>162</v>
      </c>
      <c r="G67" t="s">
        <v>163</v>
      </c>
      <c r="H67" t="s">
        <v>164</v>
      </c>
      <c r="J67" t="s">
        <v>229</v>
      </c>
      <c r="K67" t="s">
        <v>328</v>
      </c>
    </row>
    <row r="68" spans="1:11" ht="15.75" thickBot="1">
      <c r="A68" s="3" t="s">
        <v>158</v>
      </c>
      <c r="B68" t="s">
        <v>29</v>
      </c>
      <c r="C68" s="6">
        <v>2563</v>
      </c>
      <c r="D68" t="s">
        <v>63</v>
      </c>
      <c r="E68" t="s">
        <v>285</v>
      </c>
      <c r="F68" t="s">
        <v>162</v>
      </c>
      <c r="G68" t="s">
        <v>163</v>
      </c>
      <c r="H68" t="s">
        <v>164</v>
      </c>
      <c r="J68" t="s">
        <v>229</v>
      </c>
      <c r="K68" t="s">
        <v>328</v>
      </c>
    </row>
    <row r="69" spans="1:11" ht="45.75" thickBot="1">
      <c r="A69" s="3" t="s">
        <v>332</v>
      </c>
      <c r="B69" t="s">
        <v>29</v>
      </c>
      <c r="C69" s="6">
        <v>2564</v>
      </c>
      <c r="D69" t="s">
        <v>254</v>
      </c>
      <c r="E69" t="s">
        <v>173</v>
      </c>
      <c r="F69" t="s">
        <v>162</v>
      </c>
      <c r="G69" t="s">
        <v>163</v>
      </c>
      <c r="H69" t="s">
        <v>164</v>
      </c>
      <c r="J69" t="s">
        <v>196</v>
      </c>
      <c r="K69" t="s">
        <v>197</v>
      </c>
    </row>
    <row r="70" spans="1:11" ht="45.75" thickBot="1">
      <c r="A70" s="3" t="s">
        <v>336</v>
      </c>
      <c r="B70" t="s">
        <v>29</v>
      </c>
      <c r="C70" s="6">
        <v>2564</v>
      </c>
      <c r="D70" t="s">
        <v>254</v>
      </c>
      <c r="E70" t="s">
        <v>173</v>
      </c>
      <c r="F70" t="s">
        <v>338</v>
      </c>
      <c r="G70" t="s">
        <v>75</v>
      </c>
      <c r="H70" t="s">
        <v>66</v>
      </c>
      <c r="J70" t="s">
        <v>237</v>
      </c>
      <c r="K70" t="s">
        <v>238</v>
      </c>
    </row>
    <row r="71" spans="1:11" ht="90.75" thickBot="1">
      <c r="A71" s="3" t="s">
        <v>340</v>
      </c>
      <c r="B71" t="s">
        <v>29</v>
      </c>
      <c r="C71" s="6">
        <v>2564</v>
      </c>
      <c r="D71" t="s">
        <v>254</v>
      </c>
      <c r="E71" t="s">
        <v>173</v>
      </c>
      <c r="F71" t="s">
        <v>202</v>
      </c>
      <c r="G71" t="s">
        <v>163</v>
      </c>
      <c r="H71" t="s">
        <v>164</v>
      </c>
      <c r="I71" t="s">
        <v>301</v>
      </c>
      <c r="J71" t="s">
        <v>237</v>
      </c>
      <c r="K71" t="s">
        <v>323</v>
      </c>
    </row>
    <row r="72" spans="1:11" ht="30.75" thickBot="1">
      <c r="A72" s="3" t="s">
        <v>204</v>
      </c>
      <c r="B72" t="s">
        <v>29</v>
      </c>
      <c r="C72" s="6">
        <v>2564</v>
      </c>
      <c r="D72" t="s">
        <v>254</v>
      </c>
      <c r="E72" t="s">
        <v>173</v>
      </c>
      <c r="F72" t="s">
        <v>162</v>
      </c>
      <c r="G72" t="s">
        <v>163</v>
      </c>
      <c r="H72" t="s">
        <v>164</v>
      </c>
      <c r="J72" t="s">
        <v>196</v>
      </c>
      <c r="K72" t="s">
        <v>197</v>
      </c>
    </row>
    <row r="73" spans="1:11" ht="75.75" thickBot="1">
      <c r="A73" s="3" t="s">
        <v>664</v>
      </c>
      <c r="B73" t="s">
        <v>29</v>
      </c>
      <c r="C73" s="6">
        <v>2564</v>
      </c>
      <c r="D73" t="s">
        <v>254</v>
      </c>
      <c r="E73" t="s">
        <v>173</v>
      </c>
      <c r="F73" t="s">
        <v>202</v>
      </c>
      <c r="G73" t="s">
        <v>163</v>
      </c>
      <c r="H73" t="s">
        <v>164</v>
      </c>
      <c r="J73" t="s">
        <v>237</v>
      </c>
      <c r="K73" t="s">
        <v>323</v>
      </c>
    </row>
    <row r="74" spans="1:11" ht="60.75" thickBot="1">
      <c r="A74" s="3" t="s">
        <v>665</v>
      </c>
      <c r="B74" t="s">
        <v>29</v>
      </c>
      <c r="C74" s="6">
        <v>2564</v>
      </c>
      <c r="D74" t="s">
        <v>254</v>
      </c>
      <c r="E74" t="s">
        <v>173</v>
      </c>
      <c r="F74" t="s">
        <v>202</v>
      </c>
      <c r="G74" t="s">
        <v>163</v>
      </c>
      <c r="H74" t="s">
        <v>164</v>
      </c>
      <c r="I74" t="s">
        <v>301</v>
      </c>
      <c r="J74" t="s">
        <v>196</v>
      </c>
      <c r="K74" t="s">
        <v>197</v>
      </c>
    </row>
    <row r="75" spans="1:11" ht="75.75" thickBot="1">
      <c r="A75" s="3" t="s">
        <v>666</v>
      </c>
      <c r="B75" t="s">
        <v>29</v>
      </c>
      <c r="C75" s="6">
        <v>2564</v>
      </c>
      <c r="D75" t="s">
        <v>254</v>
      </c>
      <c r="E75" t="s">
        <v>173</v>
      </c>
      <c r="F75" t="s">
        <v>202</v>
      </c>
      <c r="G75" t="s">
        <v>163</v>
      </c>
      <c r="H75" t="s">
        <v>164</v>
      </c>
      <c r="J75" t="s">
        <v>196</v>
      </c>
      <c r="K75" t="s">
        <v>197</v>
      </c>
    </row>
    <row r="76" spans="1:11" ht="30.75" thickBot="1">
      <c r="A76" s="3" t="s">
        <v>353</v>
      </c>
      <c r="B76" t="s">
        <v>29</v>
      </c>
      <c r="C76" s="6">
        <v>2564</v>
      </c>
      <c r="D76" t="s">
        <v>254</v>
      </c>
      <c r="E76" t="s">
        <v>285</v>
      </c>
      <c r="F76" t="s">
        <v>355</v>
      </c>
      <c r="G76" t="s">
        <v>163</v>
      </c>
      <c r="H76" t="s">
        <v>164</v>
      </c>
      <c r="J76" t="s">
        <v>269</v>
      </c>
      <c r="K76" t="s">
        <v>270</v>
      </c>
    </row>
    <row r="77" spans="1:11" ht="45.75" thickBot="1">
      <c r="A77" s="3" t="s">
        <v>357</v>
      </c>
      <c r="B77" t="s">
        <v>29</v>
      </c>
      <c r="C77" s="6">
        <v>2562</v>
      </c>
      <c r="D77" t="s">
        <v>247</v>
      </c>
      <c r="E77" t="s">
        <v>173</v>
      </c>
      <c r="F77" t="s">
        <v>355</v>
      </c>
      <c r="G77" t="s">
        <v>163</v>
      </c>
      <c r="H77" t="s">
        <v>164</v>
      </c>
      <c r="J77" t="s">
        <v>229</v>
      </c>
      <c r="K77" t="s">
        <v>249</v>
      </c>
    </row>
    <row r="78" spans="1:11" ht="60.75" thickBot="1">
      <c r="A78" s="3" t="s">
        <v>360</v>
      </c>
      <c r="B78" t="s">
        <v>29</v>
      </c>
      <c r="C78" s="6">
        <v>2563</v>
      </c>
      <c r="D78" t="s">
        <v>63</v>
      </c>
      <c r="E78" t="s">
        <v>161</v>
      </c>
      <c r="F78" t="s">
        <v>262</v>
      </c>
      <c r="G78" t="s">
        <v>163</v>
      </c>
      <c r="H78" t="s">
        <v>164</v>
      </c>
      <c r="J78" t="s">
        <v>237</v>
      </c>
      <c r="K78" t="s">
        <v>362</v>
      </c>
    </row>
    <row r="79" spans="1:11" ht="60.75" thickBot="1">
      <c r="A79" s="3" t="s">
        <v>365</v>
      </c>
      <c r="B79" t="s">
        <v>29</v>
      </c>
      <c r="C79" s="6">
        <v>2564</v>
      </c>
      <c r="D79" t="s">
        <v>367</v>
      </c>
      <c r="E79" t="s">
        <v>368</v>
      </c>
      <c r="F79" t="s">
        <v>369</v>
      </c>
      <c r="G79" t="s">
        <v>163</v>
      </c>
      <c r="H79" t="s">
        <v>164</v>
      </c>
      <c r="J79" t="s">
        <v>237</v>
      </c>
      <c r="K79" t="s">
        <v>323</v>
      </c>
    </row>
    <row r="80" spans="1:11" ht="30.75" thickBot="1">
      <c r="A80" s="3" t="s">
        <v>371</v>
      </c>
      <c r="B80" t="s">
        <v>29</v>
      </c>
      <c r="C80" s="6">
        <v>2564</v>
      </c>
      <c r="D80" t="s">
        <v>254</v>
      </c>
      <c r="E80" t="s">
        <v>173</v>
      </c>
      <c r="F80" t="s">
        <v>248</v>
      </c>
      <c r="G80" t="s">
        <v>163</v>
      </c>
      <c r="H80" t="s">
        <v>164</v>
      </c>
      <c r="J80" t="s">
        <v>237</v>
      </c>
      <c r="K80" t="s">
        <v>362</v>
      </c>
    </row>
    <row r="81" spans="1:11" ht="30.75" thickBot="1">
      <c r="A81" s="3" t="s">
        <v>374</v>
      </c>
      <c r="B81" t="s">
        <v>29</v>
      </c>
      <c r="C81" s="6">
        <v>2564</v>
      </c>
      <c r="D81" t="s">
        <v>254</v>
      </c>
      <c r="E81" t="s">
        <v>173</v>
      </c>
      <c r="F81" t="s">
        <v>262</v>
      </c>
      <c r="G81" t="s">
        <v>163</v>
      </c>
      <c r="H81" t="s">
        <v>164</v>
      </c>
      <c r="J81" t="s">
        <v>229</v>
      </c>
      <c r="K81" t="s">
        <v>249</v>
      </c>
    </row>
    <row r="82" spans="1:11" ht="165.75" thickBot="1">
      <c r="A82" s="3" t="s">
        <v>377</v>
      </c>
      <c r="B82" t="s">
        <v>29</v>
      </c>
      <c r="C82" s="6">
        <v>2564</v>
      </c>
      <c r="D82" t="s">
        <v>254</v>
      </c>
      <c r="E82" t="s">
        <v>173</v>
      </c>
      <c r="F82" t="s">
        <v>369</v>
      </c>
      <c r="G82" t="s">
        <v>163</v>
      </c>
      <c r="H82" t="s">
        <v>164</v>
      </c>
      <c r="J82" t="s">
        <v>229</v>
      </c>
      <c r="K82" t="s">
        <v>249</v>
      </c>
    </row>
    <row r="83" spans="1:11" ht="120.75" thickBot="1">
      <c r="A83" s="3" t="s">
        <v>380</v>
      </c>
      <c r="B83" t="s">
        <v>29</v>
      </c>
      <c r="C83" s="6">
        <v>2564</v>
      </c>
      <c r="D83" t="s">
        <v>180</v>
      </c>
      <c r="E83" t="s">
        <v>382</v>
      </c>
      <c r="F83" t="s">
        <v>369</v>
      </c>
      <c r="G83" t="s">
        <v>163</v>
      </c>
      <c r="H83" t="s">
        <v>164</v>
      </c>
      <c r="J83" t="s">
        <v>196</v>
      </c>
      <c r="K83" t="s">
        <v>197</v>
      </c>
    </row>
    <row r="84" spans="1:11" ht="15.75" thickBot="1">
      <c r="A84" s="3" t="s">
        <v>158</v>
      </c>
      <c r="B84" t="s">
        <v>29</v>
      </c>
      <c r="C84" s="6">
        <v>2564</v>
      </c>
      <c r="D84" t="s">
        <v>285</v>
      </c>
      <c r="E84" t="s">
        <v>173</v>
      </c>
      <c r="F84" t="s">
        <v>386</v>
      </c>
      <c r="G84" t="s">
        <v>163</v>
      </c>
      <c r="H84" t="s">
        <v>164</v>
      </c>
      <c r="J84" t="s">
        <v>229</v>
      </c>
      <c r="K84" t="s">
        <v>328</v>
      </c>
    </row>
    <row r="85" spans="1:11" ht="15.75" thickBot="1">
      <c r="A85" s="3" t="s">
        <v>158</v>
      </c>
      <c r="B85" t="s">
        <v>29</v>
      </c>
      <c r="C85" s="6">
        <v>2564</v>
      </c>
      <c r="D85" t="s">
        <v>254</v>
      </c>
      <c r="E85" t="s">
        <v>173</v>
      </c>
      <c r="F85" t="s">
        <v>386</v>
      </c>
      <c r="G85" t="s">
        <v>163</v>
      </c>
      <c r="H85" t="s">
        <v>164</v>
      </c>
      <c r="J85" t="s">
        <v>229</v>
      </c>
      <c r="K85" t="s">
        <v>328</v>
      </c>
    </row>
    <row r="86" spans="1:11" ht="225.75" thickBot="1">
      <c r="A86" s="3" t="s">
        <v>390</v>
      </c>
      <c r="B86" t="s">
        <v>29</v>
      </c>
      <c r="C86" s="6">
        <v>2564</v>
      </c>
      <c r="D86" t="s">
        <v>161</v>
      </c>
      <c r="E86" t="s">
        <v>392</v>
      </c>
      <c r="F86" t="s">
        <v>369</v>
      </c>
      <c r="G86" t="s">
        <v>163</v>
      </c>
      <c r="H86" t="s">
        <v>164</v>
      </c>
      <c r="J86" t="s">
        <v>237</v>
      </c>
      <c r="K86" t="s">
        <v>323</v>
      </c>
    </row>
    <row r="87" spans="1:11" ht="120.75" thickBot="1">
      <c r="A87" s="3" t="s">
        <v>394</v>
      </c>
      <c r="B87" t="s">
        <v>29</v>
      </c>
      <c r="C87" s="6">
        <v>2564</v>
      </c>
      <c r="D87" t="s">
        <v>254</v>
      </c>
      <c r="E87" t="s">
        <v>173</v>
      </c>
      <c r="F87" t="s">
        <v>369</v>
      </c>
      <c r="G87" t="s">
        <v>163</v>
      </c>
      <c r="H87" t="s">
        <v>164</v>
      </c>
      <c r="J87" t="s">
        <v>237</v>
      </c>
      <c r="K87" t="s">
        <v>323</v>
      </c>
    </row>
    <row r="88" spans="1:11" ht="30.75" thickBot="1">
      <c r="A88" s="3" t="s">
        <v>398</v>
      </c>
      <c r="B88" t="s">
        <v>29</v>
      </c>
      <c r="C88" s="6">
        <v>2563</v>
      </c>
      <c r="D88" t="s">
        <v>141</v>
      </c>
      <c r="E88" t="s">
        <v>173</v>
      </c>
      <c r="F88" t="s">
        <v>400</v>
      </c>
      <c r="G88" t="s">
        <v>163</v>
      </c>
      <c r="H88" t="s">
        <v>164</v>
      </c>
      <c r="J88" t="s">
        <v>229</v>
      </c>
      <c r="K88" t="s">
        <v>249</v>
      </c>
    </row>
    <row r="89" spans="1:11" ht="75.75" thickBot="1">
      <c r="A89" s="3" t="s">
        <v>402</v>
      </c>
      <c r="B89" t="s">
        <v>29</v>
      </c>
      <c r="C89" s="6">
        <v>2564</v>
      </c>
      <c r="D89" t="s">
        <v>247</v>
      </c>
      <c r="E89" t="s">
        <v>173</v>
      </c>
      <c r="F89" t="s">
        <v>369</v>
      </c>
      <c r="G89" t="s">
        <v>163</v>
      </c>
      <c r="H89" t="s">
        <v>164</v>
      </c>
      <c r="J89" t="s">
        <v>196</v>
      </c>
      <c r="K89" t="s">
        <v>197</v>
      </c>
    </row>
    <row r="90" spans="1:11" ht="45.75" thickBot="1">
      <c r="A90" s="3" t="s">
        <v>406</v>
      </c>
      <c r="B90" t="s">
        <v>29</v>
      </c>
      <c r="C90" s="6">
        <v>2564</v>
      </c>
      <c r="D90" t="s">
        <v>168</v>
      </c>
      <c r="E90" t="s">
        <v>408</v>
      </c>
      <c r="F90" t="s">
        <v>409</v>
      </c>
      <c r="G90" t="s">
        <v>163</v>
      </c>
      <c r="H90" t="s">
        <v>164</v>
      </c>
      <c r="J90" t="s">
        <v>237</v>
      </c>
      <c r="K90" t="s">
        <v>323</v>
      </c>
    </row>
    <row r="91" spans="1:11" ht="45.75" thickBot="1">
      <c r="A91" s="3" t="s">
        <v>411</v>
      </c>
      <c r="B91" t="s">
        <v>29</v>
      </c>
      <c r="C91" s="6">
        <v>2564</v>
      </c>
      <c r="D91" t="s">
        <v>277</v>
      </c>
      <c r="E91" t="s">
        <v>173</v>
      </c>
      <c r="F91" t="s">
        <v>409</v>
      </c>
      <c r="G91" t="s">
        <v>163</v>
      </c>
      <c r="H91" t="s">
        <v>164</v>
      </c>
      <c r="J91" t="s">
        <v>237</v>
      </c>
      <c r="K91" t="s">
        <v>323</v>
      </c>
    </row>
    <row r="92" spans="1:11" ht="60.75" thickBot="1">
      <c r="A92" s="3" t="s">
        <v>414</v>
      </c>
      <c r="B92" t="s">
        <v>29</v>
      </c>
      <c r="C92" s="6">
        <v>2564</v>
      </c>
      <c r="D92" t="s">
        <v>168</v>
      </c>
      <c r="E92" t="s">
        <v>416</v>
      </c>
      <c r="F92" t="s">
        <v>409</v>
      </c>
      <c r="G92" t="s">
        <v>163</v>
      </c>
      <c r="H92" t="s">
        <v>164</v>
      </c>
      <c r="J92" t="s">
        <v>237</v>
      </c>
      <c r="K92" t="s">
        <v>417</v>
      </c>
    </row>
    <row r="93" spans="1:11" ht="30.75" thickBot="1">
      <c r="A93" s="3" t="s">
        <v>420</v>
      </c>
      <c r="B93" t="s">
        <v>29</v>
      </c>
      <c r="C93" s="6">
        <v>2564</v>
      </c>
      <c r="D93" t="s">
        <v>247</v>
      </c>
      <c r="E93" t="s">
        <v>173</v>
      </c>
      <c r="F93" t="s">
        <v>422</v>
      </c>
      <c r="G93" t="s">
        <v>163</v>
      </c>
      <c r="H93" t="s">
        <v>164</v>
      </c>
      <c r="J93" t="s">
        <v>229</v>
      </c>
      <c r="K93" t="s">
        <v>249</v>
      </c>
    </row>
    <row r="94" spans="1:11" ht="60.75" thickBot="1">
      <c r="A94" s="3" t="s">
        <v>424</v>
      </c>
      <c r="B94" t="s">
        <v>29</v>
      </c>
      <c r="C94" s="6">
        <v>2564</v>
      </c>
      <c r="D94" t="s">
        <v>254</v>
      </c>
      <c r="E94" t="s">
        <v>173</v>
      </c>
      <c r="F94" t="s">
        <v>242</v>
      </c>
      <c r="G94" t="s">
        <v>163</v>
      </c>
      <c r="H94" t="s">
        <v>164</v>
      </c>
      <c r="J94" t="s">
        <v>196</v>
      </c>
      <c r="K94" t="s">
        <v>197</v>
      </c>
    </row>
    <row r="95" spans="1:11" ht="60.75" thickBot="1">
      <c r="A95" s="3" t="s">
        <v>427</v>
      </c>
      <c r="B95" t="s">
        <v>29</v>
      </c>
      <c r="C95" s="6">
        <v>2564</v>
      </c>
      <c r="D95" t="s">
        <v>254</v>
      </c>
      <c r="E95" t="s">
        <v>173</v>
      </c>
      <c r="F95" t="s">
        <v>386</v>
      </c>
      <c r="G95" t="s">
        <v>163</v>
      </c>
      <c r="H95" t="s">
        <v>164</v>
      </c>
      <c r="J95" t="s">
        <v>229</v>
      </c>
      <c r="K95" t="s">
        <v>249</v>
      </c>
    </row>
    <row r="96" spans="1:11" ht="60.75" thickBot="1">
      <c r="A96" s="3" t="s">
        <v>430</v>
      </c>
      <c r="B96" t="s">
        <v>29</v>
      </c>
      <c r="C96" s="6">
        <v>2564</v>
      </c>
      <c r="D96" t="s">
        <v>254</v>
      </c>
      <c r="E96" t="s">
        <v>173</v>
      </c>
      <c r="F96" t="s">
        <v>64</v>
      </c>
      <c r="G96" t="s">
        <v>65</v>
      </c>
      <c r="H96" t="s">
        <v>66</v>
      </c>
      <c r="I96" t="s">
        <v>301</v>
      </c>
      <c r="J96" t="s">
        <v>196</v>
      </c>
      <c r="K96" t="s">
        <v>197</v>
      </c>
    </row>
    <row r="97" spans="1:11" ht="135.75" thickBot="1">
      <c r="A97" s="3" t="s">
        <v>432</v>
      </c>
      <c r="B97" t="s">
        <v>29</v>
      </c>
      <c r="C97" s="6">
        <v>2563</v>
      </c>
      <c r="D97" t="s">
        <v>141</v>
      </c>
      <c r="E97" t="s">
        <v>285</v>
      </c>
      <c r="F97" t="s">
        <v>262</v>
      </c>
      <c r="G97" t="s">
        <v>163</v>
      </c>
      <c r="H97" t="s">
        <v>164</v>
      </c>
      <c r="J97" t="s">
        <v>229</v>
      </c>
      <c r="K97" t="s">
        <v>249</v>
      </c>
    </row>
    <row r="98" spans="1:11" ht="30.75" thickBot="1">
      <c r="A98" s="3" t="s">
        <v>436</v>
      </c>
      <c r="B98" t="s">
        <v>29</v>
      </c>
      <c r="C98" s="6">
        <v>2564</v>
      </c>
      <c r="D98" t="s">
        <v>254</v>
      </c>
      <c r="E98" t="s">
        <v>173</v>
      </c>
      <c r="F98" t="s">
        <v>438</v>
      </c>
      <c r="G98" t="s">
        <v>163</v>
      </c>
      <c r="H98" t="s">
        <v>164</v>
      </c>
      <c r="J98" t="s">
        <v>237</v>
      </c>
      <c r="K98" t="s">
        <v>323</v>
      </c>
    </row>
    <row r="99" spans="1:11" ht="75.75" thickBot="1">
      <c r="A99" s="3" t="s">
        <v>440</v>
      </c>
      <c r="B99" t="s">
        <v>29</v>
      </c>
      <c r="C99" s="6">
        <v>2564</v>
      </c>
      <c r="D99" t="s">
        <v>180</v>
      </c>
      <c r="E99" t="s">
        <v>173</v>
      </c>
      <c r="F99" t="s">
        <v>202</v>
      </c>
      <c r="G99" t="s">
        <v>163</v>
      </c>
      <c r="H99" t="s">
        <v>164</v>
      </c>
      <c r="J99" t="s">
        <v>196</v>
      </c>
      <c r="K99" t="s">
        <v>197</v>
      </c>
    </row>
    <row r="100" spans="1:11" ht="60.75" thickBot="1">
      <c r="A100" s="3" t="s">
        <v>444</v>
      </c>
      <c r="B100" t="s">
        <v>29</v>
      </c>
      <c r="C100" s="6">
        <v>2564</v>
      </c>
      <c r="D100" t="s">
        <v>285</v>
      </c>
      <c r="E100" t="s">
        <v>173</v>
      </c>
      <c r="F100" t="s">
        <v>446</v>
      </c>
      <c r="G100" t="s">
        <v>447</v>
      </c>
      <c r="H100" t="s">
        <v>48</v>
      </c>
      <c r="I100" t="s">
        <v>301</v>
      </c>
      <c r="J100" t="s">
        <v>196</v>
      </c>
      <c r="K100" t="s">
        <v>197</v>
      </c>
    </row>
    <row r="101" spans="1:11" ht="45.75" thickBot="1">
      <c r="A101" s="3" t="s">
        <v>449</v>
      </c>
      <c r="B101" t="s">
        <v>29</v>
      </c>
      <c r="C101" s="6">
        <v>2565</v>
      </c>
      <c r="D101" t="s">
        <v>214</v>
      </c>
      <c r="E101" t="s">
        <v>215</v>
      </c>
      <c r="F101" t="s">
        <v>446</v>
      </c>
      <c r="G101" t="s">
        <v>447</v>
      </c>
      <c r="H101" t="s">
        <v>48</v>
      </c>
      <c r="I101" t="s">
        <v>301</v>
      </c>
      <c r="J101" t="s">
        <v>196</v>
      </c>
      <c r="K101" t="s">
        <v>197</v>
      </c>
    </row>
    <row r="102" spans="1:11" ht="30.75" thickBot="1">
      <c r="A102" s="3" t="s">
        <v>452</v>
      </c>
      <c r="B102" t="s">
        <v>29</v>
      </c>
      <c r="C102" s="6">
        <v>2564</v>
      </c>
      <c r="D102" t="s">
        <v>254</v>
      </c>
      <c r="E102" t="s">
        <v>173</v>
      </c>
      <c r="F102" t="s">
        <v>446</v>
      </c>
      <c r="G102" t="s">
        <v>447</v>
      </c>
      <c r="H102" t="s">
        <v>48</v>
      </c>
      <c r="I102" t="s">
        <v>301</v>
      </c>
      <c r="J102" t="s">
        <v>196</v>
      </c>
      <c r="K102" t="s">
        <v>197</v>
      </c>
    </row>
    <row r="103" spans="1:11" ht="60.75" thickBot="1">
      <c r="A103" s="3" t="s">
        <v>444</v>
      </c>
      <c r="B103" t="s">
        <v>29</v>
      </c>
      <c r="C103" s="6">
        <v>2565</v>
      </c>
      <c r="D103" t="s">
        <v>214</v>
      </c>
      <c r="E103" t="s">
        <v>215</v>
      </c>
      <c r="F103" t="s">
        <v>446</v>
      </c>
      <c r="G103" t="s">
        <v>447</v>
      </c>
      <c r="H103" t="s">
        <v>48</v>
      </c>
      <c r="I103" t="s">
        <v>301</v>
      </c>
      <c r="J103" t="s">
        <v>196</v>
      </c>
      <c r="K103" t="s">
        <v>197</v>
      </c>
    </row>
    <row r="104" spans="1:11" ht="45.75" thickBot="1">
      <c r="A104" s="3" t="s">
        <v>449</v>
      </c>
      <c r="B104" t="s">
        <v>29</v>
      </c>
      <c r="C104" s="6">
        <v>2564</v>
      </c>
      <c r="D104" t="s">
        <v>285</v>
      </c>
      <c r="E104" t="s">
        <v>173</v>
      </c>
      <c r="F104" t="s">
        <v>446</v>
      </c>
      <c r="G104" t="s">
        <v>447</v>
      </c>
      <c r="H104" t="s">
        <v>48</v>
      </c>
      <c r="I104" t="s">
        <v>301</v>
      </c>
      <c r="J104" t="s">
        <v>196</v>
      </c>
      <c r="K104" t="s">
        <v>197</v>
      </c>
    </row>
    <row r="105" spans="1:11" ht="30.75" thickBot="1">
      <c r="A105" s="3" t="s">
        <v>452</v>
      </c>
      <c r="B105" t="s">
        <v>29</v>
      </c>
      <c r="C105" s="6">
        <v>2565</v>
      </c>
      <c r="D105" t="s">
        <v>214</v>
      </c>
      <c r="E105" t="s">
        <v>215</v>
      </c>
      <c r="F105" t="s">
        <v>446</v>
      </c>
      <c r="G105" t="s">
        <v>447</v>
      </c>
      <c r="H105" t="s">
        <v>48</v>
      </c>
      <c r="I105" t="s">
        <v>301</v>
      </c>
      <c r="J105" t="s">
        <v>196</v>
      </c>
      <c r="K105" t="s">
        <v>197</v>
      </c>
    </row>
    <row r="106" spans="1:11" ht="45.75" thickBot="1">
      <c r="A106" s="3" t="s">
        <v>461</v>
      </c>
      <c r="B106" t="s">
        <v>29</v>
      </c>
      <c r="C106" s="6">
        <v>2565</v>
      </c>
      <c r="D106" t="s">
        <v>214</v>
      </c>
      <c r="E106" t="s">
        <v>215</v>
      </c>
      <c r="F106" t="s">
        <v>446</v>
      </c>
      <c r="G106" t="s">
        <v>447</v>
      </c>
      <c r="H106" t="s">
        <v>48</v>
      </c>
      <c r="I106" t="s">
        <v>301</v>
      </c>
      <c r="J106" t="s">
        <v>196</v>
      </c>
      <c r="K106" t="s">
        <v>197</v>
      </c>
    </row>
    <row r="107" spans="1:11" ht="45.75" thickBot="1">
      <c r="A107" s="3" t="s">
        <v>464</v>
      </c>
      <c r="B107" t="s">
        <v>29</v>
      </c>
      <c r="C107" s="6">
        <v>2565</v>
      </c>
      <c r="D107" t="s">
        <v>214</v>
      </c>
      <c r="E107" t="s">
        <v>215</v>
      </c>
      <c r="F107" t="s">
        <v>446</v>
      </c>
      <c r="G107" t="s">
        <v>447</v>
      </c>
      <c r="H107" t="s">
        <v>48</v>
      </c>
      <c r="I107" t="s">
        <v>301</v>
      </c>
      <c r="J107" t="s">
        <v>196</v>
      </c>
      <c r="K107" t="s">
        <v>197</v>
      </c>
    </row>
    <row r="108" spans="1:11" ht="30.75" thickBot="1">
      <c r="A108" s="3" t="s">
        <v>467</v>
      </c>
      <c r="B108" t="s">
        <v>29</v>
      </c>
      <c r="C108" s="6">
        <v>2565</v>
      </c>
      <c r="D108" t="s">
        <v>214</v>
      </c>
      <c r="E108" t="s">
        <v>215</v>
      </c>
      <c r="F108" t="s">
        <v>446</v>
      </c>
      <c r="G108" t="s">
        <v>447</v>
      </c>
      <c r="H108" t="s">
        <v>48</v>
      </c>
      <c r="I108" t="s">
        <v>301</v>
      </c>
      <c r="J108" t="s">
        <v>196</v>
      </c>
      <c r="K108" t="s">
        <v>225</v>
      </c>
    </row>
    <row r="109" spans="1:11" ht="135.75" hidden="1" thickBot="1">
      <c r="A109" s="3" t="s">
        <v>667</v>
      </c>
      <c r="B109" t="s">
        <v>29</v>
      </c>
      <c r="C109" s="6">
        <v>2566</v>
      </c>
      <c r="D109" t="s">
        <v>472</v>
      </c>
      <c r="E109" t="s">
        <v>473</v>
      </c>
      <c r="F109" t="s">
        <v>162</v>
      </c>
      <c r="G109" t="s">
        <v>163</v>
      </c>
      <c r="H109" t="s">
        <v>164</v>
      </c>
      <c r="I109" t="s">
        <v>474</v>
      </c>
      <c r="J109" t="s">
        <v>475</v>
      </c>
      <c r="K109" t="s">
        <v>476</v>
      </c>
    </row>
    <row r="110" spans="1:11" ht="105.75" hidden="1" thickBot="1">
      <c r="A110" s="3" t="s">
        <v>478</v>
      </c>
      <c r="B110" t="s">
        <v>29</v>
      </c>
      <c r="C110" s="6">
        <v>2566</v>
      </c>
      <c r="D110" t="s">
        <v>472</v>
      </c>
      <c r="E110" t="s">
        <v>473</v>
      </c>
      <c r="F110" t="s">
        <v>162</v>
      </c>
      <c r="G110" t="s">
        <v>163</v>
      </c>
      <c r="H110" t="s">
        <v>164</v>
      </c>
      <c r="I110" t="s">
        <v>474</v>
      </c>
      <c r="J110" t="s">
        <v>480</v>
      </c>
      <c r="K110" t="s">
        <v>481</v>
      </c>
    </row>
    <row r="111" spans="1:11" ht="30.75" hidden="1" thickBot="1">
      <c r="A111" s="3" t="s">
        <v>204</v>
      </c>
      <c r="B111" t="s">
        <v>29</v>
      </c>
      <c r="C111" s="6">
        <v>2566</v>
      </c>
      <c r="D111" t="s">
        <v>472</v>
      </c>
      <c r="E111" t="s">
        <v>473</v>
      </c>
      <c r="F111" t="s">
        <v>162</v>
      </c>
      <c r="G111" t="s">
        <v>163</v>
      </c>
      <c r="H111" t="s">
        <v>164</v>
      </c>
      <c r="I111" t="s">
        <v>474</v>
      </c>
      <c r="J111" t="s">
        <v>480</v>
      </c>
      <c r="K111" t="s">
        <v>481</v>
      </c>
    </row>
    <row r="112" spans="1:11" ht="30.75" hidden="1" thickBot="1">
      <c r="A112" s="3" t="s">
        <v>485</v>
      </c>
      <c r="B112" t="s">
        <v>29</v>
      </c>
      <c r="C112" s="6">
        <v>2566</v>
      </c>
      <c r="D112" t="s">
        <v>472</v>
      </c>
      <c r="E112" t="s">
        <v>473</v>
      </c>
      <c r="F112" t="s">
        <v>242</v>
      </c>
      <c r="G112" t="s">
        <v>163</v>
      </c>
      <c r="H112" t="s">
        <v>164</v>
      </c>
      <c r="I112" t="s">
        <v>474</v>
      </c>
      <c r="J112" t="s">
        <v>480</v>
      </c>
      <c r="K112" t="s">
        <v>481</v>
      </c>
    </row>
    <row r="113" spans="1:11" ht="60.75" hidden="1" thickBot="1">
      <c r="A113" s="3" t="s">
        <v>488</v>
      </c>
      <c r="B113" t="s">
        <v>29</v>
      </c>
      <c r="C113" s="6">
        <v>2566</v>
      </c>
      <c r="D113" t="s">
        <v>472</v>
      </c>
      <c r="E113" t="s">
        <v>473</v>
      </c>
      <c r="F113" t="s">
        <v>242</v>
      </c>
      <c r="G113" t="s">
        <v>163</v>
      </c>
      <c r="H113" t="s">
        <v>164</v>
      </c>
      <c r="I113" t="s">
        <v>474</v>
      </c>
      <c r="J113" t="s">
        <v>480</v>
      </c>
      <c r="K113" t="s">
        <v>481</v>
      </c>
    </row>
    <row r="114" spans="1:11" ht="45.75" hidden="1" thickBot="1">
      <c r="A114" s="3" t="s">
        <v>491</v>
      </c>
      <c r="B114" t="s">
        <v>29</v>
      </c>
      <c r="C114" s="6">
        <v>2566</v>
      </c>
      <c r="D114" t="s">
        <v>472</v>
      </c>
      <c r="E114" t="s">
        <v>473</v>
      </c>
      <c r="F114" t="s">
        <v>242</v>
      </c>
      <c r="G114" t="s">
        <v>163</v>
      </c>
      <c r="H114" t="s">
        <v>164</v>
      </c>
      <c r="I114" t="s">
        <v>474</v>
      </c>
      <c r="J114" t="s">
        <v>480</v>
      </c>
      <c r="K114" t="s">
        <v>481</v>
      </c>
    </row>
    <row r="115" spans="1:11" ht="45.75" hidden="1" thickBot="1">
      <c r="A115" s="3" t="s">
        <v>495</v>
      </c>
      <c r="B115" t="s">
        <v>29</v>
      </c>
      <c r="C115" s="6">
        <v>2566</v>
      </c>
      <c r="D115" t="s">
        <v>472</v>
      </c>
      <c r="E115" t="s">
        <v>473</v>
      </c>
      <c r="F115" t="s">
        <v>497</v>
      </c>
      <c r="G115" t="s">
        <v>163</v>
      </c>
      <c r="H115" t="s">
        <v>164</v>
      </c>
      <c r="I115" t="s">
        <v>474</v>
      </c>
      <c r="J115" t="s">
        <v>498</v>
      </c>
      <c r="K115" t="s">
        <v>499</v>
      </c>
    </row>
    <row r="116" spans="1:11" ht="60.75" hidden="1" thickBot="1">
      <c r="A116" s="3" t="s">
        <v>501</v>
      </c>
      <c r="B116" t="s">
        <v>29</v>
      </c>
      <c r="C116" s="6">
        <v>2566</v>
      </c>
      <c r="D116" t="s">
        <v>472</v>
      </c>
      <c r="E116" t="s">
        <v>473</v>
      </c>
      <c r="F116" t="s">
        <v>386</v>
      </c>
      <c r="G116" t="s">
        <v>163</v>
      </c>
      <c r="H116" t="s">
        <v>164</v>
      </c>
      <c r="I116" t="s">
        <v>474</v>
      </c>
      <c r="J116" t="s">
        <v>475</v>
      </c>
      <c r="K116" t="s">
        <v>503</v>
      </c>
    </row>
    <row r="117" spans="1:11" ht="45.75" hidden="1" thickBot="1">
      <c r="A117" s="3" t="s">
        <v>505</v>
      </c>
      <c r="B117" t="s">
        <v>29</v>
      </c>
      <c r="C117" s="6">
        <v>2566</v>
      </c>
      <c r="D117" t="s">
        <v>472</v>
      </c>
      <c r="E117" t="s">
        <v>473</v>
      </c>
      <c r="F117" t="s">
        <v>497</v>
      </c>
      <c r="G117" t="s">
        <v>163</v>
      </c>
      <c r="H117" t="s">
        <v>164</v>
      </c>
      <c r="I117" t="s">
        <v>474</v>
      </c>
      <c r="J117" t="s">
        <v>498</v>
      </c>
      <c r="K117" t="s">
        <v>499</v>
      </c>
    </row>
    <row r="118" spans="1:11" ht="30.75" hidden="1" thickBot="1">
      <c r="A118" s="3" t="s">
        <v>200</v>
      </c>
      <c r="B118" t="s">
        <v>29</v>
      </c>
      <c r="C118" s="6">
        <v>2566</v>
      </c>
      <c r="D118" t="s">
        <v>472</v>
      </c>
      <c r="E118" t="s">
        <v>473</v>
      </c>
      <c r="F118" t="s">
        <v>202</v>
      </c>
      <c r="G118" t="s">
        <v>163</v>
      </c>
      <c r="H118" t="s">
        <v>164</v>
      </c>
      <c r="I118" t="s">
        <v>474</v>
      </c>
      <c r="J118" t="s">
        <v>498</v>
      </c>
      <c r="K118" t="s">
        <v>499</v>
      </c>
    </row>
    <row r="119" spans="1:11" ht="75.75" hidden="1" thickBot="1">
      <c r="A119" s="3" t="s">
        <v>510</v>
      </c>
      <c r="B119" t="s">
        <v>29</v>
      </c>
      <c r="C119" s="6">
        <v>2566</v>
      </c>
      <c r="D119" t="s">
        <v>472</v>
      </c>
      <c r="E119" t="s">
        <v>473</v>
      </c>
      <c r="F119" t="s">
        <v>386</v>
      </c>
      <c r="G119" t="s">
        <v>163</v>
      </c>
      <c r="H119" t="s">
        <v>164</v>
      </c>
      <c r="I119" t="s">
        <v>474</v>
      </c>
      <c r="J119" t="s">
        <v>475</v>
      </c>
      <c r="K119" t="s">
        <v>503</v>
      </c>
    </row>
    <row r="120" spans="1:11" ht="30.75" hidden="1" thickBot="1">
      <c r="A120" s="3" t="s">
        <v>436</v>
      </c>
      <c r="B120" t="s">
        <v>29</v>
      </c>
      <c r="C120" s="6">
        <v>2566</v>
      </c>
      <c r="D120" t="s">
        <v>472</v>
      </c>
      <c r="E120" t="s">
        <v>473</v>
      </c>
      <c r="F120" t="s">
        <v>242</v>
      </c>
      <c r="G120" t="s">
        <v>163</v>
      </c>
      <c r="H120" t="s">
        <v>164</v>
      </c>
      <c r="I120" t="s">
        <v>474</v>
      </c>
      <c r="J120" t="s">
        <v>498</v>
      </c>
      <c r="K120" t="s">
        <v>499</v>
      </c>
    </row>
    <row r="121" spans="1:11" ht="30.75" hidden="1" thickBot="1">
      <c r="A121" s="3" t="s">
        <v>515</v>
      </c>
      <c r="B121" t="s">
        <v>29</v>
      </c>
      <c r="C121" s="6">
        <v>2566</v>
      </c>
      <c r="D121" t="s">
        <v>472</v>
      </c>
      <c r="E121" t="s">
        <v>473</v>
      </c>
      <c r="F121" t="s">
        <v>248</v>
      </c>
      <c r="G121" t="s">
        <v>163</v>
      </c>
      <c r="H121" t="s">
        <v>164</v>
      </c>
      <c r="I121" t="s">
        <v>474</v>
      </c>
      <c r="J121" t="s">
        <v>475</v>
      </c>
      <c r="K121" t="s">
        <v>476</v>
      </c>
    </row>
    <row r="122" spans="1:11" ht="30.75" hidden="1" thickBot="1">
      <c r="A122" s="3" t="s">
        <v>518</v>
      </c>
      <c r="B122" t="s">
        <v>29</v>
      </c>
      <c r="C122" s="6">
        <v>2566</v>
      </c>
      <c r="D122" t="s">
        <v>520</v>
      </c>
      <c r="E122" t="s">
        <v>521</v>
      </c>
      <c r="F122" t="s">
        <v>202</v>
      </c>
      <c r="G122" t="s">
        <v>163</v>
      </c>
      <c r="H122" t="s">
        <v>164</v>
      </c>
      <c r="I122" t="s">
        <v>474</v>
      </c>
      <c r="J122" t="s">
        <v>498</v>
      </c>
      <c r="K122" t="s">
        <v>499</v>
      </c>
    </row>
    <row r="123" spans="1:11" ht="30.75" hidden="1" thickBot="1">
      <c r="A123" s="3" t="s">
        <v>523</v>
      </c>
      <c r="B123" t="s">
        <v>29</v>
      </c>
      <c r="C123" s="6">
        <v>2566</v>
      </c>
      <c r="D123" t="s">
        <v>520</v>
      </c>
      <c r="E123" t="s">
        <v>525</v>
      </c>
      <c r="F123" t="s">
        <v>202</v>
      </c>
      <c r="G123" t="s">
        <v>163</v>
      </c>
      <c r="H123" t="s">
        <v>164</v>
      </c>
      <c r="I123" t="s">
        <v>474</v>
      </c>
      <c r="J123" t="s">
        <v>480</v>
      </c>
      <c r="K123" t="s">
        <v>481</v>
      </c>
    </row>
    <row r="124" spans="1:11" ht="30.75" hidden="1" thickBot="1">
      <c r="A124" s="3" t="s">
        <v>204</v>
      </c>
      <c r="B124" t="s">
        <v>29</v>
      </c>
      <c r="C124" s="6">
        <v>2566</v>
      </c>
      <c r="D124" t="s">
        <v>528</v>
      </c>
      <c r="E124" t="s">
        <v>521</v>
      </c>
      <c r="F124" t="s">
        <v>202</v>
      </c>
      <c r="G124" t="s">
        <v>163</v>
      </c>
      <c r="H124" t="s">
        <v>164</v>
      </c>
      <c r="I124" t="s">
        <v>474</v>
      </c>
      <c r="J124" t="s">
        <v>480</v>
      </c>
      <c r="K124" t="s">
        <v>481</v>
      </c>
    </row>
    <row r="125" spans="1:11" ht="60.75" hidden="1" thickBot="1">
      <c r="A125" s="3" t="s">
        <v>530</v>
      </c>
      <c r="B125" t="s">
        <v>29</v>
      </c>
      <c r="C125" s="6">
        <v>2566</v>
      </c>
      <c r="D125" t="s">
        <v>472</v>
      </c>
      <c r="E125" t="s">
        <v>473</v>
      </c>
      <c r="F125" t="s">
        <v>248</v>
      </c>
      <c r="G125" t="s">
        <v>163</v>
      </c>
      <c r="H125" t="s">
        <v>164</v>
      </c>
      <c r="I125" t="s">
        <v>474</v>
      </c>
      <c r="J125" t="s">
        <v>475</v>
      </c>
      <c r="K125" t="s">
        <v>503</v>
      </c>
    </row>
    <row r="126" spans="1:11" ht="45.75" hidden="1" thickBot="1">
      <c r="A126" s="3" t="s">
        <v>533</v>
      </c>
      <c r="B126" t="s">
        <v>29</v>
      </c>
      <c r="C126" s="6">
        <v>2566</v>
      </c>
      <c r="D126" t="s">
        <v>472</v>
      </c>
      <c r="E126" t="s">
        <v>473</v>
      </c>
      <c r="F126" t="s">
        <v>248</v>
      </c>
      <c r="G126" t="s">
        <v>163</v>
      </c>
      <c r="H126" t="s">
        <v>164</v>
      </c>
      <c r="I126" t="s">
        <v>474</v>
      </c>
      <c r="J126" t="s">
        <v>475</v>
      </c>
      <c r="K126" t="s">
        <v>503</v>
      </c>
    </row>
    <row r="127" spans="1:11" ht="45.75" hidden="1" thickBot="1">
      <c r="A127" s="3" t="s">
        <v>536</v>
      </c>
      <c r="B127" t="s">
        <v>29</v>
      </c>
      <c r="C127" s="6">
        <v>2566</v>
      </c>
      <c r="D127" t="s">
        <v>472</v>
      </c>
      <c r="E127" t="s">
        <v>473</v>
      </c>
      <c r="F127" t="s">
        <v>355</v>
      </c>
      <c r="G127" t="s">
        <v>163</v>
      </c>
      <c r="H127" t="s">
        <v>164</v>
      </c>
      <c r="I127" t="s">
        <v>474</v>
      </c>
      <c r="J127" t="s">
        <v>475</v>
      </c>
      <c r="K127" t="s">
        <v>503</v>
      </c>
    </row>
    <row r="128" spans="1:11" ht="45.75" hidden="1" thickBot="1">
      <c r="A128" s="3" t="s">
        <v>539</v>
      </c>
      <c r="B128" t="s">
        <v>29</v>
      </c>
      <c r="C128" s="6">
        <v>2566</v>
      </c>
      <c r="D128" t="s">
        <v>472</v>
      </c>
      <c r="E128" t="s">
        <v>473</v>
      </c>
      <c r="F128" t="s">
        <v>202</v>
      </c>
      <c r="G128" t="s">
        <v>163</v>
      </c>
      <c r="H128" t="s">
        <v>164</v>
      </c>
      <c r="I128" t="s">
        <v>474</v>
      </c>
      <c r="J128" t="s">
        <v>498</v>
      </c>
      <c r="K128" t="s">
        <v>499</v>
      </c>
    </row>
    <row r="129" spans="1:11" ht="30.75" hidden="1" thickBot="1">
      <c r="A129" s="3" t="s">
        <v>436</v>
      </c>
      <c r="B129" t="s">
        <v>29</v>
      </c>
      <c r="C129" s="6">
        <v>2566</v>
      </c>
      <c r="D129" t="s">
        <v>520</v>
      </c>
      <c r="E129" t="s">
        <v>473</v>
      </c>
      <c r="F129" t="s">
        <v>202</v>
      </c>
      <c r="G129" t="s">
        <v>163</v>
      </c>
      <c r="H129" t="s">
        <v>164</v>
      </c>
      <c r="I129" t="s">
        <v>474</v>
      </c>
      <c r="J129" t="s">
        <v>498</v>
      </c>
      <c r="K129" t="s">
        <v>499</v>
      </c>
    </row>
    <row r="130" spans="1:11" ht="45.75" hidden="1" thickBot="1">
      <c r="A130" s="3" t="s">
        <v>544</v>
      </c>
      <c r="B130" t="s">
        <v>29</v>
      </c>
      <c r="C130" s="6">
        <v>2566</v>
      </c>
      <c r="D130" t="s">
        <v>472</v>
      </c>
      <c r="E130" t="s">
        <v>473</v>
      </c>
      <c r="F130" t="s">
        <v>422</v>
      </c>
      <c r="G130" t="s">
        <v>163</v>
      </c>
      <c r="H130" t="s">
        <v>164</v>
      </c>
      <c r="I130" t="s">
        <v>474</v>
      </c>
      <c r="J130" t="s">
        <v>475</v>
      </c>
      <c r="K130" t="s">
        <v>503</v>
      </c>
    </row>
    <row r="131" spans="1:11" ht="75.75" hidden="1" thickBot="1">
      <c r="A131" s="3" t="s">
        <v>547</v>
      </c>
      <c r="B131" t="s">
        <v>29</v>
      </c>
      <c r="C131" s="6">
        <v>2566</v>
      </c>
      <c r="D131" t="s">
        <v>472</v>
      </c>
      <c r="E131" t="s">
        <v>473</v>
      </c>
      <c r="F131" t="s">
        <v>369</v>
      </c>
      <c r="G131" t="s">
        <v>163</v>
      </c>
      <c r="H131" t="s">
        <v>164</v>
      </c>
      <c r="I131" t="s">
        <v>474</v>
      </c>
      <c r="J131" t="s">
        <v>480</v>
      </c>
      <c r="K131" t="s">
        <v>481</v>
      </c>
    </row>
    <row r="132" spans="1:11" ht="105.75" hidden="1" thickBot="1">
      <c r="A132" s="3" t="s">
        <v>550</v>
      </c>
      <c r="B132" t="s">
        <v>29</v>
      </c>
      <c r="C132" s="6">
        <v>2566</v>
      </c>
      <c r="D132" t="s">
        <v>472</v>
      </c>
      <c r="E132" t="s">
        <v>473</v>
      </c>
      <c r="F132" t="s">
        <v>369</v>
      </c>
      <c r="G132" t="s">
        <v>163</v>
      </c>
      <c r="H132" t="s">
        <v>164</v>
      </c>
      <c r="I132" t="s">
        <v>474</v>
      </c>
      <c r="J132" t="s">
        <v>498</v>
      </c>
      <c r="K132" t="s">
        <v>499</v>
      </c>
    </row>
    <row r="133" spans="1:11" ht="30.75" hidden="1" thickBot="1">
      <c r="A133" s="3" t="s">
        <v>420</v>
      </c>
      <c r="B133" t="s">
        <v>29</v>
      </c>
      <c r="C133" s="6">
        <v>2566</v>
      </c>
      <c r="D133" t="s">
        <v>472</v>
      </c>
      <c r="E133" t="s">
        <v>473</v>
      </c>
      <c r="F133" t="s">
        <v>422</v>
      </c>
      <c r="G133" t="s">
        <v>163</v>
      </c>
      <c r="H133" t="s">
        <v>164</v>
      </c>
      <c r="I133" t="s">
        <v>474</v>
      </c>
      <c r="J133" t="s">
        <v>475</v>
      </c>
      <c r="K133" t="s">
        <v>503</v>
      </c>
    </row>
    <row r="134" spans="1:11" ht="60.75" hidden="1" thickBot="1">
      <c r="A134" s="3" t="s">
        <v>555</v>
      </c>
      <c r="B134" t="s">
        <v>29</v>
      </c>
      <c r="C134" s="6">
        <v>2566</v>
      </c>
      <c r="D134" t="s">
        <v>472</v>
      </c>
      <c r="E134" t="s">
        <v>473</v>
      </c>
      <c r="F134" t="s">
        <v>409</v>
      </c>
      <c r="G134" t="s">
        <v>163</v>
      </c>
      <c r="H134" t="s">
        <v>164</v>
      </c>
      <c r="I134" t="s">
        <v>474</v>
      </c>
      <c r="J134" t="s">
        <v>498</v>
      </c>
      <c r="K134" t="s">
        <v>499</v>
      </c>
    </row>
    <row r="135" spans="1:11" ht="90.75" hidden="1" thickBot="1">
      <c r="A135" s="3" t="s">
        <v>558</v>
      </c>
      <c r="B135" t="s">
        <v>29</v>
      </c>
      <c r="C135" s="6">
        <v>2566</v>
      </c>
      <c r="D135" t="s">
        <v>472</v>
      </c>
      <c r="E135" t="s">
        <v>473</v>
      </c>
      <c r="F135" t="s">
        <v>409</v>
      </c>
      <c r="G135" t="s">
        <v>163</v>
      </c>
      <c r="H135" t="s">
        <v>164</v>
      </c>
      <c r="I135" t="s">
        <v>474</v>
      </c>
      <c r="J135" t="s">
        <v>498</v>
      </c>
      <c r="K135" t="s">
        <v>560</v>
      </c>
    </row>
    <row r="136" spans="1:11" ht="30.75" thickBot="1">
      <c r="A136" s="3" t="s">
        <v>398</v>
      </c>
      <c r="B136" t="s">
        <v>29</v>
      </c>
      <c r="C136" s="6">
        <v>2564</v>
      </c>
      <c r="D136" t="s">
        <v>254</v>
      </c>
      <c r="E136" t="s">
        <v>173</v>
      </c>
      <c r="F136" t="s">
        <v>409</v>
      </c>
      <c r="G136" t="s">
        <v>163</v>
      </c>
      <c r="H136" t="s">
        <v>164</v>
      </c>
      <c r="J136" t="s">
        <v>237</v>
      </c>
      <c r="K136" t="s">
        <v>417</v>
      </c>
    </row>
    <row r="137" spans="1:11" ht="60.75" hidden="1" thickBot="1">
      <c r="A137" s="3" t="s">
        <v>564</v>
      </c>
      <c r="B137" t="s">
        <v>29</v>
      </c>
      <c r="C137" s="6">
        <v>2566</v>
      </c>
      <c r="D137" t="s">
        <v>472</v>
      </c>
      <c r="E137" t="s">
        <v>473</v>
      </c>
      <c r="F137" t="s">
        <v>409</v>
      </c>
      <c r="G137" t="s">
        <v>163</v>
      </c>
      <c r="H137" t="s">
        <v>164</v>
      </c>
      <c r="I137" t="s">
        <v>474</v>
      </c>
      <c r="J137" t="s">
        <v>498</v>
      </c>
      <c r="K137" t="s">
        <v>499</v>
      </c>
    </row>
    <row r="138" spans="1:11" ht="30.75" hidden="1" thickBot="1">
      <c r="A138" s="3" t="s">
        <v>567</v>
      </c>
      <c r="B138" t="s">
        <v>29</v>
      </c>
      <c r="C138" s="6">
        <v>2566</v>
      </c>
      <c r="D138" t="s">
        <v>472</v>
      </c>
      <c r="E138" t="s">
        <v>473</v>
      </c>
      <c r="F138" t="s">
        <v>409</v>
      </c>
      <c r="G138" t="s">
        <v>163</v>
      </c>
      <c r="H138" t="s">
        <v>164</v>
      </c>
      <c r="I138" t="s">
        <v>474</v>
      </c>
      <c r="J138" t="s">
        <v>498</v>
      </c>
      <c r="K138" t="s">
        <v>499</v>
      </c>
    </row>
    <row r="139" spans="1:11" ht="30.75" hidden="1" thickBot="1">
      <c r="A139" s="3" t="s">
        <v>570</v>
      </c>
      <c r="B139" t="s">
        <v>29</v>
      </c>
      <c r="C139" s="6">
        <v>2566</v>
      </c>
      <c r="D139" t="s">
        <v>472</v>
      </c>
      <c r="E139" t="s">
        <v>473</v>
      </c>
      <c r="F139" t="s">
        <v>409</v>
      </c>
      <c r="G139" t="s">
        <v>163</v>
      </c>
      <c r="H139" t="s">
        <v>164</v>
      </c>
      <c r="I139" t="s">
        <v>474</v>
      </c>
      <c r="J139" t="s">
        <v>498</v>
      </c>
      <c r="K139" t="s">
        <v>499</v>
      </c>
    </row>
    <row r="140" spans="1:11" ht="30.75" hidden="1" thickBot="1">
      <c r="A140" s="3" t="s">
        <v>573</v>
      </c>
      <c r="B140" t="s">
        <v>29</v>
      </c>
      <c r="C140" s="6">
        <v>2566</v>
      </c>
      <c r="D140" t="s">
        <v>472</v>
      </c>
      <c r="E140" t="s">
        <v>473</v>
      </c>
      <c r="F140" t="s">
        <v>409</v>
      </c>
      <c r="G140" t="s">
        <v>163</v>
      </c>
      <c r="H140" t="s">
        <v>164</v>
      </c>
      <c r="I140" t="s">
        <v>474</v>
      </c>
      <c r="J140" t="s">
        <v>498</v>
      </c>
      <c r="K140" t="s">
        <v>499</v>
      </c>
    </row>
    <row r="141" spans="1:11" ht="60.75" thickBot="1">
      <c r="A141" s="3" t="s">
        <v>577</v>
      </c>
      <c r="B141" t="s">
        <v>29</v>
      </c>
      <c r="C141" s="6">
        <v>2564</v>
      </c>
      <c r="D141" t="s">
        <v>173</v>
      </c>
      <c r="E141" t="s">
        <v>173</v>
      </c>
      <c r="F141" t="s">
        <v>580</v>
      </c>
      <c r="G141" t="s">
        <v>190</v>
      </c>
      <c r="H141" t="s">
        <v>84</v>
      </c>
      <c r="J141" t="s">
        <v>229</v>
      </c>
      <c r="K141" t="s">
        <v>230</v>
      </c>
    </row>
    <row r="142" spans="1:11" ht="30.75" thickBot="1">
      <c r="A142" s="3" t="s">
        <v>583</v>
      </c>
      <c r="B142" t="s">
        <v>29</v>
      </c>
      <c r="C142" s="6">
        <v>2565</v>
      </c>
      <c r="D142" t="s">
        <v>214</v>
      </c>
      <c r="E142" t="s">
        <v>215</v>
      </c>
      <c r="F142" t="s">
        <v>46</v>
      </c>
      <c r="G142" t="s">
        <v>585</v>
      </c>
      <c r="H142" t="s">
        <v>48</v>
      </c>
      <c r="J142" t="s">
        <v>196</v>
      </c>
      <c r="K142" t="s">
        <v>197</v>
      </c>
    </row>
    <row r="143" spans="1:11" ht="30.75" thickBot="1">
      <c r="A143" s="3" t="s">
        <v>587</v>
      </c>
      <c r="B143" t="s">
        <v>29</v>
      </c>
      <c r="C143" s="6">
        <v>2565</v>
      </c>
      <c r="D143" t="s">
        <v>214</v>
      </c>
      <c r="E143" t="s">
        <v>215</v>
      </c>
      <c r="F143" t="s">
        <v>46</v>
      </c>
      <c r="G143" t="s">
        <v>585</v>
      </c>
      <c r="H143" t="s">
        <v>48</v>
      </c>
      <c r="J143" t="s">
        <v>196</v>
      </c>
      <c r="K143" t="s">
        <v>197</v>
      </c>
    </row>
    <row r="144" spans="1:11" ht="60.75" thickBot="1">
      <c r="A144" s="3" t="s">
        <v>590</v>
      </c>
      <c r="B144" t="s">
        <v>29</v>
      </c>
      <c r="C144" s="6">
        <v>2565</v>
      </c>
      <c r="D144" t="s">
        <v>214</v>
      </c>
      <c r="E144" t="s">
        <v>215</v>
      </c>
      <c r="F144" t="s">
        <v>46</v>
      </c>
      <c r="G144" t="s">
        <v>585</v>
      </c>
      <c r="H144" t="s">
        <v>48</v>
      </c>
      <c r="J144" t="s">
        <v>269</v>
      </c>
      <c r="K144" t="s">
        <v>592</v>
      </c>
    </row>
    <row r="145" spans="1:11" ht="30.75" thickBot="1">
      <c r="A145" s="3" t="s">
        <v>594</v>
      </c>
      <c r="B145" t="s">
        <v>29</v>
      </c>
      <c r="C145" s="6">
        <v>2565</v>
      </c>
      <c r="D145" t="s">
        <v>214</v>
      </c>
      <c r="E145" t="s">
        <v>215</v>
      </c>
      <c r="F145" t="s">
        <v>46</v>
      </c>
      <c r="G145" t="s">
        <v>585</v>
      </c>
      <c r="H145" t="s">
        <v>48</v>
      </c>
      <c r="J145" t="s">
        <v>196</v>
      </c>
      <c r="K145" t="s">
        <v>197</v>
      </c>
    </row>
    <row r="146" spans="1:11" ht="45.75" thickBot="1">
      <c r="A146" s="3" t="s">
        <v>597</v>
      </c>
      <c r="B146" t="s">
        <v>29</v>
      </c>
      <c r="C146" s="6">
        <v>2565</v>
      </c>
      <c r="D146" t="s">
        <v>392</v>
      </c>
      <c r="E146" t="s">
        <v>215</v>
      </c>
      <c r="F146" t="s">
        <v>46</v>
      </c>
      <c r="G146" t="s">
        <v>47</v>
      </c>
      <c r="H146" t="s">
        <v>48</v>
      </c>
      <c r="J146" t="s">
        <v>196</v>
      </c>
      <c r="K146" t="s">
        <v>197</v>
      </c>
    </row>
    <row r="147" spans="1:11" ht="30.75" thickBot="1">
      <c r="A147" s="3" t="s">
        <v>600</v>
      </c>
      <c r="B147" t="s">
        <v>29</v>
      </c>
      <c r="C147" s="6">
        <v>2565</v>
      </c>
      <c r="D147" t="s">
        <v>214</v>
      </c>
      <c r="E147" t="s">
        <v>215</v>
      </c>
      <c r="F147" t="s">
        <v>46</v>
      </c>
      <c r="G147" t="s">
        <v>47</v>
      </c>
      <c r="H147" t="s">
        <v>48</v>
      </c>
      <c r="J147" t="s">
        <v>196</v>
      </c>
      <c r="K147" t="s">
        <v>197</v>
      </c>
    </row>
    <row r="148" spans="1:11" ht="60.75" thickBot="1">
      <c r="A148" s="3" t="s">
        <v>668</v>
      </c>
      <c r="B148" t="s">
        <v>29</v>
      </c>
      <c r="C148" s="6">
        <v>2565</v>
      </c>
      <c r="D148" t="s">
        <v>214</v>
      </c>
      <c r="E148" t="s">
        <v>215</v>
      </c>
      <c r="F148" t="s">
        <v>46</v>
      </c>
      <c r="G148" t="s">
        <v>47</v>
      </c>
      <c r="H148" t="s">
        <v>48</v>
      </c>
      <c r="J148" t="s">
        <v>196</v>
      </c>
      <c r="K148" t="s">
        <v>197</v>
      </c>
    </row>
    <row r="149" spans="1:11" ht="75.75" thickBot="1">
      <c r="A149" s="3" t="s">
        <v>606</v>
      </c>
      <c r="B149" t="s">
        <v>29</v>
      </c>
      <c r="C149" s="6">
        <v>2565</v>
      </c>
      <c r="D149" t="s">
        <v>214</v>
      </c>
      <c r="E149" t="s">
        <v>215</v>
      </c>
      <c r="F149" t="s">
        <v>46</v>
      </c>
      <c r="G149" t="s">
        <v>47</v>
      </c>
      <c r="H149" t="s">
        <v>48</v>
      </c>
      <c r="J149" t="s">
        <v>196</v>
      </c>
      <c r="K149" t="s">
        <v>197</v>
      </c>
    </row>
    <row r="150" spans="1:11" ht="30.75" thickBot="1">
      <c r="A150" s="3" t="s">
        <v>609</v>
      </c>
      <c r="B150" t="s">
        <v>29</v>
      </c>
      <c r="C150" s="6">
        <v>2565</v>
      </c>
      <c r="D150" t="s">
        <v>214</v>
      </c>
      <c r="E150" t="s">
        <v>611</v>
      </c>
      <c r="F150" t="s">
        <v>46</v>
      </c>
      <c r="G150" t="s">
        <v>47</v>
      </c>
      <c r="H150" t="s">
        <v>48</v>
      </c>
      <c r="J150" t="s">
        <v>196</v>
      </c>
      <c r="K150" t="s">
        <v>197</v>
      </c>
    </row>
    <row r="151" spans="1:11" ht="30.75" thickBot="1">
      <c r="A151" s="3" t="s">
        <v>613</v>
      </c>
      <c r="B151" t="s">
        <v>29</v>
      </c>
      <c r="C151" s="6">
        <v>2565</v>
      </c>
      <c r="D151" t="s">
        <v>615</v>
      </c>
      <c r="E151" t="s">
        <v>215</v>
      </c>
      <c r="F151" t="s">
        <v>46</v>
      </c>
      <c r="G151" t="s">
        <v>47</v>
      </c>
      <c r="H151" t="s">
        <v>48</v>
      </c>
      <c r="J151" t="s">
        <v>196</v>
      </c>
      <c r="K151" t="s">
        <v>197</v>
      </c>
    </row>
    <row r="152" spans="1:11" ht="45.75" thickBot="1">
      <c r="A152" s="3" t="s">
        <v>617</v>
      </c>
      <c r="B152" t="s">
        <v>29</v>
      </c>
      <c r="C152" s="6">
        <v>2565</v>
      </c>
      <c r="D152" t="s">
        <v>214</v>
      </c>
      <c r="E152" t="s">
        <v>215</v>
      </c>
      <c r="F152" t="s">
        <v>46</v>
      </c>
      <c r="G152" t="s">
        <v>47</v>
      </c>
      <c r="H152" t="s">
        <v>48</v>
      </c>
      <c r="J152" t="s">
        <v>196</v>
      </c>
      <c r="K152" t="s">
        <v>197</v>
      </c>
    </row>
    <row r="153" spans="1:11" ht="15.75" thickBot="1">
      <c r="A153" s="3" t="s">
        <v>620</v>
      </c>
      <c r="B153" t="s">
        <v>29</v>
      </c>
      <c r="C153" s="6">
        <v>2565</v>
      </c>
      <c r="D153" t="s">
        <v>214</v>
      </c>
      <c r="E153" t="s">
        <v>215</v>
      </c>
      <c r="F153" t="s">
        <v>46</v>
      </c>
      <c r="G153" t="s">
        <v>47</v>
      </c>
      <c r="H153" t="s">
        <v>48</v>
      </c>
      <c r="J153" t="s">
        <v>196</v>
      </c>
      <c r="K153" t="s">
        <v>197</v>
      </c>
    </row>
    <row r="154" spans="1:11" ht="75.75" thickBot="1">
      <c r="A154" s="3" t="s">
        <v>623</v>
      </c>
      <c r="B154" t="s">
        <v>29</v>
      </c>
      <c r="C154" s="6">
        <v>2565</v>
      </c>
      <c r="D154" t="s">
        <v>382</v>
      </c>
      <c r="E154" t="s">
        <v>215</v>
      </c>
      <c r="F154" t="s">
        <v>46</v>
      </c>
      <c r="G154" t="s">
        <v>47</v>
      </c>
      <c r="H154" t="s">
        <v>48</v>
      </c>
      <c r="J154" t="s">
        <v>196</v>
      </c>
      <c r="K154" t="s">
        <v>197</v>
      </c>
    </row>
    <row r="155" spans="1:11" ht="60.75" thickBot="1">
      <c r="A155" s="3" t="s">
        <v>96</v>
      </c>
      <c r="B155" t="s">
        <v>29</v>
      </c>
      <c r="C155" s="6">
        <v>2565</v>
      </c>
      <c r="D155" t="s">
        <v>214</v>
      </c>
      <c r="E155" t="s">
        <v>215</v>
      </c>
      <c r="F155" t="s">
        <v>46</v>
      </c>
      <c r="G155" t="s">
        <v>47</v>
      </c>
      <c r="H155" t="s">
        <v>48</v>
      </c>
      <c r="J155" t="s">
        <v>196</v>
      </c>
      <c r="K155" t="s">
        <v>197</v>
      </c>
    </row>
    <row r="156" spans="1:11" ht="30.75" thickBot="1">
      <c r="A156" s="3" t="s">
        <v>629</v>
      </c>
      <c r="B156" t="s">
        <v>29</v>
      </c>
      <c r="C156" s="6">
        <v>2565</v>
      </c>
      <c r="D156" t="s">
        <v>214</v>
      </c>
      <c r="E156" t="s">
        <v>215</v>
      </c>
      <c r="F156" t="s">
        <v>46</v>
      </c>
      <c r="G156" t="s">
        <v>47</v>
      </c>
      <c r="H156" t="s">
        <v>48</v>
      </c>
      <c r="J156" t="s">
        <v>196</v>
      </c>
      <c r="K156" t="s">
        <v>197</v>
      </c>
    </row>
    <row r="157" spans="1:11" ht="15.75" thickBot="1">
      <c r="A157" s="3" t="s">
        <v>632</v>
      </c>
      <c r="B157" t="s">
        <v>29</v>
      </c>
      <c r="C157" s="6">
        <v>2565</v>
      </c>
      <c r="D157" t="s">
        <v>214</v>
      </c>
      <c r="E157" t="s">
        <v>215</v>
      </c>
      <c r="F157" t="s">
        <v>46</v>
      </c>
      <c r="G157" t="s">
        <v>47</v>
      </c>
      <c r="H157" t="s">
        <v>48</v>
      </c>
      <c r="J157" t="s">
        <v>196</v>
      </c>
      <c r="K157" t="s">
        <v>197</v>
      </c>
    </row>
    <row r="158" spans="1:11" ht="105.75" thickBot="1">
      <c r="A158" s="3" t="s">
        <v>635</v>
      </c>
      <c r="B158" t="s">
        <v>29</v>
      </c>
      <c r="C158" s="6">
        <v>2565</v>
      </c>
      <c r="D158" t="s">
        <v>214</v>
      </c>
      <c r="E158" t="s">
        <v>215</v>
      </c>
      <c r="F158" t="s">
        <v>46</v>
      </c>
      <c r="G158" t="s">
        <v>47</v>
      </c>
      <c r="H158" t="s">
        <v>48</v>
      </c>
      <c r="J158" t="s">
        <v>196</v>
      </c>
      <c r="K158" t="s">
        <v>197</v>
      </c>
    </row>
    <row r="159" spans="1:11" ht="75.75" thickBot="1">
      <c r="A159" s="3" t="s">
        <v>638</v>
      </c>
      <c r="B159" t="s">
        <v>29</v>
      </c>
      <c r="C159" s="6">
        <v>2565</v>
      </c>
      <c r="D159" t="s">
        <v>382</v>
      </c>
      <c r="E159" t="s">
        <v>215</v>
      </c>
      <c r="F159" t="s">
        <v>46</v>
      </c>
      <c r="G159" t="s">
        <v>47</v>
      </c>
      <c r="H159" t="s">
        <v>48</v>
      </c>
      <c r="J159" t="s">
        <v>196</v>
      </c>
      <c r="K159" t="s">
        <v>197</v>
      </c>
    </row>
    <row r="160" spans="1:11" ht="30.75" thickBot="1">
      <c r="A160" s="3" t="s">
        <v>641</v>
      </c>
      <c r="B160" t="s">
        <v>29</v>
      </c>
      <c r="C160" s="6">
        <v>2565</v>
      </c>
      <c r="D160" t="s">
        <v>392</v>
      </c>
      <c r="E160" t="s">
        <v>215</v>
      </c>
      <c r="F160" t="s">
        <v>46</v>
      </c>
      <c r="G160" t="s">
        <v>47</v>
      </c>
      <c r="H160" t="s">
        <v>48</v>
      </c>
      <c r="J160" t="s">
        <v>196</v>
      </c>
      <c r="K160" t="s">
        <v>197</v>
      </c>
    </row>
    <row r="161" spans="1:11" ht="60.75" thickBot="1">
      <c r="A161" s="3" t="s">
        <v>644</v>
      </c>
      <c r="B161" t="s">
        <v>29</v>
      </c>
      <c r="C161" s="6">
        <v>2565</v>
      </c>
      <c r="D161" t="s">
        <v>214</v>
      </c>
      <c r="E161" t="s">
        <v>215</v>
      </c>
      <c r="F161" t="s">
        <v>446</v>
      </c>
      <c r="G161" t="s">
        <v>447</v>
      </c>
      <c r="H161" t="s">
        <v>48</v>
      </c>
      <c r="I161" t="s">
        <v>301</v>
      </c>
      <c r="J161" t="s">
        <v>196</v>
      </c>
      <c r="K161" t="s">
        <v>197</v>
      </c>
    </row>
    <row r="162" spans="1:11" ht="15.75" thickBot="1">
      <c r="A162" s="3" t="s">
        <v>647</v>
      </c>
      <c r="B162" t="s">
        <v>29</v>
      </c>
      <c r="C162" s="6">
        <v>2565</v>
      </c>
      <c r="D162" t="s">
        <v>214</v>
      </c>
      <c r="E162" t="s">
        <v>215</v>
      </c>
      <c r="F162" t="s">
        <v>446</v>
      </c>
      <c r="G162" t="s">
        <v>447</v>
      </c>
      <c r="H162" t="s">
        <v>48</v>
      </c>
      <c r="I162" t="s">
        <v>301</v>
      </c>
      <c r="J162" t="s">
        <v>196</v>
      </c>
      <c r="K162" t="s">
        <v>197</v>
      </c>
    </row>
    <row r="163" spans="1:11" ht="45.75" thickBot="1">
      <c r="A163" s="3" t="s">
        <v>304</v>
      </c>
      <c r="B163" t="s">
        <v>29</v>
      </c>
      <c r="C163" s="6">
        <v>2565</v>
      </c>
      <c r="D163" t="s">
        <v>214</v>
      </c>
      <c r="E163" t="s">
        <v>215</v>
      </c>
      <c r="F163" t="s">
        <v>46</v>
      </c>
      <c r="G163" t="s">
        <v>306</v>
      </c>
      <c r="H163" t="s">
        <v>218</v>
      </c>
      <c r="J163" t="s">
        <v>196</v>
      </c>
      <c r="K163" t="s">
        <v>197</v>
      </c>
    </row>
    <row r="164" spans="1:11" ht="45.75" thickBot="1">
      <c r="A164" s="3" t="s">
        <v>336</v>
      </c>
      <c r="B164" t="s">
        <v>29</v>
      </c>
      <c r="C164" s="6">
        <v>2565</v>
      </c>
      <c r="D164" t="s">
        <v>214</v>
      </c>
      <c r="E164" t="s">
        <v>215</v>
      </c>
      <c r="F164" t="s">
        <v>338</v>
      </c>
      <c r="G164" t="s">
        <v>75</v>
      </c>
      <c r="H164" t="s">
        <v>66</v>
      </c>
      <c r="J164" t="s">
        <v>237</v>
      </c>
      <c r="K164" t="s">
        <v>362</v>
      </c>
    </row>
    <row r="165" spans="1:11" ht="30.75" thickBot="1">
      <c r="A165" s="4" t="s">
        <v>655</v>
      </c>
      <c r="B165" t="s">
        <v>29</v>
      </c>
      <c r="C165" s="6">
        <v>2565</v>
      </c>
      <c r="D165" t="s">
        <v>657</v>
      </c>
      <c r="E165" t="s">
        <v>658</v>
      </c>
      <c r="F165" t="s">
        <v>659</v>
      </c>
      <c r="G165" t="s">
        <v>660</v>
      </c>
      <c r="H165" t="s">
        <v>66</v>
      </c>
      <c r="I165" t="s">
        <v>301</v>
      </c>
      <c r="J165" t="s">
        <v>237</v>
      </c>
      <c r="K165" t="s">
        <v>238</v>
      </c>
    </row>
  </sheetData>
  <autoFilter ref="A2:AD165" xr:uid="{00000000-0009-0000-0000-000001000000}">
    <filterColumn colId="8">
      <filters blank="1">
        <filter val="โครงการภายใต้กิจกรรม Big Rock"/>
      </filters>
    </filterColumn>
  </autoFilter>
  <hyperlinks>
    <hyperlink ref="A3" r:id="rId1" display="https://emenscr.nesdc.go.th/viewer/view.html?id=5b2114e4bdb2d17e2f9a1a2d&amp;username=police000711" xr:uid="{00000000-0004-0000-0100-000000000000}"/>
    <hyperlink ref="A4" r:id="rId2" display="https://emenscr.nesdc.go.th/viewer/view.html?id=5beb9f6a7de3c605ae41621d&amp;username=senate00201" xr:uid="{00000000-0004-0000-0100-000001000000}"/>
    <hyperlink ref="A5" r:id="rId3" display="https://emenscr.nesdc.go.th/viewer/view.html?id=5beba611ead9a205b323d8fd&amp;username=senate00201" xr:uid="{00000000-0004-0000-0100-000002000000}"/>
    <hyperlink ref="A6" r:id="rId4" display="https://emenscr.nesdc.go.th/viewer/view.html?id=5bebaceaead9a205b323d8ff&amp;username=senate00201" xr:uid="{00000000-0004-0000-0100-000003000000}"/>
    <hyperlink ref="A7" r:id="rId5" display="https://emenscr.nesdc.go.th/viewer/view.html?id=5bebd4bbead9a205b323d907&amp;username=senate00201" xr:uid="{00000000-0004-0000-0100-000004000000}"/>
    <hyperlink ref="A8" r:id="rId6" display="https://emenscr.nesdc.go.th/viewer/view.html?id=5c501b4c1248ca2ef6b77b27&amp;username=opm02201" xr:uid="{00000000-0004-0000-0100-000005000000}"/>
    <hyperlink ref="A9" r:id="rId7" display="https://emenscr.nesdc.go.th/viewer/view.html?id=5c50214e4819522ef1ca2b01&amp;username=opm02201" xr:uid="{00000000-0004-0000-0100-000006000000}"/>
    <hyperlink ref="A10" r:id="rId8" display="https://emenscr.nesdc.go.th/viewer/view.html?id=5d035bfb27a73d0aedb77faa&amp;username=nsc0802041" xr:uid="{00000000-0004-0000-0100-000007000000}"/>
    <hyperlink ref="A11" r:id="rId9" display="https://emenscr.nesdc.go.th/viewer/view.html?id=5d8c937ac4ef7864894945e0&amp;username=moe02741" xr:uid="{00000000-0004-0000-0100-000008000000}"/>
    <hyperlink ref="A12" r:id="rId10" display="https://emenscr.nesdc.go.th/viewer/view.html?id=5dd2098f5e77a1031253608e&amp;username=senate00201" xr:uid="{00000000-0004-0000-0100-000009000000}"/>
    <hyperlink ref="A13" r:id="rId11" display="https://emenscr.nesdc.go.th/viewer/view.html?id=5dd248475e77a103125360c5&amp;username=senate00201" xr:uid="{00000000-0004-0000-0100-00000A000000}"/>
    <hyperlink ref="A14" r:id="rId12" display="https://emenscr.nesdc.go.th/viewer/view.html?id=5dd25313efbbb90303acb340&amp;username=senate00201" xr:uid="{00000000-0004-0000-0100-00000B000000}"/>
    <hyperlink ref="A15" r:id="rId13" display="https://emenscr.nesdc.go.th/viewer/view.html?id=5dd256e1618d7a030c89c3ea&amp;username=senate00201" xr:uid="{00000000-0004-0000-0100-00000C000000}"/>
    <hyperlink ref="A16" r:id="rId14" display="https://emenscr.nesdc.go.th/viewer/view.html?id=5dd2594995d4bc0308242517&amp;username=senate00201" xr:uid="{00000000-0004-0000-0100-00000D000000}"/>
    <hyperlink ref="A17" r:id="rId15" display="https://emenscr.nesdc.go.th/viewer/view.html?id=5dd25c065e77a103125360e1&amp;username=senate00201" xr:uid="{00000000-0004-0000-0100-00000E000000}"/>
    <hyperlink ref="A18" r:id="rId16" display="https://emenscr.nesdc.go.th/viewer/view.html?id=5e046a9542c5ca49af55b213&amp;username=kpru053621" xr:uid="{00000000-0004-0000-0100-00000F000000}"/>
    <hyperlink ref="A19" r:id="rId17" display="https://emenscr.nesdc.go.th/viewer/view.html?id=5e3b89367c2b9a7b15c83190&amp;username=nsc0802041" xr:uid="{00000000-0004-0000-0100-000010000000}"/>
    <hyperlink ref="A20" r:id="rId18" display="https://emenscr.nesdc.go.th/viewer/view.html?id=5e65f2a9fdb0c173016e02c0&amp;username=senate00201" xr:uid="{00000000-0004-0000-0100-000011000000}"/>
    <hyperlink ref="A21" r:id="rId19" display="https://emenscr.nesdc.go.th/viewer/view.html?id=5e65f544fdb0c173016e02c2&amp;username=senate00201" xr:uid="{00000000-0004-0000-0100-000012000000}"/>
    <hyperlink ref="A22" r:id="rId20" display="https://emenscr.nesdc.go.th/viewer/view.html?id=5e65f93a7354bd730265e468&amp;username=senate00201" xr:uid="{00000000-0004-0000-0100-000013000000}"/>
    <hyperlink ref="A23" r:id="rId21" display="https://emenscr.nesdc.go.th/viewer/view.html?id=5e65fbc47e35b4730c480c05&amp;username=senate00201" xr:uid="{00000000-0004-0000-0100-000014000000}"/>
    <hyperlink ref="A24" r:id="rId22" display="https://emenscr.nesdc.go.th/viewer/view.html?id=5e65fea878f3747307888fa9&amp;username=senate00201" xr:uid="{00000000-0004-0000-0100-000015000000}"/>
    <hyperlink ref="A25" r:id="rId23" display="https://emenscr.nesdc.go.th/viewer/view.html?id=5e6602e8fdb0c173016e02c9&amp;username=senate00201" xr:uid="{00000000-0004-0000-0100-000016000000}"/>
    <hyperlink ref="A26" r:id="rId24" display="https://emenscr.nesdc.go.th/viewer/view.html?id=5e66086b7354bd730265e46d&amp;username=senate00201" xr:uid="{00000000-0004-0000-0100-000017000000}"/>
    <hyperlink ref="A27" r:id="rId25" display="https://emenscr.nesdc.go.th/viewer/view.html?id=5e660b3778f3747307888fae&amp;username=senate00201" xr:uid="{00000000-0004-0000-0100-000018000000}"/>
    <hyperlink ref="A28" r:id="rId26" display="https://emenscr.nesdc.go.th/viewer/view.html?id=5e661086fdb0c173016e02cd&amp;username=senate00201" xr:uid="{00000000-0004-0000-0100-000019000000}"/>
    <hyperlink ref="A29" r:id="rId27" display="https://emenscr.nesdc.go.th/viewer/view.html?id=5e66fc2e7e35b4730c480c11&amp;username=senate00201" xr:uid="{00000000-0004-0000-0100-00001A000000}"/>
    <hyperlink ref="A30" r:id="rId28" display="https://emenscr.nesdc.go.th/viewer/view.html?id=5e6700fe7354bd730265e476&amp;username=senate00201" xr:uid="{00000000-0004-0000-0100-00001B000000}"/>
    <hyperlink ref="A31" r:id="rId29" display="https://emenscr.nesdc.go.th/viewer/view.html?id=5e6707e77354bd730265e478&amp;username=senate00201" xr:uid="{00000000-0004-0000-0100-00001C000000}"/>
    <hyperlink ref="A32" r:id="rId30" display="https://emenscr.nesdc.go.th/viewer/view.html?id=5ec4e4db3bf31b0aeddb2159&amp;username=ect00271" xr:uid="{00000000-0004-0000-0100-00001D000000}"/>
    <hyperlink ref="A33" r:id="rId31" display="https://emenscr.nesdc.go.th/viewer/view.html?id=5ec73e44b065040aee6dcb2f&amp;username=ect00271" xr:uid="{00000000-0004-0000-0100-00001E000000}"/>
    <hyperlink ref="A34" r:id="rId32" display="https://emenscr.nesdc.go.th/viewer/view.html?id=5ece182be6085d12b087f305&amp;username=mod02071" xr:uid="{00000000-0004-0000-0100-00001F000000}"/>
    <hyperlink ref="A35" r:id="rId33" display="https://emenscr.nesdc.go.th/viewer/view.html?id=5eddd5417248cb604aa92041&amp;username=ect00271" xr:uid="{00000000-0004-0000-0100-000020000000}"/>
    <hyperlink ref="A36" r:id="rId34" display="https://emenscr.nesdc.go.th/viewer/view.html?id=5edde9b97468fd3fe5864777&amp;username=ect00271" xr:uid="{00000000-0004-0000-0100-000021000000}"/>
    <hyperlink ref="A37" r:id="rId35" display="https://emenscr.nesdc.go.th/viewer/view.html?id=5eec807f79fb11201340f83f&amp;username=obec_regional_30_91" xr:uid="{00000000-0004-0000-0100-000022000000}"/>
    <hyperlink ref="A38" r:id="rId36" display="https://emenscr.nesdc.go.th/viewer/view.html?id=5f114777f440262ba4bb0202&amp;username=obec_regional_20_51" xr:uid="{00000000-0004-0000-0100-000023000000}"/>
    <hyperlink ref="A39" r:id="rId37" display="https://emenscr.nesdc.go.th/viewer/view.html?id=5f150c62bc8e2b440db466aa&amp;username=ect00171" xr:uid="{00000000-0004-0000-0100-000024000000}"/>
    <hyperlink ref="A40" r:id="rId38" display="https://emenscr.nesdc.go.th/viewer/view.html?id=5f15187d43279744102d120a&amp;username=ect00171" xr:uid="{00000000-0004-0000-0100-000025000000}"/>
    <hyperlink ref="A41" r:id="rId39" display="https://emenscr.nesdc.go.th/viewer/view.html?id=5f1525979ca5e0440e3ab9fc&amp;username=ect00171" xr:uid="{00000000-0004-0000-0100-000026000000}"/>
    <hyperlink ref="A42" r:id="rId40" display="https://emenscr.nesdc.go.th/viewer/view.html?id=5f27f80747ff240c0ef12fb2&amp;username=moi03051" xr:uid="{00000000-0004-0000-0100-000027000000}"/>
    <hyperlink ref="A43" r:id="rId41" display="https://emenscr.nesdc.go.th/viewer/view.html?id=5f292b4347ff240c0ef1312c&amp;username=obec_regional_72_51" xr:uid="{00000000-0004-0000-0100-000028000000}"/>
    <hyperlink ref="A44" r:id="rId42" display="https://emenscr.nesdc.go.th/viewer/view.html?id=5f2a5f924ae89a0c1450e094&amp;username=obec_regional_72_51" xr:uid="{00000000-0004-0000-0100-000029000000}"/>
    <hyperlink ref="A45" r:id="rId43" display="https://emenscr.nesdc.go.th/viewer/view.html?id=5f2b7fc4ab9aa9251e67f4b7&amp;username=nsc0802021" xr:uid="{00000000-0004-0000-0100-00002A000000}"/>
    <hyperlink ref="A46" r:id="rId44" display="https://emenscr.nesdc.go.th/viewer/view.html?id=5f8e74490cf7a63c10d148f3&amp;username=ect00181" xr:uid="{00000000-0004-0000-0100-00002B000000}"/>
    <hyperlink ref="A47" r:id="rId45" display="https://emenscr.nesdc.go.th/viewer/view.html?id=5f8faa013ae905541579ae2b&amp;username=ect00141" xr:uid="{00000000-0004-0000-0100-00002C000000}"/>
    <hyperlink ref="A48" r:id="rId46" display="https://emenscr.nesdc.go.th/viewer/view.html?id=5f8fedf0c92c4e5416b6fd4f&amp;username=isoc51101" xr:uid="{00000000-0004-0000-0100-00002D000000}"/>
    <hyperlink ref="A49" r:id="rId47" display="https://emenscr.nesdc.go.th/viewer/view.html?id=5f96878089823720ff756130&amp;username=ect00261" xr:uid="{00000000-0004-0000-0100-00002E000000}"/>
    <hyperlink ref="A50" r:id="rId48" display="https://emenscr.nesdc.go.th/viewer/view.html?id=5fa104c8a0a9886ee8c8d04f&amp;username=ect00111" xr:uid="{00000000-0004-0000-0100-00002F000000}"/>
    <hyperlink ref="A51" r:id="rId49" display="https://emenscr.nesdc.go.th/viewer/view.html?id=5fa3898a8de17c3142d67855&amp;username=senate00201" xr:uid="{00000000-0004-0000-0100-000030000000}"/>
    <hyperlink ref="A52" r:id="rId50" display="https://emenscr.nesdc.go.th/viewer/view.html?id=5fa39dab026fb63148ecfb69&amp;username=senate00201" xr:uid="{00000000-0004-0000-0100-000031000000}"/>
    <hyperlink ref="A53" r:id="rId51" display="https://emenscr.nesdc.go.th/viewer/view.html?id=5fa39ff1026fb63148ecfb78&amp;username=senate00201" xr:uid="{00000000-0004-0000-0100-000032000000}"/>
    <hyperlink ref="A54" r:id="rId52" display="https://emenscr.nesdc.go.th/viewer/view.html?id=5fa3a3528de17c3142d678c6&amp;username=senate00201" xr:uid="{00000000-0004-0000-0100-000033000000}"/>
    <hyperlink ref="A55" r:id="rId53" display="https://emenscr.nesdc.go.th/viewer/view.html?id=5fa3a748e6c1d8313a2ffb78&amp;username=senate00201" xr:uid="{00000000-0004-0000-0100-000034000000}"/>
    <hyperlink ref="A56" r:id="rId54" display="https://emenscr.nesdc.go.th/viewer/view.html?id=5fa3aebd8de17c3142d67909&amp;username=senate00201" xr:uid="{00000000-0004-0000-0100-000035000000}"/>
    <hyperlink ref="A57" r:id="rId55" display="https://emenscr.nesdc.go.th/viewer/view.html?id=5fa3b09f8de17c3142d67914&amp;username=senate00201" xr:uid="{00000000-0004-0000-0100-000036000000}"/>
    <hyperlink ref="A58" r:id="rId56" display="https://emenscr.nesdc.go.th/viewer/view.html?id=5fa3b228026fb63148ecfc0b&amp;username=senate00201" xr:uid="{00000000-0004-0000-0100-000037000000}"/>
    <hyperlink ref="A59" r:id="rId57" display="https://emenscr.nesdc.go.th/viewer/view.html?id=5fa3b8e18de17c3142d67953&amp;username=senate00201" xr:uid="{00000000-0004-0000-0100-000038000000}"/>
    <hyperlink ref="A60" r:id="rId58" display="https://emenscr.nesdc.go.th/viewer/view.html?id=5fa50c1bd1df483f7bfa9973&amp;username=ect00181" xr:uid="{00000000-0004-0000-0100-000039000000}"/>
    <hyperlink ref="A61" r:id="rId59" display="https://emenscr.nesdc.go.th/viewer/view.html?id=5fc86197499a93132efec46f&amp;username=moi02111" xr:uid="{00000000-0004-0000-0100-00003A000000}"/>
    <hyperlink ref="A62" r:id="rId60" display="https://emenscr.nesdc.go.th/viewer/view.html?id=5fc9e1905d06316aaee53314&amp;username=m-society06021" xr:uid="{00000000-0004-0000-0100-00003B000000}"/>
    <hyperlink ref="A63" r:id="rId61" display="https://emenscr.nesdc.go.th/viewer/view.html?id=5fdc3f12ea2eef1b27a27316&amp;username=ect00181" xr:uid="{00000000-0004-0000-0100-00003C000000}"/>
    <hyperlink ref="A64" r:id="rId62" display="https://emenscr.nesdc.go.th/viewer/view.html?id=5fe58c8655edc142c175db34&amp;username=ect00271" xr:uid="{00000000-0004-0000-0100-00003D000000}"/>
    <hyperlink ref="A65" r:id="rId63" display="https://emenscr.nesdc.go.th/viewer/view.html?id=5fe5a3f18c931742b98016cc&amp;username=ect00271" xr:uid="{00000000-0004-0000-0100-00003E000000}"/>
    <hyperlink ref="A66" r:id="rId64" display="https://emenscr.nesdc.go.th/viewer/view.html?id=5fe9511b48dad842bf57c66f&amp;username=ect00271" xr:uid="{00000000-0004-0000-0100-00003F000000}"/>
    <hyperlink ref="A67" r:id="rId65" display="https://emenscr.nesdc.go.th/viewer/view.html?id=5fe95f18937fc042b84c9d0c&amp;username=ect00271" xr:uid="{00000000-0004-0000-0100-000040000000}"/>
    <hyperlink ref="A68" r:id="rId66" display="https://emenscr.nesdc.go.th/viewer/view.html?id=5fe96de655edc142c175de40&amp;username=ect00271" xr:uid="{00000000-0004-0000-0100-000041000000}"/>
    <hyperlink ref="A69" r:id="rId67" display="https://emenscr.nesdc.go.th/viewer/view.html?id=5febee328c931742b9801d9f&amp;username=ect00271" xr:uid="{00000000-0004-0000-0100-000042000000}"/>
    <hyperlink ref="A70" r:id="rId68" display="https://emenscr.nesdc.go.th/viewer/view.html?id=600f79f436aa5f0e8af537b0&amp;username=nsc0802081" xr:uid="{00000000-0004-0000-0100-000043000000}"/>
    <hyperlink ref="A71" r:id="rId69" display="https://emenscr.nesdc.go.th/viewer/view.html?id=601398e4df09716587640143&amp;username=ect00171" xr:uid="{00000000-0004-0000-0100-000044000000}"/>
    <hyperlink ref="A72" r:id="rId70" display="https://emenscr.nesdc.go.th/viewer/view.html?id=6013a13aee427a6586715161&amp;username=ect00271" xr:uid="{00000000-0004-0000-0100-000045000000}"/>
    <hyperlink ref="A73" r:id="rId71" display="https://emenscr.nesdc.go.th/viewer/view.html?id=6013ae35ee427a6586715188&amp;username=ect00171" xr:uid="{00000000-0004-0000-0100-000046000000}"/>
    <hyperlink ref="A74" r:id="rId72" display="https://emenscr.nesdc.go.th/viewer/view.html?id=60178536662c8a2f73e2fdc2&amp;username=ect00171" xr:uid="{00000000-0004-0000-0100-000047000000}"/>
    <hyperlink ref="A75" r:id="rId73" display="https://emenscr.nesdc.go.th/viewer/view.html?id=601790bf662c8a2f73e2fde3&amp;username=ect00171" xr:uid="{00000000-0004-0000-0100-000048000000}"/>
    <hyperlink ref="A76" r:id="rId74" display="https://emenscr.nesdc.go.th/viewer/view.html?id=6017eb2e1d36776e13d65af0&amp;username=ect00231" xr:uid="{00000000-0004-0000-0100-000049000000}"/>
    <hyperlink ref="A77" r:id="rId75" display="https://emenscr.nesdc.go.th/viewer/view.html?id=601817c31dd6d46e1427291f&amp;username=ect00231" xr:uid="{00000000-0004-0000-0100-00004A000000}"/>
    <hyperlink ref="A78" r:id="rId76" display="https://emenscr.nesdc.go.th/viewer/view.html?id=601a4c1718b8722b6e8ec463&amp;username=ect00261" xr:uid="{00000000-0004-0000-0100-00004B000000}"/>
    <hyperlink ref="A79" r:id="rId77" display="https://emenscr.nesdc.go.th/viewer/view.html?id=601a54172bfea92b666d82d4&amp;username=ect00161" xr:uid="{00000000-0004-0000-0100-00004C000000}"/>
    <hyperlink ref="A80" r:id="rId78" display="https://emenscr.nesdc.go.th/viewer/view.html?id=601a5e082bfea92b666d82e2&amp;username=ect00141" xr:uid="{00000000-0004-0000-0100-00004D000000}"/>
    <hyperlink ref="A81" r:id="rId79" display="https://emenscr.nesdc.go.th/viewer/view.html?id=601b5b97242f142b6c6c0915&amp;username=ect00261" xr:uid="{00000000-0004-0000-0100-00004E000000}"/>
    <hyperlink ref="A82" r:id="rId80" display="https://emenscr.nesdc.go.th/viewer/view.html?id=601b979518b8722b6e8ec4fd&amp;username=ect00161" xr:uid="{00000000-0004-0000-0100-00004F000000}"/>
    <hyperlink ref="A83" r:id="rId81" display="https://emenscr.nesdc.go.th/viewer/view.html?id=601ba7af242f142b6c6c0984&amp;username=ect00161" xr:uid="{00000000-0004-0000-0100-000050000000}"/>
    <hyperlink ref="A84" r:id="rId82" display="https://emenscr.nesdc.go.th/viewer/view.html?id=601cce2acb34a615b0f6f9ec&amp;username=ect00041" xr:uid="{00000000-0004-0000-0100-000051000000}"/>
    <hyperlink ref="A85" r:id="rId83" display="https://emenscr.nesdc.go.th/viewer/view.html?id=60328203c5f50046a7b7cd26&amp;username=ect00041" xr:uid="{00000000-0004-0000-0100-000052000000}"/>
    <hyperlink ref="A86" r:id="rId84" display="https://emenscr.nesdc.go.th/viewer/view.html?id=603de62d98dc745d4340df10&amp;username=ect00161" xr:uid="{00000000-0004-0000-0100-000053000000}"/>
    <hyperlink ref="A87" r:id="rId85" display="https://emenscr.nesdc.go.th/viewer/view.html?id=603eff7e681ab90bfc10f5b6&amp;username=ect00161" xr:uid="{00000000-0004-0000-0100-000054000000}"/>
    <hyperlink ref="A88" r:id="rId86" display="https://emenscr.nesdc.go.th/viewer/view.html?id=6041bf938d2b353e355c6adf&amp;username=ect00021" xr:uid="{00000000-0004-0000-0100-000055000000}"/>
    <hyperlink ref="A89" r:id="rId87" display="https://emenscr.nesdc.go.th/viewer/view.html?id=6041d5baf771bb3e3126702f&amp;username=ect00161" xr:uid="{00000000-0004-0000-0100-000056000000}"/>
    <hyperlink ref="A90" r:id="rId88" display="https://emenscr.nesdc.go.th/viewer/view.html?id=6087c78e5cb3382381e63c7d&amp;username=ect00051" xr:uid="{00000000-0004-0000-0100-000057000000}"/>
    <hyperlink ref="A91" r:id="rId89" display="https://emenscr.nesdc.go.th/viewer/view.html?id=6087e01c9dc275238c05e83f&amp;username=ect00051" xr:uid="{00000000-0004-0000-0100-000058000000}"/>
    <hyperlink ref="A92" r:id="rId90" display="https://emenscr.nesdc.go.th/viewer/view.html?id=6088f3bb327d5f653e3e0138&amp;username=ect00051" xr:uid="{00000000-0004-0000-0100-000059000000}"/>
    <hyperlink ref="A93" r:id="rId91" display="https://emenscr.nesdc.go.th/viewer/view.html?id=60923a12a1a4fb603b54450f&amp;username=ect00191" xr:uid="{00000000-0004-0000-0100-00005A000000}"/>
    <hyperlink ref="A94" r:id="rId92" display="https://emenscr.nesdc.go.th/viewer/view.html?id=60939f1b523b121f36dbefd4&amp;username=ect00181" xr:uid="{00000000-0004-0000-0100-00005B000000}"/>
    <hyperlink ref="A95" r:id="rId93" display="https://emenscr.nesdc.go.th/viewer/view.html?id=6094d94d523b121f36dbf012&amp;username=ect00041" xr:uid="{00000000-0004-0000-0100-00005C000000}"/>
    <hyperlink ref="A96" r:id="rId94" display="https://emenscr.nesdc.go.th/viewer/view.html?id=60ae04b48c9a476f2d9048c3&amp;username=opm02201" xr:uid="{00000000-0004-0000-0100-00005D000000}"/>
    <hyperlink ref="A97" r:id="rId95" display="https://emenscr.nesdc.go.th/viewer/view.html?id=60b72be6b47ca6274c84998f&amp;username=ect00261" xr:uid="{00000000-0004-0000-0100-00005E000000}"/>
    <hyperlink ref="A98" r:id="rId96" display="https://emenscr.nesdc.go.th/viewer/view.html?id=60c188ce1f2457187269371a&amp;username=ect00211" xr:uid="{00000000-0004-0000-0100-00005F000000}"/>
    <hyperlink ref="A99" r:id="rId97" display="https://emenscr.nesdc.go.th/viewer/view.html?id=60c1e23a1f24571872693789&amp;username=ect00171" xr:uid="{00000000-0004-0000-0100-000060000000}"/>
    <hyperlink ref="A100" r:id="rId98" display="https://emenscr.nesdc.go.th/viewer/view.html?id=60d977f6345c94224734f619&amp;username=kpi00011" xr:uid="{00000000-0004-0000-0100-000061000000}"/>
    <hyperlink ref="A101" r:id="rId99" display="https://emenscr.nesdc.go.th/viewer/view.html?id=60d97a5c345c94224734f624&amp;username=kpi00011" xr:uid="{00000000-0004-0000-0100-000062000000}"/>
    <hyperlink ref="A102" r:id="rId100" display="https://emenscr.nesdc.go.th/viewer/view.html?id=60d9894baaed29224eca9bdb&amp;username=kpi00011" xr:uid="{00000000-0004-0000-0100-000063000000}"/>
    <hyperlink ref="A103" r:id="rId101" display="https://emenscr.nesdc.go.th/viewer/view.html?id=60d9964e6c74dc2248ffa719&amp;username=kpi00011" xr:uid="{00000000-0004-0000-0100-000064000000}"/>
    <hyperlink ref="A104" r:id="rId102" display="https://emenscr.nesdc.go.th/viewer/view.html?id=60d9980e6c74dc2248ffa723&amp;username=kpi00011" xr:uid="{00000000-0004-0000-0100-000065000000}"/>
    <hyperlink ref="A105" r:id="rId103" display="https://emenscr.nesdc.go.th/viewer/view.html?id=60da9cfa345c94224734f73d&amp;username=kpi00011" xr:uid="{00000000-0004-0000-0100-000066000000}"/>
    <hyperlink ref="A106" r:id="rId104" display="https://emenscr.nesdc.go.th/viewer/view.html?id=60da9ee26c74dc2248ffa7f9&amp;username=kpi00011" xr:uid="{00000000-0004-0000-0100-000067000000}"/>
    <hyperlink ref="A107" r:id="rId105" display="https://emenscr.nesdc.go.th/viewer/view.html?id=60daa254345c94224734f749&amp;username=kpi00011" xr:uid="{00000000-0004-0000-0100-000068000000}"/>
    <hyperlink ref="A108" r:id="rId106" display="https://emenscr.nesdc.go.th/viewer/view.html?id=60daa3e97f4b6222548dbab0&amp;username=kpi00011" xr:uid="{00000000-0004-0000-0100-000069000000}"/>
    <hyperlink ref="A109" r:id="rId107" display="https://emenscr.nesdc.go.th/viewer/view.html?id=610e7f8e77572f035a6e9ef6&amp;username=ect00271" xr:uid="{00000000-0004-0000-0100-00006A000000}"/>
    <hyperlink ref="A110" r:id="rId108" display="https://emenscr.nesdc.go.th/viewer/view.html?id=610fe80577572f035a6e9f26&amp;username=ect00271" xr:uid="{00000000-0004-0000-0100-00006B000000}"/>
    <hyperlink ref="A111" r:id="rId109" display="https://emenscr.nesdc.go.th/viewer/view.html?id=6110da0c2482000361ae7e0e&amp;username=ect00271" xr:uid="{00000000-0004-0000-0100-00006C000000}"/>
    <hyperlink ref="A112" r:id="rId110" display="https://emenscr.nesdc.go.th/viewer/view.html?id=6110ec3b77572f035a6e9fb7&amp;username=ect00181" xr:uid="{00000000-0004-0000-0100-00006D000000}"/>
    <hyperlink ref="A113" r:id="rId111" display="https://emenscr.nesdc.go.th/viewer/view.html?id=611115982482000361ae7e71&amp;username=ect00181" xr:uid="{00000000-0004-0000-0100-00006E000000}"/>
    <hyperlink ref="A114" r:id="rId112" display="https://emenscr.nesdc.go.th/viewer/view.html?id=61111f9677572f035a6e9ff4&amp;username=ect00181" xr:uid="{00000000-0004-0000-0100-00006F000000}"/>
    <hyperlink ref="A115" r:id="rId113" display="https://emenscr.nesdc.go.th/viewer/view.html?id=611390d4ef40ea035b9d12e0&amp;username=ect00011" xr:uid="{00000000-0004-0000-0100-000070000000}"/>
    <hyperlink ref="A116" r:id="rId114" display="https://emenscr.nesdc.go.th/viewer/view.html?id=61139ac279c1d06ed51e5411&amp;username=ect00041" xr:uid="{00000000-0004-0000-0100-000071000000}"/>
    <hyperlink ref="A117" r:id="rId115" display="https://emenscr.nesdc.go.th/viewer/view.html?id=6113c8f879c1d06ed51e544b&amp;username=ect00011" xr:uid="{00000000-0004-0000-0100-000072000000}"/>
    <hyperlink ref="A118" r:id="rId116" display="https://emenscr.nesdc.go.th/viewer/view.html?id=6114eb92d956f703555f9f5a&amp;username=ect00171" xr:uid="{00000000-0004-0000-0100-000073000000}"/>
    <hyperlink ref="A119" r:id="rId117" display="https://emenscr.nesdc.go.th/viewer/view.html?id=6114f5411b088e035d870e5c&amp;username=ect00041" xr:uid="{00000000-0004-0000-0100-000074000000}"/>
    <hyperlink ref="A120" r:id="rId118" display="https://emenscr.nesdc.go.th/viewer/view.html?id=6114f553bee036035b050d8c&amp;username=ect00181" xr:uid="{00000000-0004-0000-0100-000075000000}"/>
    <hyperlink ref="A121" r:id="rId119" display="https://emenscr.nesdc.go.th/viewer/view.html?id=6115f9279e73c2431f59bf56&amp;username=ect00141" xr:uid="{00000000-0004-0000-0100-000076000000}"/>
    <hyperlink ref="A122" r:id="rId120" display="https://emenscr.nesdc.go.th/viewer/view.html?id=611601f56ab68d432c0fa8a2&amp;username=ect00171" xr:uid="{00000000-0004-0000-0100-000077000000}"/>
    <hyperlink ref="A123" r:id="rId121" display="https://emenscr.nesdc.go.th/viewer/view.html?id=611611246ab68d432c0fa8c4&amp;username=ect00171" xr:uid="{00000000-0004-0000-0100-000078000000}"/>
    <hyperlink ref="A124" r:id="rId122" display="https://emenscr.nesdc.go.th/viewer/view.html?id=611616cc821e80431e89181c&amp;username=ect00171" xr:uid="{00000000-0004-0000-0100-000079000000}"/>
    <hyperlink ref="A125" r:id="rId123" display="https://emenscr.nesdc.go.th/viewer/view.html?id=61161bc36ab68d432c0fa8ea&amp;username=ect00141" xr:uid="{00000000-0004-0000-0100-00007A000000}"/>
    <hyperlink ref="A126" r:id="rId124" display="https://emenscr.nesdc.go.th/viewer/view.html?id=61161f92d797d45e1960b610&amp;username=ect00141" xr:uid="{00000000-0004-0000-0100-00007B000000}"/>
    <hyperlink ref="A127" r:id="rId125" display="https://emenscr.nesdc.go.th/viewer/view.html?id=61161fd3e303335e1a75e777&amp;username=ect00231" xr:uid="{00000000-0004-0000-0100-00007C000000}"/>
    <hyperlink ref="A128" r:id="rId126" display="https://emenscr.nesdc.go.th/viewer/view.html?id=611624c2a94df25e1c497497&amp;username=ect00171" xr:uid="{00000000-0004-0000-0100-00007D000000}"/>
    <hyperlink ref="A129" r:id="rId127" display="https://emenscr.nesdc.go.th/viewer/view.html?id=611628f3a94df25e1c4974ac&amp;username=ect00171" xr:uid="{00000000-0004-0000-0100-00007E000000}"/>
    <hyperlink ref="A130" r:id="rId128" display="https://emenscr.nesdc.go.th/viewer/view.html?id=61162c45ea16c95e131a2be3&amp;username=ect00191" xr:uid="{00000000-0004-0000-0100-00007F000000}"/>
    <hyperlink ref="A131" r:id="rId129" display="https://emenscr.nesdc.go.th/viewer/view.html?id=61163d0986f0f870e8029083&amp;username=ect00161" xr:uid="{00000000-0004-0000-0100-000080000000}"/>
    <hyperlink ref="A132" r:id="rId130" display="https://emenscr.nesdc.go.th/viewer/view.html?id=6116429e4afae470e58edb42&amp;username=ect00161" xr:uid="{00000000-0004-0000-0100-000081000000}"/>
    <hyperlink ref="A133" r:id="rId131" display="https://emenscr.nesdc.go.th/viewer/view.html?id=6117835f8b5f6c1fa114cbd6&amp;username=ect00191" xr:uid="{00000000-0004-0000-0100-000082000000}"/>
    <hyperlink ref="A134" r:id="rId132" display="https://emenscr.nesdc.go.th/viewer/view.html?id=611a1fd2454a1a70721698a2&amp;username=ect00051" xr:uid="{00000000-0004-0000-0100-000083000000}"/>
    <hyperlink ref="A135" r:id="rId133" display="https://emenscr.nesdc.go.th/viewer/view.html?id=611a3934e587a9706c8ae2d1&amp;username=ect00051" xr:uid="{00000000-0004-0000-0100-000084000000}"/>
    <hyperlink ref="A136" r:id="rId134" display="https://emenscr.nesdc.go.th/viewer/view.html?id=611a3d1483a66770744862c9&amp;username=ect00051" xr:uid="{00000000-0004-0000-0100-000085000000}"/>
    <hyperlink ref="A137" r:id="rId135" display="https://emenscr.nesdc.go.th/viewer/view.html?id=611a47e8454a1a707216995a&amp;username=ect00051" xr:uid="{00000000-0004-0000-0100-000086000000}"/>
    <hyperlink ref="A138" r:id="rId136" display="https://emenscr.nesdc.go.th/viewer/view.html?id=611a51e8e587a9706c8ae31e&amp;username=ect00051" xr:uid="{00000000-0004-0000-0100-000087000000}"/>
    <hyperlink ref="A139" r:id="rId137" display="https://emenscr.nesdc.go.th/viewer/view.html?id=611a597283a6677074486317&amp;username=ect00051" xr:uid="{00000000-0004-0000-0100-000088000000}"/>
    <hyperlink ref="A140" r:id="rId138" display="https://emenscr.nesdc.go.th/viewer/view.html?id=611a5d07454a1a7072169999&amp;username=ect00051" xr:uid="{00000000-0004-0000-0100-000089000000}"/>
    <hyperlink ref="A141" r:id="rId139" display="https://emenscr.nesdc.go.th/viewer/view.html?id=617ceb5ef484ea15b6c9c0fe&amp;username=obec_regional_53_21" xr:uid="{00000000-0004-0000-0100-00008A000000}"/>
    <hyperlink ref="A142" r:id="rId140" display="https://emenscr.nesdc.go.th/viewer/view.html?id=6180c6d7677d8565eae2dd14&amp;username=parliament00211" xr:uid="{00000000-0004-0000-0100-00008B000000}"/>
    <hyperlink ref="A143" r:id="rId141" display="https://emenscr.nesdc.go.th/viewer/view.html?id=6180f5bc54647b65dda82d5e&amp;username=parliament00211" xr:uid="{00000000-0004-0000-0100-00008C000000}"/>
    <hyperlink ref="A144" r:id="rId142" display="https://emenscr.nesdc.go.th/viewer/view.html?id=6182273fd54d60750bdb1af3&amp;username=parliament00211" xr:uid="{00000000-0004-0000-0100-00008D000000}"/>
    <hyperlink ref="A145" r:id="rId143" display="https://emenscr.nesdc.go.th/viewer/view.html?id=61822e59d54d60750bdb1aff&amp;username=parliament00211" xr:uid="{00000000-0004-0000-0100-00008E000000}"/>
    <hyperlink ref="A146" r:id="rId144" display="https://emenscr.nesdc.go.th/viewer/view.html?id=6183a46af1b02731a2313314&amp;username=senate00201" xr:uid="{00000000-0004-0000-0100-00008F000000}"/>
    <hyperlink ref="A147" r:id="rId145" display="https://emenscr.nesdc.go.th/viewer/view.html?id=618495e0cf0a5831abe26038&amp;username=senate00201" xr:uid="{00000000-0004-0000-0100-000090000000}"/>
    <hyperlink ref="A148" r:id="rId146" display="https://emenscr.nesdc.go.th/viewer/view.html?id=6184a95bce66fc31a9417931&amp;username=senate00201" xr:uid="{00000000-0004-0000-0100-000091000000}"/>
    <hyperlink ref="A149" r:id="rId147" display="https://emenscr.nesdc.go.th/viewer/view.html?id=6184b397cf0a5831abe260a0&amp;username=senate00201" xr:uid="{00000000-0004-0000-0100-000092000000}"/>
    <hyperlink ref="A150" r:id="rId148" display="https://emenscr.nesdc.go.th/viewer/view.html?id=6184b7e5cf0a5831abe260b0&amp;username=senate00201" xr:uid="{00000000-0004-0000-0100-000093000000}"/>
    <hyperlink ref="A151" r:id="rId149" display="https://emenscr.nesdc.go.th/viewer/view.html?id=6184c1c0cf0a5831abe260cb&amp;username=senate00201" xr:uid="{00000000-0004-0000-0100-000094000000}"/>
    <hyperlink ref="A152" r:id="rId150" display="https://emenscr.nesdc.go.th/viewer/view.html?id=6184d848f1b02731a231342d&amp;username=senate00201" xr:uid="{00000000-0004-0000-0100-000095000000}"/>
    <hyperlink ref="A153" r:id="rId151" display="https://emenscr.nesdc.go.th/viewer/view.html?id=6184e351cf0a5831abe26104&amp;username=senate00201" xr:uid="{00000000-0004-0000-0100-000096000000}"/>
    <hyperlink ref="A154" r:id="rId152" display="https://emenscr.nesdc.go.th/viewer/view.html?id=6184ed6fcf0a5831abe26120&amp;username=senate00201" xr:uid="{00000000-0004-0000-0100-000097000000}"/>
    <hyperlink ref="A155" r:id="rId153" display="https://emenscr.nesdc.go.th/viewer/view.html?id=6184f5e0cf0a5831abe2614d&amp;username=senate00201" xr:uid="{00000000-0004-0000-0100-000098000000}"/>
    <hyperlink ref="A156" r:id="rId154" display="https://emenscr.nesdc.go.th/viewer/view.html?id=6189ec01c365253295d32a8b&amp;username=senate00201" xr:uid="{00000000-0004-0000-0100-000099000000}"/>
    <hyperlink ref="A157" r:id="rId155" display="https://emenscr.nesdc.go.th/viewer/view.html?id=6189ef98ceda15328416bf6c&amp;username=senate00201" xr:uid="{00000000-0004-0000-0100-00009A000000}"/>
    <hyperlink ref="A158" r:id="rId156" display="https://emenscr.nesdc.go.th/viewer/view.html?id=6189fb3eceda15328416bf9d&amp;username=senate00201" xr:uid="{00000000-0004-0000-0100-00009B000000}"/>
    <hyperlink ref="A159" r:id="rId157" display="https://emenscr.nesdc.go.th/viewer/view.html?id=618a025fceda15328416bfad&amp;username=senate00201" xr:uid="{00000000-0004-0000-0100-00009C000000}"/>
    <hyperlink ref="A160" r:id="rId158" display="https://emenscr.nesdc.go.th/viewer/view.html?id=618a14f5da880b328aef0d4e&amp;username=senate00201" xr:uid="{00000000-0004-0000-0100-00009D000000}"/>
    <hyperlink ref="A161" r:id="rId159" display="https://emenscr.nesdc.go.th/viewer/view.html?id=619b170d5e6a003d4c76bef0&amp;username=kpi00011" xr:uid="{00000000-0004-0000-0100-00009E000000}"/>
    <hyperlink ref="A162" r:id="rId160" display="https://emenscr.nesdc.go.th/viewer/view.html?id=61a6f3cde4a0ba43f163afb9&amp;username=kpi00011" xr:uid="{00000000-0004-0000-0100-00009F000000}"/>
    <hyperlink ref="A163" r:id="rId161" display="https://emenscr.nesdc.go.th/viewer/view.html?id=61cbdddd18f9e461517bef79&amp;username=moi02111" xr:uid="{00000000-0004-0000-0100-0000A0000000}"/>
    <hyperlink ref="A164" r:id="rId162" display="https://emenscr.nesdc.go.th/viewer/view.html?id=61e902a170992b29db199a94&amp;username=nsc0802081" xr:uid="{00000000-0004-0000-0100-0000A1000000}"/>
    <hyperlink ref="A165" r:id="rId163" display="https://emenscr.nesdc.go.th/viewer/view.html?id=61e925667cbda23f6cdb97c8&amp;username=sto1521" xr:uid="{00000000-0004-0000-0100-0000A2000000}"/>
  </hyperlinks>
  <pageMargins left="0.7" right="0.7" top="0.75" bottom="0.75" header="0.3" footer="0.3"/>
  <pageSetup paperSize="9" orientation="portrait" horizontalDpi="4294967295" verticalDpi="4294967295" r:id="rId16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F8ED7-5F9C-4DBA-A697-FB8BFE33C481}">
  <sheetPr>
    <pageSetUpPr fitToPage="1"/>
  </sheetPr>
  <dimension ref="A1:R16"/>
  <sheetViews>
    <sheetView zoomScale="80" zoomScaleNormal="80" workbookViewId="0">
      <selection activeCell="T6" sqref="T6"/>
    </sheetView>
  </sheetViews>
  <sheetFormatPr defaultRowHeight="26.25"/>
  <cols>
    <col min="1" max="1" width="9.140625" style="41"/>
    <col min="2" max="2" width="115.85546875" style="52" customWidth="1"/>
    <col min="3" max="5" width="9.140625" style="41"/>
    <col min="6" max="6" width="13.5703125" style="41" customWidth="1"/>
    <col min="7" max="16384" width="9.140625" style="41"/>
  </cols>
  <sheetData>
    <row r="1" spans="1:18" ht="48.75" customHeight="1">
      <c r="A1" s="39"/>
      <c r="B1" s="40" t="s">
        <v>680</v>
      </c>
      <c r="C1" s="39"/>
      <c r="D1" s="39"/>
      <c r="E1" s="39"/>
      <c r="F1" s="39"/>
    </row>
    <row r="2" spans="1:18" ht="38.25" customHeight="1">
      <c r="B2" s="42" t="s">
        <v>681</v>
      </c>
    </row>
    <row r="3" spans="1:18">
      <c r="A3" s="43"/>
      <c r="B3" s="44" t="s">
        <v>682</v>
      </c>
      <c r="C3" s="45"/>
      <c r="D3" s="45"/>
    </row>
    <row r="4" spans="1:18">
      <c r="A4" s="46"/>
      <c r="B4" s="47" t="s">
        <v>683</v>
      </c>
      <c r="C4" s="48"/>
      <c r="D4" s="48"/>
      <c r="E4" s="48"/>
      <c r="F4" s="48"/>
    </row>
    <row r="5" spans="1:18" ht="61.5" customHeight="1">
      <c r="A5" s="46"/>
      <c r="B5" s="49" t="s">
        <v>684</v>
      </c>
      <c r="C5" s="48"/>
      <c r="D5" s="48"/>
      <c r="E5" s="48"/>
      <c r="F5" s="48"/>
    </row>
    <row r="6" spans="1:18" ht="115.5" customHeight="1">
      <c r="A6" s="46"/>
      <c r="B6" s="49" t="s">
        <v>685</v>
      </c>
      <c r="C6" s="48"/>
      <c r="D6" s="48"/>
      <c r="E6" s="48"/>
      <c r="F6" s="48"/>
    </row>
    <row r="7" spans="1:18" ht="115.5" customHeight="1">
      <c r="A7" s="46"/>
      <c r="B7" s="49" t="s">
        <v>686</v>
      </c>
      <c r="C7" s="48"/>
      <c r="D7" s="48"/>
      <c r="E7" s="48"/>
      <c r="F7" s="48"/>
    </row>
    <row r="8" spans="1:18" ht="30.75" customHeight="1">
      <c r="A8" s="46"/>
      <c r="B8" s="47"/>
      <c r="C8" s="48"/>
      <c r="D8" s="48"/>
      <c r="E8" s="48"/>
      <c r="F8" s="48"/>
    </row>
    <row r="9" spans="1:18" ht="30" customHeight="1">
      <c r="A9" s="46"/>
      <c r="B9" s="50" t="s">
        <v>687</v>
      </c>
      <c r="C9" s="51"/>
      <c r="D9" s="51"/>
    </row>
    <row r="10" spans="1:18">
      <c r="A10" s="46"/>
      <c r="B10" s="47" t="s">
        <v>683</v>
      </c>
      <c r="C10" s="48"/>
      <c r="D10" s="48"/>
      <c r="E10" s="48"/>
      <c r="F10" s="48"/>
      <c r="G10" s="48"/>
      <c r="H10" s="48"/>
      <c r="I10" s="48"/>
      <c r="J10" s="48"/>
      <c r="K10" s="48"/>
      <c r="L10" s="48"/>
    </row>
    <row r="11" spans="1:18" ht="63" customHeight="1">
      <c r="A11" s="46"/>
      <c r="B11" s="49" t="s">
        <v>688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</row>
    <row r="12" spans="1:18" ht="52.5" customHeight="1">
      <c r="A12" s="46"/>
      <c r="B12" s="49" t="s">
        <v>689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</row>
    <row r="13" spans="1:18" ht="140.25" customHeight="1">
      <c r="A13" s="46"/>
      <c r="B13" s="49" t="s">
        <v>690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</row>
    <row r="14" spans="1:18">
      <c r="A14" s="46"/>
      <c r="B14" s="47"/>
    </row>
    <row r="15" spans="1:18">
      <c r="A15" s="46"/>
      <c r="B15" s="47"/>
      <c r="C15" s="48"/>
      <c r="D15" s="48"/>
      <c r="E15" s="48"/>
      <c r="F15" s="48"/>
    </row>
    <row r="16" spans="1:18" ht="43.9" customHeight="1">
      <c r="A16" s="46"/>
      <c r="B16" s="47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90"/>
  <sheetViews>
    <sheetView topLeftCell="A24" zoomScale="70" zoomScaleNormal="70" workbookViewId="0">
      <selection activeCell="X32" sqref="X32"/>
    </sheetView>
  </sheetViews>
  <sheetFormatPr defaultColWidth="9.140625" defaultRowHeight="18.75"/>
  <cols>
    <col min="1" max="1" width="25.140625" style="8" bestFit="1" customWidth="1"/>
    <col min="2" max="2" width="23.85546875" style="8" bestFit="1" customWidth="1"/>
    <col min="3" max="3" width="21" style="8" customWidth="1"/>
    <col min="4" max="4" width="25.5703125" style="8" customWidth="1"/>
    <col min="5" max="5" width="30.85546875" style="197" customWidth="1"/>
    <col min="6" max="6" width="24.140625" style="8" customWidth="1"/>
    <col min="7" max="16384" width="9.140625" style="8"/>
  </cols>
  <sheetData>
    <row r="1" spans="1:6" ht="23.25">
      <c r="A1" s="24" t="s">
        <v>678</v>
      </c>
    </row>
    <row r="3" spans="1:6">
      <c r="A3" s="202" t="s">
        <v>676</v>
      </c>
      <c r="B3"/>
    </row>
    <row r="4" spans="1:6" ht="21">
      <c r="A4" s="203" t="s">
        <v>1181</v>
      </c>
      <c r="B4"/>
      <c r="C4" s="196" t="s">
        <v>1790</v>
      </c>
      <c r="D4" s="196" t="s">
        <v>1791</v>
      </c>
      <c r="E4" s="198" t="s">
        <v>676</v>
      </c>
      <c r="F4" s="196" t="s">
        <v>1792</v>
      </c>
    </row>
    <row r="5" spans="1:6">
      <c r="A5" s="203" t="s">
        <v>1201</v>
      </c>
      <c r="B5"/>
      <c r="C5" s="200" t="s">
        <v>1181</v>
      </c>
      <c r="D5" s="200" t="s">
        <v>1705</v>
      </c>
      <c r="E5" s="201" t="s">
        <v>1794</v>
      </c>
      <c r="F5" s="200" t="s">
        <v>1795</v>
      </c>
    </row>
    <row r="6" spans="1:6">
      <c r="A6" s="203" t="s">
        <v>1556</v>
      </c>
      <c r="B6"/>
      <c r="C6" s="200" t="s">
        <v>1181</v>
      </c>
      <c r="D6" s="200" t="s">
        <v>1706</v>
      </c>
      <c r="E6" s="201" t="s">
        <v>1796</v>
      </c>
      <c r="F6" s="200" t="s">
        <v>1795</v>
      </c>
    </row>
    <row r="7" spans="1:6">
      <c r="A7" s="203" t="s">
        <v>1276</v>
      </c>
      <c r="B7"/>
      <c r="C7" s="8" t="s">
        <v>1181</v>
      </c>
      <c r="D7" s="8" t="s">
        <v>1705</v>
      </c>
      <c r="E7" s="199" t="s">
        <v>1720</v>
      </c>
      <c r="F7" s="8" t="s">
        <v>1793</v>
      </c>
    </row>
    <row r="8" spans="1:6">
      <c r="A8" s="204" t="s">
        <v>1705</v>
      </c>
      <c r="B8"/>
      <c r="C8" s="8" t="s">
        <v>1181</v>
      </c>
      <c r="D8" s="8" t="s">
        <v>1705</v>
      </c>
      <c r="E8" s="199" t="s">
        <v>1709</v>
      </c>
      <c r="F8" s="8" t="s">
        <v>1793</v>
      </c>
    </row>
    <row r="9" spans="1:6">
      <c r="A9" s="205" t="s">
        <v>1711</v>
      </c>
      <c r="B9"/>
      <c r="C9" s="8" t="s">
        <v>1181</v>
      </c>
      <c r="D9" s="8" t="s">
        <v>1705</v>
      </c>
      <c r="E9" s="199" t="s">
        <v>1710</v>
      </c>
      <c r="F9" s="8" t="s">
        <v>1793</v>
      </c>
    </row>
    <row r="10" spans="1:6">
      <c r="A10" s="205" t="s">
        <v>1798</v>
      </c>
      <c r="B10"/>
      <c r="C10" s="8" t="s">
        <v>1181</v>
      </c>
      <c r="D10" s="8" t="s">
        <v>1705</v>
      </c>
      <c r="E10" s="199" t="s">
        <v>1718</v>
      </c>
      <c r="F10" s="8" t="s">
        <v>1793</v>
      </c>
    </row>
    <row r="11" spans="1:6">
      <c r="A11" s="203" t="s">
        <v>1288</v>
      </c>
      <c r="B11"/>
      <c r="C11" s="8" t="s">
        <v>1181</v>
      </c>
      <c r="D11" s="8" t="s">
        <v>1705</v>
      </c>
      <c r="E11" s="199" t="s">
        <v>1726</v>
      </c>
      <c r="F11" s="8" t="s">
        <v>1793</v>
      </c>
    </row>
    <row r="12" spans="1:6">
      <c r="A12" s="204" t="s">
        <v>1705</v>
      </c>
      <c r="B12"/>
      <c r="C12" s="8" t="s">
        <v>1181</v>
      </c>
      <c r="D12" s="8" t="s">
        <v>1705</v>
      </c>
      <c r="E12" s="199" t="s">
        <v>1727</v>
      </c>
      <c r="F12" s="8" t="s">
        <v>1793</v>
      </c>
    </row>
    <row r="13" spans="1:6">
      <c r="A13" s="205" t="s">
        <v>1713</v>
      </c>
      <c r="B13"/>
      <c r="C13" s="8" t="s">
        <v>1181</v>
      </c>
      <c r="D13" s="8" t="s">
        <v>1705</v>
      </c>
      <c r="E13" s="199" t="s">
        <v>1717</v>
      </c>
      <c r="F13" s="8" t="s">
        <v>1793</v>
      </c>
    </row>
    <row r="14" spans="1:6">
      <c r="A14" s="205" t="s">
        <v>1711</v>
      </c>
      <c r="B14"/>
      <c r="C14" s="8" t="s">
        <v>1181</v>
      </c>
      <c r="D14" s="8" t="s">
        <v>1705</v>
      </c>
      <c r="E14" s="199" t="s">
        <v>1714</v>
      </c>
      <c r="F14" s="8" t="s">
        <v>1793</v>
      </c>
    </row>
    <row r="15" spans="1:6">
      <c r="A15" s="203" t="s">
        <v>1280</v>
      </c>
      <c r="B15"/>
      <c r="C15" s="8" t="s">
        <v>1181</v>
      </c>
      <c r="D15" s="8" t="s">
        <v>1705</v>
      </c>
      <c r="E15" s="199" t="s">
        <v>1712</v>
      </c>
      <c r="F15" s="8" t="s">
        <v>1793</v>
      </c>
    </row>
    <row r="16" spans="1:6">
      <c r="A16" s="204" t="s">
        <v>1705</v>
      </c>
      <c r="B16"/>
      <c r="C16" s="8" t="s">
        <v>1181</v>
      </c>
      <c r="D16" s="8" t="s">
        <v>1705</v>
      </c>
      <c r="E16" s="199" t="s">
        <v>1713</v>
      </c>
      <c r="F16" s="8" t="s">
        <v>1793</v>
      </c>
    </row>
    <row r="17" spans="1:6">
      <c r="A17" s="205" t="s">
        <v>1711</v>
      </c>
      <c r="B17"/>
      <c r="C17" s="8" t="s">
        <v>1181</v>
      </c>
      <c r="D17" s="8" t="s">
        <v>1705</v>
      </c>
      <c r="E17" s="208" t="s">
        <v>1716</v>
      </c>
      <c r="F17" s="8" t="s">
        <v>1793</v>
      </c>
    </row>
    <row r="18" spans="1:6">
      <c r="A18" s="203" t="s">
        <v>1295</v>
      </c>
      <c r="B18"/>
      <c r="C18" s="8" t="s">
        <v>1181</v>
      </c>
      <c r="D18" s="8" t="s">
        <v>1705</v>
      </c>
      <c r="E18" s="208" t="s">
        <v>1711</v>
      </c>
      <c r="F18" s="8" t="s">
        <v>1793</v>
      </c>
    </row>
    <row r="19" spans="1:6" ht="21">
      <c r="A19" s="204" t="s">
        <v>1705</v>
      </c>
      <c r="B19"/>
      <c r="C19" s="200" t="s">
        <v>1201</v>
      </c>
      <c r="D19" s="200" t="s">
        <v>1706</v>
      </c>
      <c r="E19" s="209" t="s">
        <v>1794</v>
      </c>
      <c r="F19" s="200" t="s">
        <v>1795</v>
      </c>
    </row>
    <row r="20" spans="1:6" ht="21">
      <c r="A20" s="205" t="s">
        <v>1710</v>
      </c>
      <c r="B20"/>
      <c r="C20" s="200" t="s">
        <v>1201</v>
      </c>
      <c r="D20" s="200" t="s">
        <v>1706</v>
      </c>
      <c r="E20" s="209" t="s">
        <v>1716</v>
      </c>
      <c r="F20" s="200" t="s">
        <v>1795</v>
      </c>
    </row>
    <row r="21" spans="1:6">
      <c r="A21" s="205" t="s">
        <v>1712</v>
      </c>
      <c r="B21"/>
      <c r="C21" s="8" t="s">
        <v>1201</v>
      </c>
      <c r="D21" s="8" t="s">
        <v>1705</v>
      </c>
      <c r="E21" s="199" t="s">
        <v>1710</v>
      </c>
      <c r="F21" s="8" t="s">
        <v>1793</v>
      </c>
    </row>
    <row r="22" spans="1:6">
      <c r="A22" s="205" t="s">
        <v>1711</v>
      </c>
      <c r="B22"/>
      <c r="C22" s="8" t="s">
        <v>1201</v>
      </c>
      <c r="D22" s="8" t="s">
        <v>1705</v>
      </c>
      <c r="E22" s="199" t="s">
        <v>1717</v>
      </c>
      <c r="F22" s="8" t="s">
        <v>1793</v>
      </c>
    </row>
    <row r="23" spans="1:6">
      <c r="A23" s="203" t="s">
        <v>1284</v>
      </c>
      <c r="B23"/>
      <c r="C23" s="8" t="s">
        <v>1201</v>
      </c>
      <c r="D23" s="8" t="s">
        <v>1705</v>
      </c>
      <c r="E23" s="199" t="s">
        <v>1714</v>
      </c>
      <c r="F23" s="8" t="s">
        <v>1793</v>
      </c>
    </row>
    <row r="24" spans="1:6">
      <c r="A24" s="204" t="s">
        <v>1705</v>
      </c>
      <c r="B24"/>
      <c r="C24" s="8" t="s">
        <v>1201</v>
      </c>
      <c r="D24" s="8" t="s">
        <v>1705</v>
      </c>
      <c r="E24" s="199" t="s">
        <v>1713</v>
      </c>
      <c r="F24" s="8" t="s">
        <v>1793</v>
      </c>
    </row>
    <row r="25" spans="1:6">
      <c r="A25" s="205" t="s">
        <v>1716</v>
      </c>
      <c r="B25"/>
      <c r="C25" s="8" t="s">
        <v>1201</v>
      </c>
      <c r="D25" s="8" t="s">
        <v>1705</v>
      </c>
      <c r="E25" s="208" t="s">
        <v>1716</v>
      </c>
      <c r="F25" s="8" t="s">
        <v>1793</v>
      </c>
    </row>
    <row r="26" spans="1:6">
      <c r="A26" s="205" t="s">
        <v>1711</v>
      </c>
      <c r="B26"/>
      <c r="C26" s="8" t="s">
        <v>1201</v>
      </c>
      <c r="D26" s="8" t="s">
        <v>1705</v>
      </c>
      <c r="E26" s="208" t="s">
        <v>1711</v>
      </c>
      <c r="F26" s="8" t="s">
        <v>1793</v>
      </c>
    </row>
    <row r="27" spans="1:6">
      <c r="A27" s="205" t="s">
        <v>1715</v>
      </c>
      <c r="B27"/>
      <c r="C27" s="8" t="s">
        <v>1556</v>
      </c>
      <c r="D27" s="8" t="s">
        <v>1705</v>
      </c>
      <c r="E27" s="199" t="s">
        <v>1712</v>
      </c>
      <c r="F27" s="8" t="s">
        <v>1793</v>
      </c>
    </row>
    <row r="28" spans="1:6">
      <c r="A28" s="203" t="s">
        <v>1499</v>
      </c>
      <c r="B28"/>
      <c r="C28" s="8" t="s">
        <v>1556</v>
      </c>
      <c r="D28" s="8" t="s">
        <v>1705</v>
      </c>
      <c r="E28" s="199" t="s">
        <v>1711</v>
      </c>
      <c r="F28" s="8" t="s">
        <v>1793</v>
      </c>
    </row>
    <row r="29" spans="1:6">
      <c r="A29" s="204" t="s">
        <v>1705</v>
      </c>
      <c r="B29"/>
      <c r="C29" s="200" t="s">
        <v>1276</v>
      </c>
      <c r="D29" s="200" t="s">
        <v>1706</v>
      </c>
      <c r="E29" s="201" t="s">
        <v>1797</v>
      </c>
      <c r="F29" s="200" t="s">
        <v>1795</v>
      </c>
    </row>
    <row r="30" spans="1:6">
      <c r="A30" s="205" t="s">
        <v>1710</v>
      </c>
      <c r="B30"/>
      <c r="C30" s="8" t="s">
        <v>1276</v>
      </c>
      <c r="D30" s="8" t="s">
        <v>1705</v>
      </c>
      <c r="E30" s="206" t="s">
        <v>1798</v>
      </c>
      <c r="F30" s="8" t="s">
        <v>1793</v>
      </c>
    </row>
    <row r="31" spans="1:6">
      <c r="A31" s="205" t="s">
        <v>1719</v>
      </c>
      <c r="B31"/>
      <c r="C31" s="8" t="s">
        <v>1276</v>
      </c>
      <c r="D31" s="8" t="s">
        <v>1705</v>
      </c>
      <c r="E31" s="199" t="s">
        <v>1711</v>
      </c>
      <c r="F31" s="8" t="s">
        <v>1793</v>
      </c>
    </row>
    <row r="32" spans="1:6">
      <c r="A32" s="205" t="s">
        <v>1716</v>
      </c>
      <c r="B32"/>
      <c r="C32" s="8" t="s">
        <v>1288</v>
      </c>
      <c r="D32" s="8" t="s">
        <v>1705</v>
      </c>
      <c r="E32" s="199" t="s">
        <v>1713</v>
      </c>
      <c r="F32" s="8" t="s">
        <v>1793</v>
      </c>
    </row>
    <row r="33" spans="1:6">
      <c r="A33" s="205" t="s">
        <v>1715</v>
      </c>
      <c r="B33"/>
      <c r="C33" s="8" t="s">
        <v>1288</v>
      </c>
      <c r="D33" s="8" t="s">
        <v>1705</v>
      </c>
      <c r="E33" s="199" t="s">
        <v>1711</v>
      </c>
      <c r="F33" s="8" t="s">
        <v>1793</v>
      </c>
    </row>
    <row r="34" spans="1:6">
      <c r="A34" s="203" t="s">
        <v>1302</v>
      </c>
      <c r="B34"/>
      <c r="C34" s="200" t="s">
        <v>1280</v>
      </c>
      <c r="D34" s="200" t="s">
        <v>1706</v>
      </c>
      <c r="E34" s="201" t="s">
        <v>1727</v>
      </c>
      <c r="F34" s="200" t="s">
        <v>1795</v>
      </c>
    </row>
    <row r="35" spans="1:6">
      <c r="A35" s="204" t="s">
        <v>1705</v>
      </c>
      <c r="B35"/>
      <c r="C35" s="8" t="s">
        <v>1280</v>
      </c>
      <c r="D35" s="8" t="s">
        <v>1705</v>
      </c>
      <c r="E35" s="208" t="s">
        <v>1711</v>
      </c>
      <c r="F35" s="8" t="s">
        <v>1793</v>
      </c>
    </row>
    <row r="36" spans="1:6">
      <c r="A36" s="205" t="s">
        <v>1711</v>
      </c>
      <c r="B36"/>
      <c r="C36" s="200" t="s">
        <v>1295</v>
      </c>
      <c r="D36" s="200" t="s">
        <v>1706</v>
      </c>
      <c r="E36" s="201" t="s">
        <v>1716</v>
      </c>
      <c r="F36" s="200" t="s">
        <v>1795</v>
      </c>
    </row>
    <row r="37" spans="1:6">
      <c r="A37" s="203" t="s">
        <v>1665</v>
      </c>
      <c r="B37"/>
      <c r="C37" s="8" t="s">
        <v>1295</v>
      </c>
      <c r="D37" s="8" t="s">
        <v>1705</v>
      </c>
      <c r="E37" s="199" t="s">
        <v>1710</v>
      </c>
      <c r="F37" s="8" t="s">
        <v>1793</v>
      </c>
    </row>
    <row r="38" spans="1:6">
      <c r="A38" s="204" t="s">
        <v>1705</v>
      </c>
      <c r="B38"/>
      <c r="C38" s="8" t="s">
        <v>1295</v>
      </c>
      <c r="D38" s="8" t="s">
        <v>1705</v>
      </c>
      <c r="E38" s="199" t="s">
        <v>1712</v>
      </c>
      <c r="F38" s="8" t="s">
        <v>1793</v>
      </c>
    </row>
    <row r="39" spans="1:6">
      <c r="A39" s="205" t="s">
        <v>1720</v>
      </c>
      <c r="B39"/>
      <c r="C39" s="8" t="s">
        <v>1295</v>
      </c>
      <c r="D39" s="8" t="s">
        <v>1705</v>
      </c>
      <c r="E39" s="199" t="s">
        <v>1711</v>
      </c>
      <c r="F39" s="8" t="s">
        <v>1793</v>
      </c>
    </row>
    <row r="40" spans="1:6">
      <c r="A40" s="205" t="s">
        <v>1716</v>
      </c>
      <c r="B40"/>
      <c r="C40" s="8" t="s">
        <v>1295</v>
      </c>
      <c r="D40" s="8" t="s">
        <v>1705</v>
      </c>
      <c r="E40" s="212" t="s">
        <v>1794</v>
      </c>
      <c r="F40" s="8" t="s">
        <v>1793</v>
      </c>
    </row>
    <row r="41" spans="1:6">
      <c r="A41" s="205" t="s">
        <v>1711</v>
      </c>
      <c r="B41"/>
      <c r="C41" s="200" t="s">
        <v>1284</v>
      </c>
      <c r="D41" s="200" t="s">
        <v>1706</v>
      </c>
      <c r="E41" s="201" t="s">
        <v>1727</v>
      </c>
      <c r="F41" s="200" t="s">
        <v>1795</v>
      </c>
    </row>
    <row r="42" spans="1:6">
      <c r="A42" s="203" t="s">
        <v>1640</v>
      </c>
      <c r="B42"/>
      <c r="C42" s="8" t="s">
        <v>1284</v>
      </c>
      <c r="D42" s="8" t="s">
        <v>1705</v>
      </c>
      <c r="E42" s="206" t="s">
        <v>1716</v>
      </c>
      <c r="F42" s="8" t="s">
        <v>1793</v>
      </c>
    </row>
    <row r="43" spans="1:6">
      <c r="A43" s="204" t="s">
        <v>1705</v>
      </c>
      <c r="B43"/>
      <c r="C43" s="8" t="s">
        <v>1284</v>
      </c>
      <c r="D43" s="8" t="s">
        <v>1705</v>
      </c>
      <c r="E43" s="199" t="s">
        <v>1711</v>
      </c>
      <c r="F43" s="8" t="s">
        <v>1793</v>
      </c>
    </row>
    <row r="44" spans="1:6">
      <c r="A44" s="205" t="s">
        <v>1714</v>
      </c>
      <c r="B44"/>
      <c r="C44" s="8" t="s">
        <v>1284</v>
      </c>
      <c r="D44" s="8" t="s">
        <v>1705</v>
      </c>
      <c r="E44" s="208" t="s">
        <v>1715</v>
      </c>
      <c r="F44" s="8" t="s">
        <v>1793</v>
      </c>
    </row>
    <row r="45" spans="1:6">
      <c r="A45" s="205" t="s">
        <v>1719</v>
      </c>
      <c r="B45"/>
      <c r="C45" s="8" t="s">
        <v>1499</v>
      </c>
      <c r="D45" s="8" t="s">
        <v>1705</v>
      </c>
      <c r="E45" s="199" t="s">
        <v>1710</v>
      </c>
      <c r="F45" s="8" t="s">
        <v>1793</v>
      </c>
    </row>
    <row r="46" spans="1:6">
      <c r="A46" s="205" t="s">
        <v>1716</v>
      </c>
      <c r="B46"/>
      <c r="C46" s="8" t="s">
        <v>1499</v>
      </c>
      <c r="D46" s="8" t="s">
        <v>1705</v>
      </c>
      <c r="E46" s="199" t="s">
        <v>1719</v>
      </c>
      <c r="F46" s="8" t="s">
        <v>1793</v>
      </c>
    </row>
    <row r="47" spans="1:6">
      <c r="A47" s="205" t="s">
        <v>1711</v>
      </c>
      <c r="B47"/>
      <c r="C47" s="8" t="s">
        <v>1499</v>
      </c>
      <c r="D47" s="8" t="s">
        <v>1705</v>
      </c>
      <c r="E47" s="199" t="s">
        <v>1716</v>
      </c>
      <c r="F47" s="8" t="s">
        <v>1793</v>
      </c>
    </row>
    <row r="48" spans="1:6">
      <c r="A48" s="203" t="s">
        <v>1246</v>
      </c>
      <c r="B48"/>
      <c r="C48" s="8" t="s">
        <v>1499</v>
      </c>
      <c r="D48" s="8" t="s">
        <v>1705</v>
      </c>
      <c r="E48" s="199" t="s">
        <v>1715</v>
      </c>
      <c r="F48" s="8" t="s">
        <v>1793</v>
      </c>
    </row>
    <row r="49" spans="1:6">
      <c r="A49" s="204" t="s">
        <v>1705</v>
      </c>
      <c r="B49"/>
      <c r="C49" s="8" t="s">
        <v>1499</v>
      </c>
      <c r="D49" s="8" t="s">
        <v>1705</v>
      </c>
      <c r="E49" s="207" t="s">
        <v>1711</v>
      </c>
      <c r="F49" s="8" t="s">
        <v>1793</v>
      </c>
    </row>
    <row r="50" spans="1:6">
      <c r="A50" s="205" t="s">
        <v>1710</v>
      </c>
      <c r="B50"/>
      <c r="C50" s="8" t="s">
        <v>1302</v>
      </c>
      <c r="D50" s="8" t="s">
        <v>1705</v>
      </c>
      <c r="E50" s="199" t="s">
        <v>1711</v>
      </c>
      <c r="F50" s="8" t="s">
        <v>1793</v>
      </c>
    </row>
    <row r="51" spans="1:6">
      <c r="A51" s="205" t="s">
        <v>1714</v>
      </c>
      <c r="B51"/>
      <c r="C51" s="8" t="s">
        <v>1665</v>
      </c>
      <c r="D51" s="8" t="s">
        <v>1705</v>
      </c>
      <c r="E51" s="206" t="s">
        <v>1720</v>
      </c>
      <c r="F51" s="8" t="s">
        <v>1793</v>
      </c>
    </row>
    <row r="52" spans="1:6">
      <c r="A52" s="205" t="s">
        <v>1713</v>
      </c>
      <c r="B52"/>
      <c r="C52" s="8" t="s">
        <v>1665</v>
      </c>
      <c r="D52" s="8" t="s">
        <v>1705</v>
      </c>
      <c r="E52" s="206" t="s">
        <v>1716</v>
      </c>
      <c r="F52" s="8" t="s">
        <v>1793</v>
      </c>
    </row>
    <row r="53" spans="1:6">
      <c r="A53" s="205" t="s">
        <v>1716</v>
      </c>
      <c r="B53"/>
      <c r="C53" s="8" t="s">
        <v>1665</v>
      </c>
      <c r="D53" s="8" t="s">
        <v>1705</v>
      </c>
      <c r="E53" s="206" t="s">
        <v>1711</v>
      </c>
      <c r="F53" s="8" t="s">
        <v>1793</v>
      </c>
    </row>
    <row r="54" spans="1:6">
      <c r="A54" s="205" t="s">
        <v>1711</v>
      </c>
      <c r="B54"/>
      <c r="C54" s="8" t="s">
        <v>1640</v>
      </c>
      <c r="D54" s="8" t="s">
        <v>1705</v>
      </c>
      <c r="E54" s="206" t="s">
        <v>1714</v>
      </c>
      <c r="F54" s="8" t="s">
        <v>1793</v>
      </c>
    </row>
    <row r="55" spans="1:6">
      <c r="A55" s="203" t="s">
        <v>677</v>
      </c>
      <c r="B55"/>
      <c r="C55" s="8" t="s">
        <v>1640</v>
      </c>
      <c r="D55" s="8" t="s">
        <v>1705</v>
      </c>
      <c r="E55" s="206" t="s">
        <v>1719</v>
      </c>
      <c r="F55" s="8" t="s">
        <v>1793</v>
      </c>
    </row>
    <row r="56" spans="1:6">
      <c r="A56"/>
      <c r="B56"/>
      <c r="C56" s="8" t="s">
        <v>1640</v>
      </c>
      <c r="D56" s="8" t="s">
        <v>1705</v>
      </c>
      <c r="E56" s="206" t="s">
        <v>1716</v>
      </c>
      <c r="F56" s="8" t="s">
        <v>1793</v>
      </c>
    </row>
    <row r="57" spans="1:6">
      <c r="A57"/>
      <c r="B57"/>
      <c r="C57" s="8" t="s">
        <v>1640</v>
      </c>
      <c r="D57" s="8" t="s">
        <v>1705</v>
      </c>
      <c r="E57" s="206" t="s">
        <v>1711</v>
      </c>
      <c r="F57" s="8" t="s">
        <v>1793</v>
      </c>
    </row>
    <row r="58" spans="1:6">
      <c r="A58"/>
      <c r="B58"/>
      <c r="C58" s="8" t="s">
        <v>1246</v>
      </c>
      <c r="D58" s="8" t="s">
        <v>1705</v>
      </c>
      <c r="E58" s="206" t="s">
        <v>1710</v>
      </c>
      <c r="F58" s="8" t="s">
        <v>1793</v>
      </c>
    </row>
    <row r="59" spans="1:6">
      <c r="A59"/>
      <c r="B59"/>
      <c r="C59" s="8" t="s">
        <v>1246</v>
      </c>
      <c r="D59" s="8" t="s">
        <v>1705</v>
      </c>
      <c r="E59" s="206" t="s">
        <v>1714</v>
      </c>
      <c r="F59" s="8" t="s">
        <v>1793</v>
      </c>
    </row>
    <row r="60" spans="1:6">
      <c r="A60"/>
      <c r="B60"/>
      <c r="C60" s="8" t="s">
        <v>1246</v>
      </c>
      <c r="D60" s="8" t="s">
        <v>1705</v>
      </c>
      <c r="E60" s="206" t="s">
        <v>1713</v>
      </c>
      <c r="F60" s="8" t="s">
        <v>1793</v>
      </c>
    </row>
    <row r="61" spans="1:6">
      <c r="A61"/>
      <c r="B61"/>
      <c r="C61" s="8" t="s">
        <v>1246</v>
      </c>
      <c r="D61" s="8" t="s">
        <v>1705</v>
      </c>
      <c r="E61" s="206" t="s">
        <v>1716</v>
      </c>
      <c r="F61" s="8" t="s">
        <v>1793</v>
      </c>
    </row>
    <row r="62" spans="1:6">
      <c r="A62"/>
      <c r="B62"/>
      <c r="C62" s="8" t="s">
        <v>1246</v>
      </c>
      <c r="D62" s="8" t="s">
        <v>1705</v>
      </c>
      <c r="E62" s="206" t="s">
        <v>1711</v>
      </c>
      <c r="F62" s="8" t="s">
        <v>1793</v>
      </c>
    </row>
    <row r="63" spans="1:6">
      <c r="A63"/>
      <c r="B63"/>
    </row>
    <row r="64" spans="1:6">
      <c r="A64"/>
      <c r="B64"/>
    </row>
    <row r="65" spans="1:2">
      <c r="A65"/>
      <c r="B65"/>
    </row>
    <row r="66" spans="1:2">
      <c r="A66"/>
      <c r="B66"/>
    </row>
    <row r="67" spans="1:2">
      <c r="A67"/>
      <c r="B67"/>
    </row>
    <row r="68" spans="1:2">
      <c r="A68"/>
      <c r="B68"/>
    </row>
    <row r="69" spans="1:2">
      <c r="A69"/>
      <c r="B69"/>
    </row>
    <row r="70" spans="1:2">
      <c r="A70"/>
      <c r="B70"/>
    </row>
    <row r="71" spans="1:2">
      <c r="A71"/>
      <c r="B71"/>
    </row>
    <row r="72" spans="1:2">
      <c r="A72"/>
      <c r="B72"/>
    </row>
    <row r="73" spans="1:2">
      <c r="A73"/>
      <c r="B73"/>
    </row>
    <row r="74" spans="1:2">
      <c r="A74"/>
      <c r="B74"/>
    </row>
    <row r="75" spans="1:2">
      <c r="A75"/>
      <c r="B75"/>
    </row>
    <row r="76" spans="1:2">
      <c r="A76"/>
      <c r="B76"/>
    </row>
    <row r="77" spans="1:2">
      <c r="A77"/>
      <c r="B77"/>
    </row>
    <row r="78" spans="1:2">
      <c r="A78"/>
      <c r="B78"/>
    </row>
    <row r="79" spans="1:2">
      <c r="A79"/>
      <c r="B79"/>
    </row>
    <row r="80" spans="1:2">
      <c r="A80"/>
      <c r="B80"/>
    </row>
    <row r="81" spans="1:2">
      <c r="A81"/>
      <c r="B81"/>
    </row>
    <row r="82" spans="1:2">
      <c r="A82"/>
      <c r="B82"/>
    </row>
    <row r="83" spans="1:2">
      <c r="A83"/>
      <c r="B83"/>
    </row>
    <row r="84" spans="1:2">
      <c r="A84"/>
      <c r="B84"/>
    </row>
    <row r="85" spans="1:2">
      <c r="A85"/>
      <c r="B85"/>
    </row>
    <row r="86" spans="1:2">
      <c r="A86"/>
      <c r="B86"/>
    </row>
    <row r="87" spans="1:2">
      <c r="A87"/>
      <c r="B87"/>
    </row>
    <row r="88" spans="1:2">
      <c r="A88"/>
      <c r="B88"/>
    </row>
    <row r="89" spans="1:2">
      <c r="A89"/>
      <c r="B89"/>
    </row>
    <row r="90" spans="1:2">
      <c r="A90"/>
      <c r="B90"/>
    </row>
  </sheetData>
  <autoFilter ref="C4:F62" xr:uid="{636A41ED-C679-4835-9F9B-5382FFE6709C}">
    <sortState ref="C5:F62">
      <sortCondition ref="C4:C62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545"/>
  <sheetViews>
    <sheetView tabSelected="1" zoomScale="85" zoomScaleNormal="85" workbookViewId="0">
      <selection activeCell="A8" sqref="A8"/>
    </sheetView>
  </sheetViews>
  <sheetFormatPr defaultColWidth="9.140625" defaultRowHeight="18.75"/>
  <cols>
    <col min="1" max="1" width="17.7109375" style="8" customWidth="1"/>
    <col min="2" max="2" width="36.28515625" style="8" customWidth="1"/>
    <col min="3" max="3" width="30.7109375" style="9" customWidth="1"/>
    <col min="4" max="5" width="17.28515625" style="13" customWidth="1"/>
    <col min="6" max="6" width="19.7109375" style="13" customWidth="1"/>
    <col min="7" max="7" width="21" style="13" customWidth="1"/>
    <col min="8" max="8" width="40.140625" style="124" customWidth="1"/>
    <col min="9" max="9" width="32.7109375" style="124" customWidth="1"/>
    <col min="10" max="10" width="35.7109375" style="95" customWidth="1"/>
    <col min="11" max="11" width="35.7109375" style="98" customWidth="1"/>
    <col min="12" max="12" width="20" style="8" customWidth="1"/>
    <col min="13" max="14" width="20.28515625" style="9" customWidth="1"/>
    <col min="15" max="15" width="20.28515625" style="13" customWidth="1"/>
    <col min="16" max="16" width="20.28515625" style="8" customWidth="1"/>
    <col min="17" max="17" width="20.28515625" style="8" hidden="1" customWidth="1"/>
    <col min="18" max="18" width="22" style="8" hidden="1" customWidth="1"/>
    <col min="19" max="19" width="22" style="8" customWidth="1"/>
    <col min="20" max="21" width="46.28515625" style="8" customWidth="1"/>
    <col min="22" max="16384" width="9.140625" style="8"/>
  </cols>
  <sheetData>
    <row r="1" spans="1:18">
      <c r="A1" s="110"/>
      <c r="B1" s="110" t="s">
        <v>678</v>
      </c>
      <c r="C1" s="111"/>
      <c r="D1" s="11"/>
      <c r="E1" s="11"/>
      <c r="F1" s="11"/>
      <c r="G1" s="11"/>
      <c r="H1" s="97"/>
      <c r="I1" s="97"/>
      <c r="J1" s="63"/>
      <c r="K1" s="112"/>
      <c r="L1" s="110"/>
      <c r="M1" s="111"/>
      <c r="N1" s="111"/>
      <c r="O1" s="11"/>
      <c r="P1" s="110"/>
      <c r="Q1" s="110"/>
      <c r="R1" s="110"/>
    </row>
    <row r="2" spans="1:18">
      <c r="A2" s="110"/>
      <c r="B2" s="110"/>
      <c r="C2" s="111"/>
      <c r="D2" s="11"/>
      <c r="E2" s="11"/>
      <c r="F2" s="11"/>
      <c r="G2" s="11"/>
      <c r="H2" s="97"/>
      <c r="I2" s="97"/>
      <c r="J2" s="63"/>
      <c r="K2" s="112"/>
      <c r="L2" s="110"/>
      <c r="M2" s="111"/>
      <c r="N2" s="111"/>
      <c r="O2" s="11"/>
      <c r="P2" s="110"/>
      <c r="Q2" s="110"/>
      <c r="R2" s="110"/>
    </row>
    <row r="3" spans="1:18">
      <c r="A3" s="110"/>
      <c r="B3" s="110"/>
      <c r="C3" s="111"/>
      <c r="D3" s="11"/>
      <c r="E3" s="11"/>
      <c r="F3" s="11"/>
      <c r="G3" s="11"/>
      <c r="H3" s="97"/>
      <c r="I3" s="97"/>
      <c r="J3" s="63"/>
      <c r="K3" s="112"/>
      <c r="L3" s="110"/>
      <c r="M3" s="111"/>
      <c r="N3" s="111"/>
      <c r="O3" s="11"/>
      <c r="P3" s="110"/>
      <c r="Q3" s="110"/>
      <c r="R3" s="110"/>
    </row>
    <row r="4" spans="1:18">
      <c r="A4" s="110"/>
      <c r="B4" s="110"/>
      <c r="C4" s="111"/>
      <c r="D4" s="11"/>
      <c r="E4" s="11"/>
      <c r="F4" s="11"/>
      <c r="G4" s="11"/>
      <c r="H4" s="97"/>
      <c r="I4" s="97"/>
      <c r="J4" s="63"/>
      <c r="K4" s="112"/>
      <c r="L4" s="110"/>
      <c r="M4" s="111"/>
      <c r="N4" s="111"/>
      <c r="O4" s="11"/>
      <c r="P4" s="110"/>
      <c r="Q4" s="110"/>
      <c r="R4" s="110"/>
    </row>
    <row r="5" spans="1:18">
      <c r="A5" s="110"/>
      <c r="B5" s="110"/>
      <c r="C5" s="111"/>
      <c r="D5" s="11"/>
      <c r="E5" s="11"/>
      <c r="F5" s="11"/>
      <c r="G5" s="11"/>
      <c r="H5" s="97"/>
      <c r="I5" s="97"/>
      <c r="J5" s="63"/>
      <c r="K5" s="112"/>
      <c r="L5" s="110"/>
      <c r="M5" s="111"/>
      <c r="N5" s="111"/>
      <c r="O5" s="11"/>
      <c r="P5" s="110"/>
      <c r="Q5" s="110"/>
      <c r="R5" s="110"/>
    </row>
    <row r="6" spans="1:18">
      <c r="A6" s="110"/>
      <c r="B6" s="110"/>
      <c r="C6" s="111"/>
      <c r="D6" s="11"/>
      <c r="E6" s="11"/>
      <c r="F6" s="11"/>
      <c r="G6" s="11"/>
      <c r="H6" s="97"/>
      <c r="I6" s="97"/>
      <c r="J6" s="63"/>
      <c r="K6" s="112"/>
      <c r="L6" s="110"/>
      <c r="M6" s="111"/>
      <c r="N6" s="111"/>
      <c r="O6" s="11"/>
      <c r="P6" s="110"/>
      <c r="Q6" s="110"/>
      <c r="R6" s="110"/>
    </row>
    <row r="7" spans="1:18" s="13" customFormat="1">
      <c r="A7" s="20" t="s">
        <v>2</v>
      </c>
      <c r="B7" s="20" t="s">
        <v>679</v>
      </c>
      <c r="C7" s="116" t="s">
        <v>669</v>
      </c>
      <c r="D7" s="116" t="s">
        <v>7</v>
      </c>
      <c r="E7" s="117" t="s">
        <v>670</v>
      </c>
      <c r="F7" s="117" t="s">
        <v>14</v>
      </c>
      <c r="G7" s="117" t="s">
        <v>15</v>
      </c>
      <c r="H7" s="116" t="s">
        <v>18</v>
      </c>
      <c r="I7" s="116" t="s">
        <v>19</v>
      </c>
      <c r="J7" s="20" t="s">
        <v>1701</v>
      </c>
      <c r="K7" s="118" t="s">
        <v>20</v>
      </c>
      <c r="L7" s="117" t="s">
        <v>21</v>
      </c>
      <c r="M7" s="120" t="s">
        <v>22</v>
      </c>
      <c r="N7" s="120" t="s">
        <v>23</v>
      </c>
      <c r="O7" s="117" t="s">
        <v>1703</v>
      </c>
      <c r="P7" s="117" t="s">
        <v>1704</v>
      </c>
      <c r="Q7" s="20" t="s">
        <v>661</v>
      </c>
      <c r="R7" s="20" t="s">
        <v>1721</v>
      </c>
    </row>
    <row r="8" spans="1:18" s="15" customFormat="1">
      <c r="A8" s="101" t="s">
        <v>880</v>
      </c>
      <c r="B8" s="102" t="str">
        <f t="shared" ref="B8:B71" si="0">HYPERLINK(Q8,C8)</f>
        <v>การพัฒนาด้านการเมืองและการสร้างความรักความสามัคคีของคนในชาติ</v>
      </c>
      <c r="C8" s="103" t="s">
        <v>881</v>
      </c>
      <c r="D8" s="104" t="s">
        <v>29</v>
      </c>
      <c r="E8" s="104">
        <v>2566</v>
      </c>
      <c r="F8" s="104" t="s">
        <v>472</v>
      </c>
      <c r="G8" s="105" t="s">
        <v>473</v>
      </c>
      <c r="H8" s="103" t="s">
        <v>255</v>
      </c>
      <c r="I8" s="103" t="s">
        <v>882</v>
      </c>
      <c r="J8" s="106" t="s">
        <v>1709</v>
      </c>
      <c r="K8" s="107" t="s">
        <v>66</v>
      </c>
      <c r="L8" s="106" t="s">
        <v>1374</v>
      </c>
      <c r="M8" s="103" t="s">
        <v>1180</v>
      </c>
      <c r="N8" s="103" t="s">
        <v>1181</v>
      </c>
      <c r="O8" s="104" t="s">
        <v>1705</v>
      </c>
      <c r="P8" s="108"/>
      <c r="Q8" s="106" t="s">
        <v>884</v>
      </c>
      <c r="R8" s="101" t="s">
        <v>481</v>
      </c>
    </row>
    <row r="9" spans="1:18" s="15" customFormat="1">
      <c r="A9" s="101" t="s">
        <v>885</v>
      </c>
      <c r="B9" s="102" t="str">
        <f t="shared" si="0"/>
        <v>โรงเรียนพลเมือง</v>
      </c>
      <c r="C9" s="103" t="s">
        <v>886</v>
      </c>
      <c r="D9" s="104" t="s">
        <v>29</v>
      </c>
      <c r="E9" s="104">
        <v>2566</v>
      </c>
      <c r="F9" s="104" t="s">
        <v>472</v>
      </c>
      <c r="G9" s="105" t="s">
        <v>473</v>
      </c>
      <c r="H9" s="103" t="s">
        <v>446</v>
      </c>
      <c r="I9" s="103" t="s">
        <v>447</v>
      </c>
      <c r="J9" s="106" t="s">
        <v>1710</v>
      </c>
      <c r="K9" s="107" t="s">
        <v>48</v>
      </c>
      <c r="L9" s="106" t="s">
        <v>1374</v>
      </c>
      <c r="M9" s="103" t="s">
        <v>1180</v>
      </c>
      <c r="N9" s="103" t="s">
        <v>1181</v>
      </c>
      <c r="O9" s="104" t="s">
        <v>1705</v>
      </c>
      <c r="P9" s="108"/>
      <c r="Q9" s="106" t="s">
        <v>888</v>
      </c>
      <c r="R9" s="101" t="s">
        <v>481</v>
      </c>
    </row>
    <row r="10" spans="1:18" s="15" customFormat="1">
      <c r="A10" s="101" t="s">
        <v>889</v>
      </c>
      <c r="B10" s="102" t="str">
        <f t="shared" si="0"/>
        <v>โครงการสร้างสำนึกพลเมือง</v>
      </c>
      <c r="C10" s="103" t="s">
        <v>890</v>
      </c>
      <c r="D10" s="104" t="s">
        <v>29</v>
      </c>
      <c r="E10" s="104">
        <v>2566</v>
      </c>
      <c r="F10" s="104" t="s">
        <v>472</v>
      </c>
      <c r="G10" s="105" t="s">
        <v>473</v>
      </c>
      <c r="H10" s="103" t="s">
        <v>446</v>
      </c>
      <c r="I10" s="103" t="s">
        <v>447</v>
      </c>
      <c r="J10" s="106" t="s">
        <v>1710</v>
      </c>
      <c r="K10" s="107" t="s">
        <v>48</v>
      </c>
      <c r="L10" s="106" t="s">
        <v>1374</v>
      </c>
      <c r="M10" s="103" t="s">
        <v>1180</v>
      </c>
      <c r="N10" s="103" t="s">
        <v>1181</v>
      </c>
      <c r="O10" s="104" t="s">
        <v>1705</v>
      </c>
      <c r="P10" s="108"/>
      <c r="Q10" s="106" t="s">
        <v>892</v>
      </c>
      <c r="R10" s="101" t="s">
        <v>481</v>
      </c>
    </row>
    <row r="11" spans="1:18" s="15" customFormat="1">
      <c r="A11" s="101" t="s">
        <v>893</v>
      </c>
      <c r="B11" s="102" t="str">
        <f t="shared" si="0"/>
        <v>โครงการผู้นำเยาวชนแห่งอนาคต</v>
      </c>
      <c r="C11" s="103" t="s">
        <v>894</v>
      </c>
      <c r="D11" s="104" t="s">
        <v>29</v>
      </c>
      <c r="E11" s="104">
        <v>2566</v>
      </c>
      <c r="F11" s="104" t="s">
        <v>472</v>
      </c>
      <c r="G11" s="105" t="s">
        <v>473</v>
      </c>
      <c r="H11" s="103" t="s">
        <v>446</v>
      </c>
      <c r="I11" s="103" t="s">
        <v>447</v>
      </c>
      <c r="J11" s="106" t="s">
        <v>1710</v>
      </c>
      <c r="K11" s="107" t="s">
        <v>48</v>
      </c>
      <c r="L11" s="106" t="s">
        <v>1374</v>
      </c>
      <c r="M11" s="103" t="s">
        <v>1180</v>
      </c>
      <c r="N11" s="103" t="s">
        <v>1181</v>
      </c>
      <c r="O11" s="104" t="s">
        <v>1705</v>
      </c>
      <c r="P11" s="108"/>
      <c r="Q11" s="106" t="s">
        <v>896</v>
      </c>
      <c r="R11" s="101" t="s">
        <v>481</v>
      </c>
    </row>
    <row r="12" spans="1:18" s="15" customFormat="1">
      <c r="A12" s="101" t="s">
        <v>910</v>
      </c>
      <c r="B12" s="102" t="str">
        <f t="shared" si="0"/>
        <v>หลักสูตรประกาศนียบัตรชั้นสูงการเสริมสร้างสังคมสันติสุข รุ่นที่ 14</v>
      </c>
      <c r="C12" s="103" t="s">
        <v>911</v>
      </c>
      <c r="D12" s="104" t="s">
        <v>29</v>
      </c>
      <c r="E12" s="104">
        <v>2566</v>
      </c>
      <c r="F12" s="104" t="s">
        <v>472</v>
      </c>
      <c r="G12" s="105" t="s">
        <v>473</v>
      </c>
      <c r="H12" s="103" t="s">
        <v>446</v>
      </c>
      <c r="I12" s="103" t="s">
        <v>447</v>
      </c>
      <c r="J12" s="106" t="s">
        <v>1710</v>
      </c>
      <c r="K12" s="107" t="s">
        <v>48</v>
      </c>
      <c r="L12" s="106" t="s">
        <v>1374</v>
      </c>
      <c r="M12" s="103" t="s">
        <v>1245</v>
      </c>
      <c r="N12" s="103" t="s">
        <v>1246</v>
      </c>
      <c r="O12" s="104" t="s">
        <v>1705</v>
      </c>
      <c r="P12" s="108"/>
      <c r="Q12" s="106" t="s">
        <v>913</v>
      </c>
      <c r="R12" s="101" t="s">
        <v>903</v>
      </c>
    </row>
    <row r="13" spans="1:18" s="15" customFormat="1">
      <c r="A13" s="101" t="s">
        <v>914</v>
      </c>
      <c r="B13" s="102" t="str">
        <f t="shared" si="0"/>
        <v>หลักสูตรผู้นำยุคใหม่ในระบอบประชาธิปไตย รุ่นที่ 13 และ 14</v>
      </c>
      <c r="C13" s="103" t="s">
        <v>915</v>
      </c>
      <c r="D13" s="104" t="s">
        <v>29</v>
      </c>
      <c r="E13" s="104">
        <v>2566</v>
      </c>
      <c r="F13" s="104" t="s">
        <v>472</v>
      </c>
      <c r="G13" s="105" t="s">
        <v>473</v>
      </c>
      <c r="H13" s="103" t="s">
        <v>446</v>
      </c>
      <c r="I13" s="103" t="s">
        <v>447</v>
      </c>
      <c r="J13" s="106" t="s">
        <v>1710</v>
      </c>
      <c r="K13" s="107" t="s">
        <v>48</v>
      </c>
      <c r="L13" s="106" t="s">
        <v>1374</v>
      </c>
      <c r="M13" s="103" t="s">
        <v>1245</v>
      </c>
      <c r="N13" s="103" t="s">
        <v>1246</v>
      </c>
      <c r="O13" s="104" t="s">
        <v>1705</v>
      </c>
      <c r="P13" s="108"/>
      <c r="Q13" s="106" t="s">
        <v>917</v>
      </c>
      <c r="R13" s="101" t="s">
        <v>903</v>
      </c>
    </row>
    <row r="14" spans="1:18" s="15" customFormat="1">
      <c r="A14" s="101" t="s">
        <v>918</v>
      </c>
      <c r="B14" s="102" t="str">
        <f t="shared" si="0"/>
        <v>หลักสูตรการพัฒนาความสามารถผู้บริหารองค์กรปกครองส่วนท้องถิ่น ประจำปี 2566</v>
      </c>
      <c r="C14" s="103" t="s">
        <v>919</v>
      </c>
      <c r="D14" s="104" t="s">
        <v>29</v>
      </c>
      <c r="E14" s="104">
        <v>2566</v>
      </c>
      <c r="F14" s="104" t="s">
        <v>472</v>
      </c>
      <c r="G14" s="105" t="s">
        <v>473</v>
      </c>
      <c r="H14" s="103" t="s">
        <v>446</v>
      </c>
      <c r="I14" s="103" t="s">
        <v>447</v>
      </c>
      <c r="J14" s="106" t="s">
        <v>1710</v>
      </c>
      <c r="K14" s="107" t="s">
        <v>48</v>
      </c>
      <c r="L14" s="106" t="s">
        <v>1374</v>
      </c>
      <c r="M14" s="103" t="s">
        <v>1245</v>
      </c>
      <c r="N14" s="103" t="s">
        <v>1246</v>
      </c>
      <c r="O14" s="104" t="s">
        <v>1705</v>
      </c>
      <c r="P14" s="108"/>
      <c r="Q14" s="106" t="s">
        <v>921</v>
      </c>
      <c r="R14" s="101" t="s">
        <v>903</v>
      </c>
    </row>
    <row r="15" spans="1:18" s="15" customFormat="1">
      <c r="A15" s="101" t="s">
        <v>922</v>
      </c>
      <c r="B15" s="102" t="str">
        <f t="shared" si="0"/>
        <v>หลักสูตรการเสริมสร้างธรรมาภิบาลท้องถิ่น</v>
      </c>
      <c r="C15" s="103" t="s">
        <v>923</v>
      </c>
      <c r="D15" s="104" t="s">
        <v>29</v>
      </c>
      <c r="E15" s="104">
        <v>2566</v>
      </c>
      <c r="F15" s="104" t="s">
        <v>472</v>
      </c>
      <c r="G15" s="105" t="s">
        <v>473</v>
      </c>
      <c r="H15" s="103" t="s">
        <v>446</v>
      </c>
      <c r="I15" s="103" t="s">
        <v>447</v>
      </c>
      <c r="J15" s="106" t="s">
        <v>1710</v>
      </c>
      <c r="K15" s="107" t="s">
        <v>48</v>
      </c>
      <c r="L15" s="106" t="s">
        <v>1374</v>
      </c>
      <c r="M15" s="103" t="s">
        <v>1245</v>
      </c>
      <c r="N15" s="103" t="s">
        <v>1246</v>
      </c>
      <c r="O15" s="104" t="s">
        <v>1705</v>
      </c>
      <c r="P15" s="108"/>
      <c r="Q15" s="106" t="s">
        <v>925</v>
      </c>
      <c r="R15" s="101" t="s">
        <v>903</v>
      </c>
    </row>
    <row r="16" spans="1:18" s="15" customFormat="1">
      <c r="A16" s="101" t="s">
        <v>926</v>
      </c>
      <c r="B16" s="102" t="str">
        <f t="shared" si="0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C16" s="103" t="s">
        <v>927</v>
      </c>
      <c r="D16" s="104" t="s">
        <v>29</v>
      </c>
      <c r="E16" s="104">
        <v>2566</v>
      </c>
      <c r="F16" s="104" t="s">
        <v>472</v>
      </c>
      <c r="G16" s="105" t="s">
        <v>473</v>
      </c>
      <c r="H16" s="103" t="s">
        <v>446</v>
      </c>
      <c r="I16" s="103" t="s">
        <v>447</v>
      </c>
      <c r="J16" s="106" t="s">
        <v>1710</v>
      </c>
      <c r="K16" s="107" t="s">
        <v>48</v>
      </c>
      <c r="L16" s="106" t="s">
        <v>1374</v>
      </c>
      <c r="M16" s="103" t="s">
        <v>1245</v>
      </c>
      <c r="N16" s="103" t="s">
        <v>1246</v>
      </c>
      <c r="O16" s="104" t="s">
        <v>1705</v>
      </c>
      <c r="P16" s="108"/>
      <c r="Q16" s="106" t="s">
        <v>929</v>
      </c>
      <c r="R16" s="101" t="s">
        <v>903</v>
      </c>
    </row>
    <row r="17" spans="1:18" s="15" customFormat="1">
      <c r="A17" s="101" t="s">
        <v>930</v>
      </c>
      <c r="B17" s="102" t="str">
        <f t="shared" si="0"/>
        <v xml:space="preserve">โครงการพัฒนาระบบบริหารความเสี่ยงในการจัดการเลือกตั้ง </v>
      </c>
      <c r="C17" s="103" t="s">
        <v>1376</v>
      </c>
      <c r="D17" s="104" t="s">
        <v>29</v>
      </c>
      <c r="E17" s="104">
        <v>2566</v>
      </c>
      <c r="F17" s="104" t="s">
        <v>520</v>
      </c>
      <c r="G17" s="105" t="s">
        <v>473</v>
      </c>
      <c r="H17" s="103" t="s">
        <v>409</v>
      </c>
      <c r="I17" s="103" t="s">
        <v>163</v>
      </c>
      <c r="J17" s="106" t="s">
        <v>1711</v>
      </c>
      <c r="K17" s="107" t="s">
        <v>164</v>
      </c>
      <c r="L17" s="106" t="s">
        <v>1374</v>
      </c>
      <c r="M17" s="103" t="s">
        <v>1275</v>
      </c>
      <c r="N17" s="103" t="s">
        <v>1288</v>
      </c>
      <c r="O17" s="104" t="s">
        <v>1705</v>
      </c>
      <c r="P17" s="108"/>
      <c r="Q17" s="106" t="s">
        <v>932</v>
      </c>
      <c r="R17" s="101" t="s">
        <v>503</v>
      </c>
    </row>
    <row r="18" spans="1:18" s="15" customFormat="1">
      <c r="A18" s="101" t="s">
        <v>933</v>
      </c>
      <c r="B18" s="102" t="str">
        <f t="shared" si="0"/>
        <v>พัฒนามาตรฐานในการปฏิบัติงาน</v>
      </c>
      <c r="C18" s="103" t="s">
        <v>934</v>
      </c>
      <c r="D18" s="104" t="s">
        <v>29</v>
      </c>
      <c r="E18" s="104">
        <v>2566</v>
      </c>
      <c r="F18" s="104" t="s">
        <v>472</v>
      </c>
      <c r="G18" s="105" t="s">
        <v>473</v>
      </c>
      <c r="H18" s="103" t="s">
        <v>497</v>
      </c>
      <c r="I18" s="103" t="s">
        <v>163</v>
      </c>
      <c r="J18" s="106" t="s">
        <v>1711</v>
      </c>
      <c r="K18" s="107" t="s">
        <v>164</v>
      </c>
      <c r="L18" s="106" t="s">
        <v>1374</v>
      </c>
      <c r="M18" s="103" t="s">
        <v>1275</v>
      </c>
      <c r="N18" s="103" t="s">
        <v>1288</v>
      </c>
      <c r="O18" s="104" t="s">
        <v>1705</v>
      </c>
      <c r="P18" s="108"/>
      <c r="Q18" s="106" t="s">
        <v>936</v>
      </c>
      <c r="R18" s="101" t="s">
        <v>503</v>
      </c>
    </row>
    <row r="19" spans="1:18" s="15" customFormat="1">
      <c r="A19" s="101" t="s">
        <v>957</v>
      </c>
      <c r="B19" s="102" t="str">
        <f t="shared" si="0"/>
        <v>โครงการศูนย์ส่งเสริมและพัฒนาประชาธิปไตยตำบล (ศส.ปชต.)</v>
      </c>
      <c r="C19" s="103" t="s">
        <v>200</v>
      </c>
      <c r="D19" s="104" t="s">
        <v>29</v>
      </c>
      <c r="E19" s="104">
        <v>2566</v>
      </c>
      <c r="F19" s="104" t="s">
        <v>472</v>
      </c>
      <c r="G19" s="105" t="s">
        <v>473</v>
      </c>
      <c r="H19" s="103" t="s">
        <v>202</v>
      </c>
      <c r="I19" s="103" t="s">
        <v>163</v>
      </c>
      <c r="J19" s="106" t="s">
        <v>1711</v>
      </c>
      <c r="K19" s="107" t="s">
        <v>164</v>
      </c>
      <c r="L19" s="106" t="s">
        <v>1374</v>
      </c>
      <c r="M19" s="103" t="s">
        <v>1245</v>
      </c>
      <c r="N19" s="103" t="s">
        <v>1295</v>
      </c>
      <c r="O19" s="104" t="s">
        <v>1705</v>
      </c>
      <c r="P19" s="108"/>
      <c r="Q19" s="106" t="s">
        <v>959</v>
      </c>
      <c r="R19" s="101" t="s">
        <v>499</v>
      </c>
    </row>
    <row r="20" spans="1:18" s="15" customFormat="1">
      <c r="A20" s="101" t="s">
        <v>960</v>
      </c>
      <c r="B20" s="102" t="str">
        <f t="shared" si="0"/>
        <v>โครงการเผยแพร่อุดมการณ์และค่านิยมประชาธิปไตย ด้วยการแสดงแบบอย่างที่ดี (archetype)</v>
      </c>
      <c r="C20" s="103" t="s">
        <v>961</v>
      </c>
      <c r="D20" s="104" t="s">
        <v>29</v>
      </c>
      <c r="E20" s="104">
        <v>2566</v>
      </c>
      <c r="F20" s="104" t="s">
        <v>472</v>
      </c>
      <c r="G20" s="105" t="s">
        <v>473</v>
      </c>
      <c r="H20" s="103" t="s">
        <v>242</v>
      </c>
      <c r="I20" s="103" t="s">
        <v>163</v>
      </c>
      <c r="J20" s="106" t="s">
        <v>1711</v>
      </c>
      <c r="K20" s="107" t="s">
        <v>164</v>
      </c>
      <c r="L20" s="106" t="s">
        <v>1374</v>
      </c>
      <c r="M20" s="103" t="s">
        <v>1245</v>
      </c>
      <c r="N20" s="103" t="s">
        <v>1246</v>
      </c>
      <c r="O20" s="104" t="s">
        <v>1705</v>
      </c>
      <c r="P20" s="108"/>
      <c r="Q20" s="106" t="s">
        <v>963</v>
      </c>
      <c r="R20" s="101" t="s">
        <v>903</v>
      </c>
    </row>
    <row r="21" spans="1:18" s="15" customFormat="1">
      <c r="A21" s="101" t="s">
        <v>906</v>
      </c>
      <c r="B21" s="102" t="str">
        <f t="shared" si="0"/>
        <v>โครงการเสริมสร้างศักยภาพบุคลากร/เครือข่ายในการสร้างสังคมสันติสุข</v>
      </c>
      <c r="C21" s="103" t="s">
        <v>907</v>
      </c>
      <c r="D21" s="104" t="s">
        <v>29</v>
      </c>
      <c r="E21" s="104">
        <v>2566</v>
      </c>
      <c r="F21" s="104" t="s">
        <v>472</v>
      </c>
      <c r="G21" s="105" t="s">
        <v>473</v>
      </c>
      <c r="H21" s="103" t="s">
        <v>446</v>
      </c>
      <c r="I21" s="103" t="s">
        <v>447</v>
      </c>
      <c r="J21" s="106" t="s">
        <v>1710</v>
      </c>
      <c r="K21" s="107" t="s">
        <v>48</v>
      </c>
      <c r="L21" s="106" t="s">
        <v>1374</v>
      </c>
      <c r="M21" s="103" t="s">
        <v>1245</v>
      </c>
      <c r="N21" s="103" t="s">
        <v>1246</v>
      </c>
      <c r="O21" s="104" t="s">
        <v>1705</v>
      </c>
      <c r="P21" s="108"/>
      <c r="Q21" s="106" t="s">
        <v>909</v>
      </c>
      <c r="R21" s="101" t="s">
        <v>903</v>
      </c>
    </row>
    <row r="22" spans="1:18" s="15" customFormat="1">
      <c r="A22" s="101" t="s">
        <v>897</v>
      </c>
      <c r="B22" s="102" t="str">
        <f t="shared" si="0"/>
        <v>โครงการเยาวชนสร้างสรรค์นวัตกรรมท้องถิ่น ประจำปี 2566</v>
      </c>
      <c r="C22" s="103" t="s">
        <v>898</v>
      </c>
      <c r="D22" s="104" t="s">
        <v>29</v>
      </c>
      <c r="E22" s="104">
        <v>2566</v>
      </c>
      <c r="F22" s="104" t="s">
        <v>472</v>
      </c>
      <c r="G22" s="105" t="s">
        <v>473</v>
      </c>
      <c r="H22" s="103" t="s">
        <v>446</v>
      </c>
      <c r="I22" s="103" t="s">
        <v>447</v>
      </c>
      <c r="J22" s="106" t="s">
        <v>1710</v>
      </c>
      <c r="K22" s="107" t="s">
        <v>48</v>
      </c>
      <c r="L22" s="106" t="s">
        <v>1374</v>
      </c>
      <c r="M22" s="103" t="s">
        <v>1180</v>
      </c>
      <c r="N22" s="103" t="s">
        <v>1181</v>
      </c>
      <c r="O22" s="104" t="s">
        <v>1705</v>
      </c>
      <c r="P22" s="108"/>
      <c r="Q22" s="106" t="s">
        <v>900</v>
      </c>
      <c r="R22" s="101" t="s">
        <v>481</v>
      </c>
    </row>
    <row r="23" spans="1:18" s="15" customFormat="1">
      <c r="A23" s="101" t="s">
        <v>949</v>
      </c>
      <c r="B23" s="102" t="str">
        <f t="shared" si="0"/>
        <v>โครงการพัฒนาช่องทางการมีส่วนร่วมทางการเมืองอย่างสร้างสรรค์</v>
      </c>
      <c r="C23" s="103" t="s">
        <v>436</v>
      </c>
      <c r="D23" s="104" t="s">
        <v>29</v>
      </c>
      <c r="E23" s="104">
        <v>2566</v>
      </c>
      <c r="F23" s="104" t="s">
        <v>472</v>
      </c>
      <c r="G23" s="105" t="s">
        <v>473</v>
      </c>
      <c r="H23" s="103" t="s">
        <v>242</v>
      </c>
      <c r="I23" s="103" t="s">
        <v>163</v>
      </c>
      <c r="J23" s="106" t="s">
        <v>1711</v>
      </c>
      <c r="K23" s="107" t="s">
        <v>164</v>
      </c>
      <c r="L23" s="106" t="s">
        <v>1374</v>
      </c>
      <c r="M23" s="103" t="s">
        <v>1180</v>
      </c>
      <c r="N23" s="103" t="s">
        <v>1201</v>
      </c>
      <c r="O23" s="104" t="s">
        <v>1705</v>
      </c>
      <c r="P23" s="108"/>
      <c r="Q23" s="106" t="s">
        <v>952</v>
      </c>
      <c r="R23" s="101" t="s">
        <v>950</v>
      </c>
    </row>
    <row r="24" spans="1:18" s="15" customFormat="1">
      <c r="A24" s="101" t="s">
        <v>901</v>
      </c>
      <c r="B24" s="102" t="str">
        <f t="shared" si="0"/>
        <v>หลักสูตรการเมืองการปกครองในระบอบประชาธิปไตยสำหรับนักบริหารระดับสูง รุ่นที่ 26 และ 27</v>
      </c>
      <c r="C24" s="103" t="s">
        <v>902</v>
      </c>
      <c r="D24" s="104" t="s">
        <v>29</v>
      </c>
      <c r="E24" s="104">
        <v>2566</v>
      </c>
      <c r="F24" s="104" t="s">
        <v>472</v>
      </c>
      <c r="G24" s="105" t="s">
        <v>473</v>
      </c>
      <c r="H24" s="103" t="s">
        <v>446</v>
      </c>
      <c r="I24" s="103" t="s">
        <v>447</v>
      </c>
      <c r="J24" s="106" t="s">
        <v>1710</v>
      </c>
      <c r="K24" s="107" t="s">
        <v>48</v>
      </c>
      <c r="L24" s="106" t="s">
        <v>1374</v>
      </c>
      <c r="M24" s="103" t="s">
        <v>1245</v>
      </c>
      <c r="N24" s="103" t="s">
        <v>1246</v>
      </c>
      <c r="O24" s="104" t="s">
        <v>1705</v>
      </c>
      <c r="P24" s="108"/>
      <c r="Q24" s="106" t="s">
        <v>905</v>
      </c>
      <c r="R24" s="101" t="s">
        <v>903</v>
      </c>
    </row>
    <row r="25" spans="1:18" s="15" customFormat="1">
      <c r="A25" s="101" t="s">
        <v>937</v>
      </c>
      <c r="B25" s="102" t="str">
        <f t="shared" si="0"/>
        <v>โครงการพัฒนาบุคลากรที่เกี่ยวข้องกับการเลือกตั้งให้เป็นมืออาชีพ ประจำปีงบประมาณ พ.ศ. 2566</v>
      </c>
      <c r="C25" s="103" t="s">
        <v>938</v>
      </c>
      <c r="D25" s="104" t="s">
        <v>29</v>
      </c>
      <c r="E25" s="104">
        <v>2566</v>
      </c>
      <c r="F25" s="104" t="s">
        <v>472</v>
      </c>
      <c r="G25" s="105" t="s">
        <v>473</v>
      </c>
      <c r="H25" s="103" t="s">
        <v>262</v>
      </c>
      <c r="I25" s="103" t="s">
        <v>163</v>
      </c>
      <c r="J25" s="106" t="s">
        <v>1711</v>
      </c>
      <c r="K25" s="107" t="s">
        <v>164</v>
      </c>
      <c r="L25" s="106" t="s">
        <v>1374</v>
      </c>
      <c r="M25" s="103" t="s">
        <v>1275</v>
      </c>
      <c r="N25" s="103" t="s">
        <v>1276</v>
      </c>
      <c r="O25" s="104" t="s">
        <v>1705</v>
      </c>
      <c r="P25" s="108"/>
      <c r="Q25" s="106" t="s">
        <v>940</v>
      </c>
      <c r="R25" s="101" t="s">
        <v>476</v>
      </c>
    </row>
    <row r="26" spans="1:18" s="15" customFormat="1">
      <c r="A26" s="101" t="s">
        <v>945</v>
      </c>
      <c r="B26" s="102" t="str">
        <f t="shared" si="0"/>
        <v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</v>
      </c>
      <c r="C26" s="103" t="s">
        <v>946</v>
      </c>
      <c r="D26" s="104" t="s">
        <v>29</v>
      </c>
      <c r="E26" s="104">
        <v>2566</v>
      </c>
      <c r="F26" s="104" t="s">
        <v>472</v>
      </c>
      <c r="G26" s="105" t="s">
        <v>473</v>
      </c>
      <c r="H26" s="103" t="s">
        <v>202</v>
      </c>
      <c r="I26" s="103" t="s">
        <v>163</v>
      </c>
      <c r="J26" s="106" t="s">
        <v>1711</v>
      </c>
      <c r="K26" s="107" t="s">
        <v>164</v>
      </c>
      <c r="L26" s="106" t="s">
        <v>1374</v>
      </c>
      <c r="M26" s="103" t="s">
        <v>1245</v>
      </c>
      <c r="N26" s="103" t="s">
        <v>1284</v>
      </c>
      <c r="O26" s="104" t="s">
        <v>1705</v>
      </c>
      <c r="P26" s="108"/>
      <c r="Q26" s="106" t="s">
        <v>948</v>
      </c>
      <c r="R26" s="101" t="s">
        <v>942</v>
      </c>
    </row>
    <row r="27" spans="1:18" s="15" customFormat="1">
      <c r="A27" s="101" t="s">
        <v>953</v>
      </c>
      <c r="B27" s="102" t="str">
        <f t="shared" si="0"/>
        <v>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</v>
      </c>
      <c r="C27" s="103" t="s">
        <v>954</v>
      </c>
      <c r="D27" s="104" t="s">
        <v>29</v>
      </c>
      <c r="E27" s="104">
        <v>2566</v>
      </c>
      <c r="F27" s="104" t="s">
        <v>472</v>
      </c>
      <c r="G27" s="105" t="s">
        <v>473</v>
      </c>
      <c r="H27" s="103" t="s">
        <v>438</v>
      </c>
      <c r="I27" s="103" t="s">
        <v>163</v>
      </c>
      <c r="J27" s="106" t="s">
        <v>1711</v>
      </c>
      <c r="K27" s="107" t="s">
        <v>164</v>
      </c>
      <c r="L27" s="106" t="s">
        <v>1374</v>
      </c>
      <c r="M27" s="103" t="s">
        <v>1180</v>
      </c>
      <c r="N27" s="103" t="s">
        <v>1181</v>
      </c>
      <c r="O27" s="104" t="s">
        <v>1705</v>
      </c>
      <c r="P27" s="108"/>
      <c r="Q27" s="106" t="s">
        <v>956</v>
      </c>
      <c r="R27" s="101" t="s">
        <v>481</v>
      </c>
    </row>
    <row r="28" spans="1:18" s="15" customFormat="1">
      <c r="A28" s="101" t="s">
        <v>941</v>
      </c>
      <c r="B28" s="102" t="str">
        <f t="shared" si="0"/>
        <v>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</v>
      </c>
      <c r="C28" s="103" t="s">
        <v>505</v>
      </c>
      <c r="D28" s="104" t="s">
        <v>29</v>
      </c>
      <c r="E28" s="104">
        <v>2566</v>
      </c>
      <c r="F28" s="104" t="s">
        <v>472</v>
      </c>
      <c r="G28" s="105" t="s">
        <v>473</v>
      </c>
      <c r="H28" s="103" t="s">
        <v>497</v>
      </c>
      <c r="I28" s="103" t="s">
        <v>163</v>
      </c>
      <c r="J28" s="106" t="s">
        <v>1711</v>
      </c>
      <c r="K28" s="107" t="s">
        <v>164</v>
      </c>
      <c r="L28" s="106" t="s">
        <v>1374</v>
      </c>
      <c r="M28" s="103" t="s">
        <v>1245</v>
      </c>
      <c r="N28" s="103" t="s">
        <v>1284</v>
      </c>
      <c r="O28" s="104" t="s">
        <v>1705</v>
      </c>
      <c r="P28" s="108"/>
      <c r="Q28" s="106" t="s">
        <v>944</v>
      </c>
      <c r="R28" s="101" t="s">
        <v>942</v>
      </c>
    </row>
    <row r="29" spans="1:18" s="15" customFormat="1">
      <c r="A29" s="101" t="s">
        <v>967</v>
      </c>
      <c r="B29" s="102" t="str">
        <f t="shared" si="0"/>
        <v>โครงการพลเมืองศึกษา (Civic Education)</v>
      </c>
      <c r="C29" s="103" t="s">
        <v>523</v>
      </c>
      <c r="D29" s="104" t="s">
        <v>29</v>
      </c>
      <c r="E29" s="104">
        <v>2566</v>
      </c>
      <c r="F29" s="104" t="s">
        <v>472</v>
      </c>
      <c r="G29" s="105" t="s">
        <v>473</v>
      </c>
      <c r="H29" s="103" t="s">
        <v>202</v>
      </c>
      <c r="I29" s="103" t="s">
        <v>163</v>
      </c>
      <c r="J29" s="106" t="s">
        <v>1711</v>
      </c>
      <c r="K29" s="107" t="s">
        <v>164</v>
      </c>
      <c r="L29" s="106" t="s">
        <v>1374</v>
      </c>
      <c r="M29" s="103" t="s">
        <v>1245</v>
      </c>
      <c r="N29" s="103" t="s">
        <v>1246</v>
      </c>
      <c r="O29" s="104" t="s">
        <v>1705</v>
      </c>
      <c r="P29" s="108"/>
      <c r="Q29" s="106" t="s">
        <v>969</v>
      </c>
      <c r="R29" s="101" t="s">
        <v>903</v>
      </c>
    </row>
    <row r="30" spans="1:18" s="15" customFormat="1">
      <c r="A30" s="101" t="s">
        <v>970</v>
      </c>
      <c r="B30" s="102" t="str">
        <f t="shared" si="0"/>
        <v>พัฒนาหลักสูตรและเทคนิคกระบวนการเรียนรู้ เพื่อเสริมสร้างพลเมือง เด็กและเยาวชนวิถีใหม่ (Civic Education)</v>
      </c>
      <c r="C30" s="103" t="s">
        <v>971</v>
      </c>
      <c r="D30" s="104" t="s">
        <v>29</v>
      </c>
      <c r="E30" s="104">
        <v>2566</v>
      </c>
      <c r="F30" s="104" t="s">
        <v>472</v>
      </c>
      <c r="G30" s="105" t="s">
        <v>473</v>
      </c>
      <c r="H30" s="103" t="s">
        <v>242</v>
      </c>
      <c r="I30" s="103" t="s">
        <v>163</v>
      </c>
      <c r="J30" s="106" t="s">
        <v>1711</v>
      </c>
      <c r="K30" s="107" t="s">
        <v>164</v>
      </c>
      <c r="L30" s="106" t="s">
        <v>1374</v>
      </c>
      <c r="M30" s="103" t="s">
        <v>1180</v>
      </c>
      <c r="N30" s="103" t="s">
        <v>1201</v>
      </c>
      <c r="O30" s="104" t="s">
        <v>1705</v>
      </c>
      <c r="P30" s="108"/>
      <c r="Q30" s="106" t="s">
        <v>973</v>
      </c>
      <c r="R30" s="101" t="s">
        <v>950</v>
      </c>
    </row>
    <row r="31" spans="1:18" s="15" customFormat="1">
      <c r="A31" s="101" t="s">
        <v>974</v>
      </c>
      <c r="B31" s="102" t="str">
        <f t="shared" si="0"/>
        <v xml:space="preserve">โครงการสร้างจิตสำนึกพลเมืองดีวิถีประชาธิปไตย </v>
      </c>
      <c r="C31" s="103" t="s">
        <v>1377</v>
      </c>
      <c r="D31" s="104" t="s">
        <v>29</v>
      </c>
      <c r="E31" s="104">
        <v>2566</v>
      </c>
      <c r="F31" s="104" t="s">
        <v>472</v>
      </c>
      <c r="G31" s="105" t="s">
        <v>473</v>
      </c>
      <c r="H31" s="103" t="s">
        <v>242</v>
      </c>
      <c r="I31" s="103" t="s">
        <v>163</v>
      </c>
      <c r="J31" s="106" t="s">
        <v>1711</v>
      </c>
      <c r="K31" s="107" t="s">
        <v>164</v>
      </c>
      <c r="L31" s="106" t="s">
        <v>1374</v>
      </c>
      <c r="M31" s="103" t="s">
        <v>1245</v>
      </c>
      <c r="N31" s="103" t="s">
        <v>1284</v>
      </c>
      <c r="O31" s="104" t="s">
        <v>1705</v>
      </c>
      <c r="P31" s="108"/>
      <c r="Q31" s="106" t="s">
        <v>976</v>
      </c>
      <c r="R31" s="101" t="s">
        <v>942</v>
      </c>
    </row>
    <row r="32" spans="1:18" s="15" customFormat="1">
      <c r="A32" s="101" t="s">
        <v>977</v>
      </c>
      <c r="B32" s="102" t="str">
        <f t="shared" si="0"/>
        <v>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</v>
      </c>
      <c r="C32" s="103" t="s">
        <v>978</v>
      </c>
      <c r="D32" s="104" t="s">
        <v>29</v>
      </c>
      <c r="E32" s="104">
        <v>2566</v>
      </c>
      <c r="F32" s="104" t="s">
        <v>472</v>
      </c>
      <c r="G32" s="105" t="s">
        <v>473</v>
      </c>
      <c r="H32" s="103" t="s">
        <v>162</v>
      </c>
      <c r="I32" s="103" t="s">
        <v>163</v>
      </c>
      <c r="J32" s="106" t="s">
        <v>1711</v>
      </c>
      <c r="K32" s="107" t="s">
        <v>164</v>
      </c>
      <c r="L32" s="106" t="s">
        <v>1374</v>
      </c>
      <c r="M32" s="103" t="s">
        <v>1275</v>
      </c>
      <c r="N32" s="103" t="s">
        <v>1276</v>
      </c>
      <c r="O32" s="104" t="s">
        <v>1705</v>
      </c>
      <c r="P32" s="108"/>
      <c r="Q32" s="106" t="s">
        <v>980</v>
      </c>
      <c r="R32" s="101" t="s">
        <v>476</v>
      </c>
    </row>
    <row r="33" spans="1:18" s="15" customFormat="1">
      <c r="A33" s="101" t="s">
        <v>981</v>
      </c>
      <c r="B33" s="102" t="str">
        <f t="shared" si="0"/>
        <v>โครงการสำนักงานอัตโนมัติ Office Automation</v>
      </c>
      <c r="C33" s="103" t="s">
        <v>982</v>
      </c>
      <c r="D33" s="104" t="s">
        <v>29</v>
      </c>
      <c r="E33" s="104">
        <v>2566</v>
      </c>
      <c r="F33" s="104" t="s">
        <v>472</v>
      </c>
      <c r="G33" s="105" t="s">
        <v>473</v>
      </c>
      <c r="H33" s="103" t="s">
        <v>409</v>
      </c>
      <c r="I33" s="103" t="s">
        <v>163</v>
      </c>
      <c r="J33" s="106" t="s">
        <v>1711</v>
      </c>
      <c r="K33" s="107" t="s">
        <v>164</v>
      </c>
      <c r="L33" s="106" t="s">
        <v>1374</v>
      </c>
      <c r="M33" s="103" t="s">
        <v>1275</v>
      </c>
      <c r="N33" s="103" t="s">
        <v>1288</v>
      </c>
      <c r="O33" s="104" t="s">
        <v>1705</v>
      </c>
      <c r="P33" s="108"/>
      <c r="Q33" s="106" t="s">
        <v>984</v>
      </c>
      <c r="R33" s="101" t="s">
        <v>503</v>
      </c>
    </row>
    <row r="34" spans="1:18" s="15" customFormat="1">
      <c r="A34" s="101" t="s">
        <v>985</v>
      </c>
      <c r="B34" s="102" t="str">
        <f t="shared" si="0"/>
        <v>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</v>
      </c>
      <c r="C34" s="103" t="s">
        <v>986</v>
      </c>
      <c r="D34" s="104" t="s">
        <v>29</v>
      </c>
      <c r="E34" s="104">
        <v>2566</v>
      </c>
      <c r="F34" s="104" t="s">
        <v>472</v>
      </c>
      <c r="G34" s="105" t="s">
        <v>473</v>
      </c>
      <c r="H34" s="103" t="s">
        <v>242</v>
      </c>
      <c r="I34" s="103" t="s">
        <v>163</v>
      </c>
      <c r="J34" s="106" t="s">
        <v>1711</v>
      </c>
      <c r="K34" s="107" t="s">
        <v>164</v>
      </c>
      <c r="L34" s="106" t="s">
        <v>1374</v>
      </c>
      <c r="M34" s="103" t="s">
        <v>1180</v>
      </c>
      <c r="N34" s="103" t="s">
        <v>1181</v>
      </c>
      <c r="O34" s="104" t="s">
        <v>1705</v>
      </c>
      <c r="P34" s="108"/>
      <c r="Q34" s="106" t="s">
        <v>988</v>
      </c>
      <c r="R34" s="101" t="s">
        <v>481</v>
      </c>
    </row>
    <row r="35" spans="1:18" s="15" customFormat="1">
      <c r="A35" s="101" t="s">
        <v>989</v>
      </c>
      <c r="B35" s="102" t="str">
        <f t="shared" si="0"/>
        <v>โครงการพลเมืองศึกษา (Civic Education)</v>
      </c>
      <c r="C35" s="103" t="s">
        <v>523</v>
      </c>
      <c r="D35" s="104" t="s">
        <v>29</v>
      </c>
      <c r="E35" s="104">
        <v>2566</v>
      </c>
      <c r="F35" s="104" t="s">
        <v>472</v>
      </c>
      <c r="G35" s="105" t="s">
        <v>473</v>
      </c>
      <c r="H35" s="103" t="s">
        <v>262</v>
      </c>
      <c r="I35" s="103" t="s">
        <v>163</v>
      </c>
      <c r="J35" s="106" t="s">
        <v>1711</v>
      </c>
      <c r="K35" s="107" t="s">
        <v>164</v>
      </c>
      <c r="L35" s="106" t="s">
        <v>1374</v>
      </c>
      <c r="M35" s="103" t="s">
        <v>1180</v>
      </c>
      <c r="N35" s="103" t="s">
        <v>1181</v>
      </c>
      <c r="O35" s="104" t="s">
        <v>1705</v>
      </c>
      <c r="P35" s="108"/>
      <c r="Q35" s="106" t="s">
        <v>991</v>
      </c>
      <c r="R35" s="101" t="s">
        <v>481</v>
      </c>
    </row>
    <row r="36" spans="1:18" s="15" customFormat="1">
      <c r="A36" s="101" t="s">
        <v>1005</v>
      </c>
      <c r="B36" s="102" t="str">
        <f t="shared" si="0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</v>
      </c>
      <c r="C36" s="103" t="s">
        <v>1006</v>
      </c>
      <c r="D36" s="104" t="s">
        <v>29</v>
      </c>
      <c r="E36" s="104">
        <v>2566</v>
      </c>
      <c r="F36" s="104" t="s">
        <v>472</v>
      </c>
      <c r="G36" s="105" t="s">
        <v>473</v>
      </c>
      <c r="H36" s="103" t="s">
        <v>46</v>
      </c>
      <c r="I36" s="103" t="s">
        <v>585</v>
      </c>
      <c r="J36" s="106" t="s">
        <v>1712</v>
      </c>
      <c r="K36" s="107" t="s">
        <v>48</v>
      </c>
      <c r="L36" s="106" t="s">
        <v>1374</v>
      </c>
      <c r="M36" s="103" t="s">
        <v>1180</v>
      </c>
      <c r="N36" s="103" t="s">
        <v>1181</v>
      </c>
      <c r="O36" s="104" t="s">
        <v>1705</v>
      </c>
      <c r="P36" s="108"/>
      <c r="Q36" s="106" t="s">
        <v>1008</v>
      </c>
      <c r="R36" s="101" t="s">
        <v>481</v>
      </c>
    </row>
    <row r="37" spans="1:18" s="15" customFormat="1">
      <c r="A37" s="101" t="s">
        <v>1009</v>
      </c>
      <c r="B37" s="102" t="str">
        <f t="shared" si="0"/>
        <v xml:space="preserve">โครงการ   	“ประกวดวรรณกรรมรางวัลพานแว่นฟ้า ประจำปี 2566” </v>
      </c>
      <c r="C37" s="103" t="s">
        <v>1378</v>
      </c>
      <c r="D37" s="104" t="s">
        <v>29</v>
      </c>
      <c r="E37" s="104">
        <v>2566</v>
      </c>
      <c r="F37" s="104" t="s">
        <v>472</v>
      </c>
      <c r="G37" s="105" t="s">
        <v>473</v>
      </c>
      <c r="H37" s="103" t="s">
        <v>46</v>
      </c>
      <c r="I37" s="103" t="s">
        <v>585</v>
      </c>
      <c r="J37" s="106" t="s">
        <v>1712</v>
      </c>
      <c r="K37" s="107" t="s">
        <v>48</v>
      </c>
      <c r="L37" s="106" t="s">
        <v>1374</v>
      </c>
      <c r="M37" s="103" t="s">
        <v>1180</v>
      </c>
      <c r="N37" s="103" t="s">
        <v>1181</v>
      </c>
      <c r="O37" s="104" t="s">
        <v>1705</v>
      </c>
      <c r="P37" s="108"/>
      <c r="Q37" s="106" t="s">
        <v>1012</v>
      </c>
      <c r="R37" s="101" t="s">
        <v>481</v>
      </c>
    </row>
    <row r="38" spans="1:18" s="15" customFormat="1">
      <c r="A38" s="101" t="s">
        <v>1013</v>
      </c>
      <c r="B38" s="102" t="str">
        <f t="shared" si="0"/>
        <v>“โครงการประกวดนวัตกรรมประชาธิปไตยเพื่อพัฒนาประชาธิปไตยเชิงคุณภาพ”</v>
      </c>
      <c r="C38" s="103" t="s">
        <v>1014</v>
      </c>
      <c r="D38" s="104" t="s">
        <v>29</v>
      </c>
      <c r="E38" s="104">
        <v>2566</v>
      </c>
      <c r="F38" s="104" t="s">
        <v>472</v>
      </c>
      <c r="G38" s="105" t="s">
        <v>473</v>
      </c>
      <c r="H38" s="103" t="s">
        <v>46</v>
      </c>
      <c r="I38" s="103" t="s">
        <v>585</v>
      </c>
      <c r="J38" s="106" t="s">
        <v>1712</v>
      </c>
      <c r="K38" s="107" t="s">
        <v>48</v>
      </c>
      <c r="L38" s="106" t="s">
        <v>1374</v>
      </c>
      <c r="M38" s="103" t="s">
        <v>1180</v>
      </c>
      <c r="N38" s="103" t="s">
        <v>1181</v>
      </c>
      <c r="O38" s="104" t="s">
        <v>1705</v>
      </c>
      <c r="P38" s="108"/>
      <c r="Q38" s="106" t="s">
        <v>1016</v>
      </c>
      <c r="R38" s="101" t="s">
        <v>481</v>
      </c>
    </row>
    <row r="39" spans="1:18" s="15" customFormat="1">
      <c r="A39" s="101" t="s">
        <v>1017</v>
      </c>
      <c r="B39" s="102" t="str">
        <f t="shared" si="0"/>
        <v xml:space="preserve">โครงการ “พัฒนาประชาธิปไตยและการมีส่วนร่วมทางการเมืองของประชาชน” กิจกรรม วันเด็กแห่งชาติ </v>
      </c>
      <c r="C39" s="103" t="s">
        <v>1379</v>
      </c>
      <c r="D39" s="104" t="s">
        <v>29</v>
      </c>
      <c r="E39" s="104">
        <v>2566</v>
      </c>
      <c r="F39" s="104" t="s">
        <v>472</v>
      </c>
      <c r="G39" s="105" t="s">
        <v>473</v>
      </c>
      <c r="H39" s="103" t="s">
        <v>46</v>
      </c>
      <c r="I39" s="103" t="s">
        <v>585</v>
      </c>
      <c r="J39" s="106" t="s">
        <v>1712</v>
      </c>
      <c r="K39" s="107" t="s">
        <v>48</v>
      </c>
      <c r="L39" s="106" t="s">
        <v>1374</v>
      </c>
      <c r="M39" s="103" t="s">
        <v>1180</v>
      </c>
      <c r="N39" s="103" t="s">
        <v>1181</v>
      </c>
      <c r="O39" s="104" t="s">
        <v>1705</v>
      </c>
      <c r="P39" s="108"/>
      <c r="Q39" s="106" t="s">
        <v>1020</v>
      </c>
      <c r="R39" s="101" t="s">
        <v>481</v>
      </c>
    </row>
    <row r="40" spans="1:18" s="15" customFormat="1">
      <c r="A40" s="101" t="s">
        <v>1021</v>
      </c>
      <c r="B40" s="102" t="str">
        <f t="shared" si="0"/>
        <v>โครงการ “ต้นกล้ารัฐสภา (รูปแบบรัฐสภาในโรงเรียน : Parliament in Schools)”</v>
      </c>
      <c r="C40" s="103" t="s">
        <v>1022</v>
      </c>
      <c r="D40" s="104" t="s">
        <v>29</v>
      </c>
      <c r="E40" s="104">
        <v>2566</v>
      </c>
      <c r="F40" s="104" t="s">
        <v>472</v>
      </c>
      <c r="G40" s="105" t="s">
        <v>473</v>
      </c>
      <c r="H40" s="103" t="s">
        <v>46</v>
      </c>
      <c r="I40" s="103" t="s">
        <v>585</v>
      </c>
      <c r="J40" s="106" t="s">
        <v>1712</v>
      </c>
      <c r="K40" s="107" t="s">
        <v>48</v>
      </c>
      <c r="L40" s="106" t="s">
        <v>1374</v>
      </c>
      <c r="M40" s="103" t="s">
        <v>1180</v>
      </c>
      <c r="N40" s="103" t="s">
        <v>1181</v>
      </c>
      <c r="O40" s="104" t="s">
        <v>1705</v>
      </c>
      <c r="P40" s="108"/>
      <c r="Q40" s="106" t="s">
        <v>1024</v>
      </c>
      <c r="R40" s="101" t="s">
        <v>481</v>
      </c>
    </row>
    <row r="41" spans="1:18" s="15" customFormat="1">
      <c r="A41" s="101" t="s">
        <v>1025</v>
      </c>
      <c r="B41" s="102" t="str">
        <f t="shared" si="0"/>
        <v>เสริมสร้างบ้านเมืองสุจริตภายใต้ระบอบประชาธิปไตยอันมีพระมหากษัตริย์ทรงเป็นประมุข</v>
      </c>
      <c r="C41" s="103" t="s">
        <v>1026</v>
      </c>
      <c r="D41" s="104" t="s">
        <v>29</v>
      </c>
      <c r="E41" s="104">
        <v>2566</v>
      </c>
      <c r="F41" s="104" t="s">
        <v>472</v>
      </c>
      <c r="G41" s="105" t="s">
        <v>473</v>
      </c>
      <c r="H41" s="103" t="s">
        <v>46</v>
      </c>
      <c r="I41" s="103" t="s">
        <v>585</v>
      </c>
      <c r="J41" s="106" t="s">
        <v>1712</v>
      </c>
      <c r="K41" s="107" t="s">
        <v>48</v>
      </c>
      <c r="L41" s="106" t="s">
        <v>1374</v>
      </c>
      <c r="M41" s="103" t="s">
        <v>1180</v>
      </c>
      <c r="N41" s="103" t="s">
        <v>1181</v>
      </c>
      <c r="O41" s="104" t="s">
        <v>1705</v>
      </c>
      <c r="P41" s="108"/>
      <c r="Q41" s="106" t="s">
        <v>1028</v>
      </c>
      <c r="R41" s="101" t="s">
        <v>481</v>
      </c>
    </row>
    <row r="42" spans="1:18" s="15" customFormat="1">
      <c r="A42" s="101" t="s">
        <v>1029</v>
      </c>
      <c r="B42" s="102" t="str">
        <f t="shared" si="0"/>
        <v>โครงการจัดทำสื่อเพื่อการประชาสัมพันธ์สถานีวิทยุกระจายเสียงและวิทยุโทรทัศน์รัฐสภา</v>
      </c>
      <c r="C42" s="103" t="s">
        <v>1030</v>
      </c>
      <c r="D42" s="104" t="s">
        <v>29</v>
      </c>
      <c r="E42" s="104">
        <v>2566</v>
      </c>
      <c r="F42" s="104" t="s">
        <v>472</v>
      </c>
      <c r="G42" s="105" t="s">
        <v>473</v>
      </c>
      <c r="H42" s="103" t="s">
        <v>46</v>
      </c>
      <c r="I42" s="103" t="s">
        <v>585</v>
      </c>
      <c r="J42" s="106" t="s">
        <v>1712</v>
      </c>
      <c r="K42" s="107" t="s">
        <v>48</v>
      </c>
      <c r="L42" s="106" t="s">
        <v>1374</v>
      </c>
      <c r="M42" s="103" t="s">
        <v>1180</v>
      </c>
      <c r="N42" s="103" t="s">
        <v>1181</v>
      </c>
      <c r="O42" s="104" t="s">
        <v>1705</v>
      </c>
      <c r="P42" s="108"/>
      <c r="Q42" s="106" t="s">
        <v>1032</v>
      </c>
      <c r="R42" s="101" t="s">
        <v>481</v>
      </c>
    </row>
    <row r="43" spans="1:18" s="15" customFormat="1">
      <c r="A43" s="101" t="s">
        <v>1033</v>
      </c>
      <c r="B43" s="102" t="str">
        <f t="shared" si="0"/>
        <v xml:space="preserve">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</v>
      </c>
      <c r="C43" s="103" t="s">
        <v>1380</v>
      </c>
      <c r="D43" s="104" t="s">
        <v>29</v>
      </c>
      <c r="E43" s="104">
        <v>2566</v>
      </c>
      <c r="F43" s="104" t="s">
        <v>472</v>
      </c>
      <c r="G43" s="105" t="s">
        <v>473</v>
      </c>
      <c r="H43" s="103" t="s">
        <v>46</v>
      </c>
      <c r="I43" s="103" t="s">
        <v>585</v>
      </c>
      <c r="J43" s="106" t="s">
        <v>1712</v>
      </c>
      <c r="K43" s="107" t="s">
        <v>48</v>
      </c>
      <c r="L43" s="106" t="s">
        <v>1374</v>
      </c>
      <c r="M43" s="103" t="s">
        <v>1180</v>
      </c>
      <c r="N43" s="103" t="s">
        <v>1181</v>
      </c>
      <c r="O43" s="104" t="s">
        <v>1705</v>
      </c>
      <c r="P43" s="108"/>
      <c r="Q43" s="106" t="s">
        <v>1036</v>
      </c>
      <c r="R43" s="101" t="s">
        <v>481</v>
      </c>
    </row>
    <row r="44" spans="1:18" s="15" customFormat="1">
      <c r="A44" s="101" t="s">
        <v>998</v>
      </c>
      <c r="B44" s="102" t="str">
        <f t="shared" si="0"/>
        <v>โครงการผู้นำฝ่ายค้านในสภาผู้แทนราษฎรพบประชาชน</v>
      </c>
      <c r="C44" s="103" t="s">
        <v>594</v>
      </c>
      <c r="D44" s="104" t="s">
        <v>29</v>
      </c>
      <c r="E44" s="104">
        <v>2566</v>
      </c>
      <c r="F44" s="104" t="s">
        <v>472</v>
      </c>
      <c r="G44" s="105" t="s">
        <v>473</v>
      </c>
      <c r="H44" s="103" t="s">
        <v>46</v>
      </c>
      <c r="I44" s="103" t="s">
        <v>585</v>
      </c>
      <c r="J44" s="106" t="s">
        <v>1712</v>
      </c>
      <c r="K44" s="107" t="s">
        <v>48</v>
      </c>
      <c r="L44" s="106" t="s">
        <v>1374</v>
      </c>
      <c r="M44" s="103" t="s">
        <v>1180</v>
      </c>
      <c r="N44" s="103" t="s">
        <v>1181</v>
      </c>
      <c r="O44" s="104" t="s">
        <v>1705</v>
      </c>
      <c r="P44" s="108"/>
      <c r="Q44" s="106" t="s">
        <v>1000</v>
      </c>
      <c r="R44" s="101" t="s">
        <v>481</v>
      </c>
    </row>
    <row r="45" spans="1:18" s="15" customFormat="1">
      <c r="A45" s="101" t="s">
        <v>1001</v>
      </c>
      <c r="B45" s="102" t="str">
        <f t="shared" si="0"/>
        <v xml:space="preserve">โครงการ “เสริมสร้างความเป็นพลเมืองในระบอบประชาธิปไตย ตามวิถีรัฐธรรมนูญ” </v>
      </c>
      <c r="C45" s="103" t="s">
        <v>1381</v>
      </c>
      <c r="D45" s="104" t="s">
        <v>29</v>
      </c>
      <c r="E45" s="104">
        <v>2566</v>
      </c>
      <c r="F45" s="104" t="s">
        <v>472</v>
      </c>
      <c r="G45" s="105" t="s">
        <v>473</v>
      </c>
      <c r="H45" s="103" t="s">
        <v>46</v>
      </c>
      <c r="I45" s="103" t="s">
        <v>585</v>
      </c>
      <c r="J45" s="106" t="s">
        <v>1712</v>
      </c>
      <c r="K45" s="107" t="s">
        <v>48</v>
      </c>
      <c r="L45" s="106" t="s">
        <v>1374</v>
      </c>
      <c r="M45" s="103" t="s">
        <v>1245</v>
      </c>
      <c r="N45" s="103" t="s">
        <v>1295</v>
      </c>
      <c r="O45" s="104" t="s">
        <v>1705</v>
      </c>
      <c r="P45" s="108"/>
      <c r="Q45" s="106" t="s">
        <v>1004</v>
      </c>
      <c r="R45" s="101" t="s">
        <v>499</v>
      </c>
    </row>
    <row r="46" spans="1:18" s="15" customFormat="1">
      <c r="A46" s="101" t="s">
        <v>1037</v>
      </c>
      <c r="B46" s="102" t="str">
        <f t="shared" si="0"/>
        <v>โครงการ “ผลิตสื่อเพื่อเผยแพร่ความรู้ด้านการเมืองการปกครองระบอบประชาธิปไตย”</v>
      </c>
      <c r="C46" s="103" t="s">
        <v>1038</v>
      </c>
      <c r="D46" s="104" t="s">
        <v>29</v>
      </c>
      <c r="E46" s="104">
        <v>2566</v>
      </c>
      <c r="F46" s="104" t="s">
        <v>472</v>
      </c>
      <c r="G46" s="105" t="s">
        <v>473</v>
      </c>
      <c r="H46" s="103" t="s">
        <v>46</v>
      </c>
      <c r="I46" s="103" t="s">
        <v>585</v>
      </c>
      <c r="J46" s="106" t="s">
        <v>1712</v>
      </c>
      <c r="K46" s="107" t="s">
        <v>48</v>
      </c>
      <c r="L46" s="106" t="s">
        <v>1374</v>
      </c>
      <c r="M46" s="103" t="s">
        <v>1180</v>
      </c>
      <c r="N46" s="103" t="s">
        <v>1181</v>
      </c>
      <c r="O46" s="104" t="s">
        <v>1705</v>
      </c>
      <c r="P46" s="108"/>
      <c r="Q46" s="106" t="s">
        <v>1040</v>
      </c>
      <c r="R46" s="101" t="s">
        <v>481</v>
      </c>
    </row>
    <row r="47" spans="1:18" s="15" customFormat="1">
      <c r="A47" s="101" t="s">
        <v>1045</v>
      </c>
      <c r="B47" s="102" t="str">
        <f t="shared" si="0"/>
        <v>โครงการรัฐสภาสัญจรเพื่อเด็กและเยาวชน ประจำปีงบประมาณ พ.ศ. 2566</v>
      </c>
      <c r="C47" s="103" t="s">
        <v>1046</v>
      </c>
      <c r="D47" s="104" t="s">
        <v>29</v>
      </c>
      <c r="E47" s="104">
        <v>2566</v>
      </c>
      <c r="F47" s="104" t="s">
        <v>472</v>
      </c>
      <c r="G47" s="105" t="s">
        <v>473</v>
      </c>
      <c r="H47" s="103" t="s">
        <v>46</v>
      </c>
      <c r="I47" s="103" t="s">
        <v>585</v>
      </c>
      <c r="J47" s="106" t="s">
        <v>1712</v>
      </c>
      <c r="K47" s="107" t="s">
        <v>48</v>
      </c>
      <c r="L47" s="106" t="s">
        <v>1374</v>
      </c>
      <c r="M47" s="103" t="s">
        <v>1180</v>
      </c>
      <c r="N47" s="103" t="s">
        <v>1181</v>
      </c>
      <c r="O47" s="104" t="s">
        <v>1705</v>
      </c>
      <c r="P47" s="108"/>
      <c r="Q47" s="106" t="s">
        <v>1048</v>
      </c>
      <c r="R47" s="101" t="s">
        <v>481</v>
      </c>
    </row>
    <row r="48" spans="1:18" s="15" customFormat="1">
      <c r="A48" s="101" t="s">
        <v>1041</v>
      </c>
      <c r="B48" s="102" t="str">
        <f t="shared" si="0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C48" s="103" t="s">
        <v>1042</v>
      </c>
      <c r="D48" s="104" t="s">
        <v>29</v>
      </c>
      <c r="E48" s="104">
        <v>2566</v>
      </c>
      <c r="F48" s="104" t="s">
        <v>472</v>
      </c>
      <c r="G48" s="105" t="s">
        <v>473</v>
      </c>
      <c r="H48" s="103" t="s">
        <v>46</v>
      </c>
      <c r="I48" s="103" t="s">
        <v>585</v>
      </c>
      <c r="J48" s="106" t="s">
        <v>1712</v>
      </c>
      <c r="K48" s="107" t="s">
        <v>48</v>
      </c>
      <c r="L48" s="106" t="s">
        <v>1374</v>
      </c>
      <c r="M48" s="103" t="s">
        <v>1245</v>
      </c>
      <c r="N48" s="103" t="s">
        <v>1295</v>
      </c>
      <c r="O48" s="104" t="s">
        <v>1705</v>
      </c>
      <c r="P48" s="108"/>
      <c r="Q48" s="106" t="s">
        <v>1044</v>
      </c>
      <c r="R48" s="101" t="s">
        <v>499</v>
      </c>
    </row>
    <row r="49" spans="1:18" s="15" customFormat="1">
      <c r="A49" s="101" t="s">
        <v>993</v>
      </c>
      <c r="B49" s="102" t="str">
        <f t="shared" si="0"/>
        <v>โครงการเลือกตั้งแบบสมาร์ท</v>
      </c>
      <c r="C49" s="103" t="s">
        <v>994</v>
      </c>
      <c r="D49" s="104" t="s">
        <v>29</v>
      </c>
      <c r="E49" s="104">
        <v>2566</v>
      </c>
      <c r="F49" s="104" t="s">
        <v>472</v>
      </c>
      <c r="G49" s="105" t="s">
        <v>473</v>
      </c>
      <c r="H49" s="103" t="s">
        <v>995</v>
      </c>
      <c r="I49" s="103" t="s">
        <v>163</v>
      </c>
      <c r="J49" s="106" t="s">
        <v>1711</v>
      </c>
      <c r="K49" s="107" t="s">
        <v>164</v>
      </c>
      <c r="L49" s="106" t="s">
        <v>1374</v>
      </c>
      <c r="M49" s="103" t="s">
        <v>1275</v>
      </c>
      <c r="N49" s="103" t="s">
        <v>1276</v>
      </c>
      <c r="O49" s="104" t="s">
        <v>1705</v>
      </c>
      <c r="P49" s="108"/>
      <c r="Q49" s="106" t="s">
        <v>997</v>
      </c>
      <c r="R49" s="101" t="s">
        <v>476</v>
      </c>
    </row>
    <row r="50" spans="1:18" s="15" customFormat="1">
      <c r="A50" s="101" t="s">
        <v>1079</v>
      </c>
      <c r="B50" s="102" t="str">
        <f t="shared" si="0"/>
        <v>ส่งเสริมสภานักเรียนและประชาธิปไตยในโรงเรียน</v>
      </c>
      <c r="C50" s="103" t="s">
        <v>1080</v>
      </c>
      <c r="D50" s="104" t="s">
        <v>29</v>
      </c>
      <c r="E50" s="104">
        <v>2566</v>
      </c>
      <c r="F50" s="104" t="s">
        <v>528</v>
      </c>
      <c r="G50" s="105" t="s">
        <v>473</v>
      </c>
      <c r="H50" s="103" t="s">
        <v>1081</v>
      </c>
      <c r="I50" s="103" t="s">
        <v>190</v>
      </c>
      <c r="J50" s="106" t="s">
        <v>1713</v>
      </c>
      <c r="K50" s="107" t="s">
        <v>84</v>
      </c>
      <c r="L50" s="106" t="s">
        <v>1374</v>
      </c>
      <c r="M50" s="103" t="s">
        <v>1180</v>
      </c>
      <c r="N50" s="103" t="s">
        <v>1181</v>
      </c>
      <c r="O50" s="104" t="s">
        <v>1705</v>
      </c>
      <c r="P50" s="108"/>
      <c r="Q50" s="106" t="s">
        <v>1083</v>
      </c>
      <c r="R50" s="101" t="s">
        <v>481</v>
      </c>
    </row>
    <row r="51" spans="1:18" s="15" customFormat="1">
      <c r="A51" s="101" t="s">
        <v>1073</v>
      </c>
      <c r="B51" s="102" t="str">
        <f t="shared" si="0"/>
        <v>“6 สัปดาห์ประชาธิปไตย รณรงค์การเลือกตั้ง สมาชิกสภาผู้แทนราษฎร” จังหวัดนนทบุรี</v>
      </c>
      <c r="C51" s="103" t="s">
        <v>1074</v>
      </c>
      <c r="D51" s="104" t="s">
        <v>29</v>
      </c>
      <c r="E51" s="104">
        <v>2566</v>
      </c>
      <c r="F51" s="104" t="s">
        <v>528</v>
      </c>
      <c r="G51" s="105" t="s">
        <v>525</v>
      </c>
      <c r="H51" s="103" t="s">
        <v>1075</v>
      </c>
      <c r="I51" s="103" t="s">
        <v>83</v>
      </c>
      <c r="J51" s="106" t="s">
        <v>1714</v>
      </c>
      <c r="K51" s="107" t="s">
        <v>84</v>
      </c>
      <c r="L51" s="106" t="s">
        <v>1374</v>
      </c>
      <c r="M51" s="103" t="s">
        <v>1180</v>
      </c>
      <c r="N51" s="103" t="s">
        <v>1181</v>
      </c>
      <c r="O51" s="104" t="s">
        <v>1705</v>
      </c>
      <c r="P51" s="108"/>
      <c r="Q51" s="106" t="s">
        <v>1077</v>
      </c>
      <c r="R51" s="101" t="s">
        <v>481</v>
      </c>
    </row>
    <row r="52" spans="1:18" s="15" customFormat="1">
      <c r="A52" s="101" t="s">
        <v>1085</v>
      </c>
      <c r="B52" s="102" t="str">
        <f t="shared" si="0"/>
        <v>6 สัปดาห์ประชาธิปไตย รณรงค์เลือกตั้งสมาชิกสภาผู้แทนราษฎร</v>
      </c>
      <c r="C52" s="103" t="s">
        <v>1086</v>
      </c>
      <c r="D52" s="104" t="s">
        <v>29</v>
      </c>
      <c r="E52" s="104">
        <v>2566</v>
      </c>
      <c r="F52" s="104" t="s">
        <v>528</v>
      </c>
      <c r="G52" s="105" t="s">
        <v>525</v>
      </c>
      <c r="H52" s="103" t="s">
        <v>1087</v>
      </c>
      <c r="I52" s="103" t="s">
        <v>83</v>
      </c>
      <c r="J52" s="106" t="s">
        <v>1714</v>
      </c>
      <c r="K52" s="107" t="s">
        <v>84</v>
      </c>
      <c r="L52" s="106" t="s">
        <v>1374</v>
      </c>
      <c r="M52" s="103" t="s">
        <v>1180</v>
      </c>
      <c r="N52" s="103" t="s">
        <v>1181</v>
      </c>
      <c r="O52" s="104" t="s">
        <v>1705</v>
      </c>
      <c r="P52" s="108"/>
      <c r="Q52" s="106" t="s">
        <v>1089</v>
      </c>
      <c r="R52" s="101" t="s">
        <v>481</v>
      </c>
    </row>
    <row r="53" spans="1:18" s="15" customFormat="1">
      <c r="A53" s="101" t="s">
        <v>1091</v>
      </c>
      <c r="B53" s="102" t="str">
        <f t="shared" si="0"/>
        <v>โครงการกิจกรรม “6 สัปดาห์ประชาธิปไตย รณรงค์เลือกตั้งสมาชิกสภาผู้แทนราษฎร”</v>
      </c>
      <c r="C53" s="103" t="s">
        <v>1092</v>
      </c>
      <c r="D53" s="104" t="s">
        <v>29</v>
      </c>
      <c r="E53" s="104">
        <v>2566</v>
      </c>
      <c r="F53" s="104" t="s">
        <v>528</v>
      </c>
      <c r="G53" s="105" t="s">
        <v>525</v>
      </c>
      <c r="H53" s="103" t="s">
        <v>1093</v>
      </c>
      <c r="I53" s="103" t="s">
        <v>83</v>
      </c>
      <c r="J53" s="106" t="s">
        <v>1714</v>
      </c>
      <c r="K53" s="107" t="s">
        <v>84</v>
      </c>
      <c r="L53" s="106" t="s">
        <v>1374</v>
      </c>
      <c r="M53" s="103" t="s">
        <v>1180</v>
      </c>
      <c r="N53" s="103" t="s">
        <v>1201</v>
      </c>
      <c r="O53" s="104" t="s">
        <v>1705</v>
      </c>
      <c r="P53" s="108"/>
      <c r="Q53" s="106" t="s">
        <v>1095</v>
      </c>
      <c r="R53" s="101" t="s">
        <v>950</v>
      </c>
    </row>
    <row r="54" spans="1:18" s="15" customFormat="1">
      <c r="A54" s="101" t="s">
        <v>1103</v>
      </c>
      <c r="B54" s="102" t="str">
        <f t="shared" si="0"/>
        <v>โครงการ 6 สัปดาห์ประชาธิปไตย รณรงค์เลือกตั้งสมาชิกสภาผู้แทนราษฎร</v>
      </c>
      <c r="C54" s="103" t="s">
        <v>1104</v>
      </c>
      <c r="D54" s="104" t="s">
        <v>29</v>
      </c>
      <c r="E54" s="104">
        <v>2566</v>
      </c>
      <c r="F54" s="104" t="s">
        <v>528</v>
      </c>
      <c r="G54" s="105" t="s">
        <v>1105</v>
      </c>
      <c r="H54" s="103" t="s">
        <v>1106</v>
      </c>
      <c r="I54" s="103" t="s">
        <v>83</v>
      </c>
      <c r="J54" s="106" t="s">
        <v>1714</v>
      </c>
      <c r="K54" s="107" t="s">
        <v>84</v>
      </c>
      <c r="L54" s="106" t="s">
        <v>1374</v>
      </c>
      <c r="M54" s="103" t="s">
        <v>1180</v>
      </c>
      <c r="N54" s="103" t="s">
        <v>1181</v>
      </c>
      <c r="O54" s="104" t="s">
        <v>1705</v>
      </c>
      <c r="P54" s="108"/>
      <c r="Q54" s="106" t="s">
        <v>1108</v>
      </c>
      <c r="R54" s="101" t="s">
        <v>481</v>
      </c>
    </row>
    <row r="55" spans="1:18" s="15" customFormat="1">
      <c r="A55" s="101" t="s">
        <v>1116</v>
      </c>
      <c r="B55" s="102" t="str">
        <f t="shared" si="0"/>
        <v>โครงการ กิจกรรม “ 6 สัปดาห์ประชาธิปไตย รณรงค์เลือกตั้งสมาชิกสภาผู้แทนราษฎร”</v>
      </c>
      <c r="C55" s="103" t="s">
        <v>1117</v>
      </c>
      <c r="D55" s="104" t="s">
        <v>29</v>
      </c>
      <c r="E55" s="104">
        <v>2566</v>
      </c>
      <c r="F55" s="104" t="s">
        <v>528</v>
      </c>
      <c r="G55" s="105" t="s">
        <v>525</v>
      </c>
      <c r="H55" s="103" t="s">
        <v>1118</v>
      </c>
      <c r="I55" s="103" t="s">
        <v>83</v>
      </c>
      <c r="J55" s="106" t="s">
        <v>1714</v>
      </c>
      <c r="K55" s="107" t="s">
        <v>84</v>
      </c>
      <c r="L55" s="106" t="s">
        <v>1374</v>
      </c>
      <c r="M55" s="103" t="s">
        <v>1180</v>
      </c>
      <c r="N55" s="103" t="s">
        <v>1181</v>
      </c>
      <c r="O55" s="104" t="s">
        <v>1705</v>
      </c>
      <c r="P55" s="108"/>
      <c r="Q55" s="106" t="s">
        <v>1120</v>
      </c>
      <c r="R55" s="101" t="s">
        <v>481</v>
      </c>
    </row>
    <row r="56" spans="1:18" s="15" customFormat="1">
      <c r="A56" s="101" t="s">
        <v>1122</v>
      </c>
      <c r="B56" s="102" t="str">
        <f t="shared" si="0"/>
        <v>6 สัปดาห์ประชาธิปไตย รณรงค์เลือกตั้งสมาชิกสภาผู้แทนราษฎร</v>
      </c>
      <c r="C56" s="103" t="s">
        <v>1086</v>
      </c>
      <c r="D56" s="104" t="s">
        <v>29</v>
      </c>
      <c r="E56" s="104">
        <v>2566</v>
      </c>
      <c r="F56" s="104" t="s">
        <v>528</v>
      </c>
      <c r="G56" s="105" t="s">
        <v>525</v>
      </c>
      <c r="H56" s="103" t="s">
        <v>1123</v>
      </c>
      <c r="I56" s="103" t="s">
        <v>83</v>
      </c>
      <c r="J56" s="106" t="s">
        <v>1714</v>
      </c>
      <c r="K56" s="107" t="s">
        <v>84</v>
      </c>
      <c r="L56" s="106" t="s">
        <v>1374</v>
      </c>
      <c r="M56" s="103" t="s">
        <v>1180</v>
      </c>
      <c r="N56" s="103" t="s">
        <v>1181</v>
      </c>
      <c r="O56" s="104" t="s">
        <v>1705</v>
      </c>
      <c r="P56" s="108"/>
      <c r="Q56" s="106" t="s">
        <v>1125</v>
      </c>
      <c r="R56" s="101" t="s">
        <v>481</v>
      </c>
    </row>
    <row r="57" spans="1:18" s="15" customFormat="1">
      <c r="A57" s="101" t="s">
        <v>1062</v>
      </c>
      <c r="B57" s="102" t="str">
        <f t="shared" si="0"/>
        <v xml:space="preserve">โครงการพัฒนาสมรรถนะการสืบสวนสอบสวนและวินิจฉัยให้มีความเชี่ยวชาญ </v>
      </c>
      <c r="C57" s="103" t="s">
        <v>1382</v>
      </c>
      <c r="D57" s="104" t="s">
        <v>29</v>
      </c>
      <c r="E57" s="104">
        <v>2566</v>
      </c>
      <c r="F57" s="104" t="s">
        <v>472</v>
      </c>
      <c r="G57" s="105" t="s">
        <v>473</v>
      </c>
      <c r="H57" s="103" t="s">
        <v>995</v>
      </c>
      <c r="I57" s="103" t="s">
        <v>163</v>
      </c>
      <c r="J57" s="106" t="s">
        <v>1711</v>
      </c>
      <c r="K57" s="107" t="s">
        <v>164</v>
      </c>
      <c r="L57" s="106" t="s">
        <v>1374</v>
      </c>
      <c r="M57" s="103" t="s">
        <v>1275</v>
      </c>
      <c r="N57" s="103" t="s">
        <v>1276</v>
      </c>
      <c r="O57" s="104" t="s">
        <v>1705</v>
      </c>
      <c r="P57" s="108"/>
      <c r="Q57" s="106" t="s">
        <v>1065</v>
      </c>
      <c r="R57" s="101" t="s">
        <v>476</v>
      </c>
    </row>
    <row r="58" spans="1:18" s="15" customFormat="1">
      <c r="A58" s="101" t="s">
        <v>1127</v>
      </c>
      <c r="B58" s="102" t="str">
        <f t="shared" si="0"/>
        <v>กิจกรรม “ 6 สัปดาห์ประชาธิปไตย รณรงค์เลือกตั้งสมาชิกสภาผู้แทนราษฎร”</v>
      </c>
      <c r="C58" s="103" t="s">
        <v>1128</v>
      </c>
      <c r="D58" s="104" t="s">
        <v>29</v>
      </c>
      <c r="E58" s="104">
        <v>2566</v>
      </c>
      <c r="F58" s="104" t="s">
        <v>1129</v>
      </c>
      <c r="G58" s="105" t="s">
        <v>473</v>
      </c>
      <c r="H58" s="103" t="s">
        <v>1130</v>
      </c>
      <c r="I58" s="103" t="s">
        <v>83</v>
      </c>
      <c r="J58" s="106" t="s">
        <v>1714</v>
      </c>
      <c r="K58" s="107" t="s">
        <v>84</v>
      </c>
      <c r="L58" s="106" t="s">
        <v>1374</v>
      </c>
      <c r="M58" s="103" t="s">
        <v>1180</v>
      </c>
      <c r="N58" s="103" t="s">
        <v>1181</v>
      </c>
      <c r="O58" s="104" t="s">
        <v>1705</v>
      </c>
      <c r="P58" s="108"/>
      <c r="Q58" s="106" t="s">
        <v>1132</v>
      </c>
      <c r="R58" s="101" t="s">
        <v>481</v>
      </c>
    </row>
    <row r="59" spans="1:18" s="15" customFormat="1">
      <c r="A59" s="101" t="s">
        <v>1057</v>
      </c>
      <c r="B59" s="102" t="str">
        <f t="shared" si="0"/>
        <v>โครงการส่งเสริมประชาธิปไตยในโรงเรียน ประจำปี  2566</v>
      </c>
      <c r="C59" s="103" t="s">
        <v>1058</v>
      </c>
      <c r="D59" s="104" t="s">
        <v>29</v>
      </c>
      <c r="E59" s="104">
        <v>2566</v>
      </c>
      <c r="F59" s="104" t="s">
        <v>520</v>
      </c>
      <c r="G59" s="105" t="s">
        <v>473</v>
      </c>
      <c r="H59" s="103" t="s">
        <v>1059</v>
      </c>
      <c r="I59" s="103" t="s">
        <v>190</v>
      </c>
      <c r="J59" s="106" t="s">
        <v>1713</v>
      </c>
      <c r="K59" s="107" t="s">
        <v>84</v>
      </c>
      <c r="L59" s="106" t="s">
        <v>1374</v>
      </c>
      <c r="M59" s="103" t="s">
        <v>1180</v>
      </c>
      <c r="N59" s="103" t="s">
        <v>1181</v>
      </c>
      <c r="O59" s="104" t="s">
        <v>1705</v>
      </c>
      <c r="P59" s="108"/>
      <c r="Q59" s="106" t="s">
        <v>1061</v>
      </c>
      <c r="R59" s="101" t="s">
        <v>481</v>
      </c>
    </row>
    <row r="60" spans="1:18" s="15" customFormat="1">
      <c r="A60" s="101" t="s">
        <v>1052</v>
      </c>
      <c r="B60" s="102" t="str">
        <f t="shared" si="0"/>
        <v>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</v>
      </c>
      <c r="C60" s="103" t="s">
        <v>1053</v>
      </c>
      <c r="D60" s="104" t="s">
        <v>29</v>
      </c>
      <c r="E60" s="104">
        <v>2566</v>
      </c>
      <c r="F60" s="104" t="s">
        <v>472</v>
      </c>
      <c r="G60" s="105" t="s">
        <v>658</v>
      </c>
      <c r="H60" s="103" t="s">
        <v>659</v>
      </c>
      <c r="I60" s="103" t="s">
        <v>660</v>
      </c>
      <c r="J60" s="106" t="s">
        <v>1715</v>
      </c>
      <c r="K60" s="107" t="s">
        <v>66</v>
      </c>
      <c r="L60" s="106" t="s">
        <v>1374</v>
      </c>
      <c r="M60" s="103" t="s">
        <v>1245</v>
      </c>
      <c r="N60" s="103" t="s">
        <v>1284</v>
      </c>
      <c r="O60" s="104" t="s">
        <v>1705</v>
      </c>
      <c r="P60" s="108"/>
      <c r="Q60" s="106" t="s">
        <v>1055</v>
      </c>
      <c r="R60" s="101" t="s">
        <v>942</v>
      </c>
    </row>
    <row r="61" spans="1:18" s="15" customFormat="1">
      <c r="A61" s="101" t="s">
        <v>1383</v>
      </c>
      <c r="B61" s="102" t="str">
        <f t="shared" si="0"/>
        <v>โครงการเสริมสร้างความสัมพันธ์กับสื่อมวลชน</v>
      </c>
      <c r="C61" s="103" t="s">
        <v>1384</v>
      </c>
      <c r="D61" s="104" t="s">
        <v>29</v>
      </c>
      <c r="E61" s="104">
        <v>2567</v>
      </c>
      <c r="F61" s="104" t="s">
        <v>1205</v>
      </c>
      <c r="G61" s="105" t="s">
        <v>1135</v>
      </c>
      <c r="H61" s="103" t="s">
        <v>46</v>
      </c>
      <c r="I61" s="103" t="s">
        <v>47</v>
      </c>
      <c r="J61" s="106" t="s">
        <v>1716</v>
      </c>
      <c r="K61" s="107" t="s">
        <v>48</v>
      </c>
      <c r="L61" s="106" t="s">
        <v>1385</v>
      </c>
      <c r="M61" s="103" t="s">
        <v>1180</v>
      </c>
      <c r="N61" s="103" t="s">
        <v>1181</v>
      </c>
      <c r="O61" s="104" t="s">
        <v>1705</v>
      </c>
      <c r="P61" s="108"/>
      <c r="Q61" s="106" t="s">
        <v>1386</v>
      </c>
      <c r="R61" s="106" t="s">
        <v>1181</v>
      </c>
    </row>
    <row r="62" spans="1:18" s="15" customFormat="1">
      <c r="A62" s="101" t="s">
        <v>1387</v>
      </c>
      <c r="B62" s="102" t="str">
        <f t="shared" si="0"/>
        <v>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</v>
      </c>
      <c r="C62" s="103" t="s">
        <v>1388</v>
      </c>
      <c r="D62" s="104" t="s">
        <v>29</v>
      </c>
      <c r="E62" s="104">
        <v>2567</v>
      </c>
      <c r="F62" s="104" t="s">
        <v>1205</v>
      </c>
      <c r="G62" s="105" t="s">
        <v>1389</v>
      </c>
      <c r="H62" s="103" t="s">
        <v>46</v>
      </c>
      <c r="I62" s="103" t="s">
        <v>47</v>
      </c>
      <c r="J62" s="106" t="s">
        <v>1716</v>
      </c>
      <c r="K62" s="107" t="s">
        <v>48</v>
      </c>
      <c r="L62" s="106" t="s">
        <v>1385</v>
      </c>
      <c r="M62" s="103" t="s">
        <v>1180</v>
      </c>
      <c r="N62" s="103" t="s">
        <v>1181</v>
      </c>
      <c r="O62" s="104" t="s">
        <v>1705</v>
      </c>
      <c r="P62" s="108"/>
      <c r="Q62" s="106" t="s">
        <v>1390</v>
      </c>
      <c r="R62" s="106" t="s">
        <v>1181</v>
      </c>
    </row>
    <row r="63" spans="1:18" s="15" customFormat="1">
      <c r="A63" s="101" t="s">
        <v>1391</v>
      </c>
      <c r="B63" s="102" t="str">
        <f t="shared" si="0"/>
        <v>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</v>
      </c>
      <c r="C63" s="103" t="s">
        <v>1392</v>
      </c>
      <c r="D63" s="104" t="s">
        <v>29</v>
      </c>
      <c r="E63" s="104">
        <v>2567</v>
      </c>
      <c r="F63" s="104" t="s">
        <v>1205</v>
      </c>
      <c r="G63" s="105" t="s">
        <v>1135</v>
      </c>
      <c r="H63" s="103" t="s">
        <v>46</v>
      </c>
      <c r="I63" s="103" t="s">
        <v>47</v>
      </c>
      <c r="J63" s="106" t="s">
        <v>1716</v>
      </c>
      <c r="K63" s="107" t="s">
        <v>48</v>
      </c>
      <c r="L63" s="106" t="s">
        <v>1385</v>
      </c>
      <c r="M63" s="103" t="s">
        <v>1180</v>
      </c>
      <c r="N63" s="103" t="s">
        <v>1181</v>
      </c>
      <c r="O63" s="104" t="s">
        <v>1705</v>
      </c>
      <c r="P63" s="108"/>
      <c r="Q63" s="106" t="s">
        <v>1393</v>
      </c>
      <c r="R63" s="106" t="s">
        <v>1181</v>
      </c>
    </row>
    <row r="64" spans="1:18" s="15" customFormat="1">
      <c r="A64" s="101" t="s">
        <v>1222</v>
      </c>
      <c r="B64" s="102" t="str">
        <f t="shared" si="0"/>
        <v>โครงการสมาชิกวุฒิสภาพบประชาชน</v>
      </c>
      <c r="C64" s="103" t="s">
        <v>632</v>
      </c>
      <c r="D64" s="104" t="s">
        <v>29</v>
      </c>
      <c r="E64" s="104">
        <v>2567</v>
      </c>
      <c r="F64" s="104" t="s">
        <v>1134</v>
      </c>
      <c r="G64" s="105" t="s">
        <v>1135</v>
      </c>
      <c r="H64" s="103" t="s">
        <v>46</v>
      </c>
      <c r="I64" s="103" t="s">
        <v>47</v>
      </c>
      <c r="J64" s="106" t="s">
        <v>1716</v>
      </c>
      <c r="K64" s="107" t="s">
        <v>48</v>
      </c>
      <c r="L64" s="106" t="s">
        <v>1385</v>
      </c>
      <c r="M64" s="103" t="s">
        <v>1180</v>
      </c>
      <c r="N64" s="103" t="s">
        <v>1181</v>
      </c>
      <c r="O64" s="104" t="s">
        <v>1705</v>
      </c>
      <c r="P64" s="108"/>
      <c r="Q64" s="106" t="s">
        <v>1394</v>
      </c>
      <c r="R64" s="106" t="s">
        <v>1181</v>
      </c>
    </row>
    <row r="65" spans="1:18" s="15" customFormat="1">
      <c r="A65" s="101" t="s">
        <v>1216</v>
      </c>
      <c r="B65" s="102" t="str">
        <f t="shared" si="0"/>
        <v>โครงการสัมมนาเครือข่ายผู้นำนักประชาธิปไตยประจำภูมิภาค พ.ศ. 2567</v>
      </c>
      <c r="C65" s="103" t="s">
        <v>1217</v>
      </c>
      <c r="D65" s="104" t="s">
        <v>29</v>
      </c>
      <c r="E65" s="104">
        <v>2567</v>
      </c>
      <c r="F65" s="104" t="s">
        <v>1395</v>
      </c>
      <c r="G65" s="105" t="s">
        <v>1396</v>
      </c>
      <c r="H65" s="103" t="s">
        <v>46</v>
      </c>
      <c r="I65" s="103" t="s">
        <v>47</v>
      </c>
      <c r="J65" s="106" t="s">
        <v>1716</v>
      </c>
      <c r="K65" s="107" t="s">
        <v>48</v>
      </c>
      <c r="L65" s="106" t="s">
        <v>1385</v>
      </c>
      <c r="M65" s="103" t="s">
        <v>1180</v>
      </c>
      <c r="N65" s="103" t="s">
        <v>1181</v>
      </c>
      <c r="O65" s="104" t="s">
        <v>1705</v>
      </c>
      <c r="P65" s="108"/>
      <c r="Q65" s="106" t="s">
        <v>1397</v>
      </c>
      <c r="R65" s="106" t="s">
        <v>1181</v>
      </c>
    </row>
    <row r="66" spans="1:18" s="15" customFormat="1">
      <c r="A66" s="101" t="s">
        <v>1214</v>
      </c>
      <c r="B66" s="102" t="str">
        <f t="shared" si="0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C66" s="103" t="s">
        <v>1398</v>
      </c>
      <c r="D66" s="104" t="s">
        <v>29</v>
      </c>
      <c r="E66" s="104">
        <v>2567</v>
      </c>
      <c r="F66" s="104" t="s">
        <v>1134</v>
      </c>
      <c r="G66" s="105" t="s">
        <v>1389</v>
      </c>
      <c r="H66" s="103" t="s">
        <v>46</v>
      </c>
      <c r="I66" s="103" t="s">
        <v>47</v>
      </c>
      <c r="J66" s="106" t="s">
        <v>1716</v>
      </c>
      <c r="K66" s="107" t="s">
        <v>48</v>
      </c>
      <c r="L66" s="106" t="s">
        <v>1385</v>
      </c>
      <c r="M66" s="103" t="s">
        <v>1180</v>
      </c>
      <c r="N66" s="103" t="s">
        <v>1181</v>
      </c>
      <c r="O66" s="104" t="s">
        <v>1705</v>
      </c>
      <c r="P66" s="108"/>
      <c r="Q66" s="106" t="s">
        <v>1399</v>
      </c>
      <c r="R66" s="106" t="s">
        <v>1181</v>
      </c>
    </row>
    <row r="67" spans="1:18" s="15" customFormat="1">
      <c r="A67" s="101" t="s">
        <v>1210</v>
      </c>
      <c r="B67" s="102" t="str">
        <f t="shared" si="0"/>
        <v>โครงการจ้างเหมาบริการในการปฏิบัติงานประชาสัมพันธ์ผ่านช่องทางอิเล็กทรอนิกส์</v>
      </c>
      <c r="C67" s="103" t="s">
        <v>617</v>
      </c>
      <c r="D67" s="104" t="s">
        <v>29</v>
      </c>
      <c r="E67" s="104">
        <v>2567</v>
      </c>
      <c r="F67" s="104" t="s">
        <v>1134</v>
      </c>
      <c r="G67" s="105" t="s">
        <v>1135</v>
      </c>
      <c r="H67" s="103" t="s">
        <v>46</v>
      </c>
      <c r="I67" s="103" t="s">
        <v>47</v>
      </c>
      <c r="J67" s="106" t="s">
        <v>1716</v>
      </c>
      <c r="K67" s="107" t="s">
        <v>48</v>
      </c>
      <c r="L67" s="106" t="s">
        <v>1385</v>
      </c>
      <c r="M67" s="103" t="s">
        <v>1180</v>
      </c>
      <c r="N67" s="103" t="s">
        <v>1181</v>
      </c>
      <c r="O67" s="104" t="s">
        <v>1705</v>
      </c>
      <c r="P67" s="108"/>
      <c r="Q67" s="106" t="s">
        <v>1400</v>
      </c>
      <c r="R67" s="106" t="s">
        <v>1181</v>
      </c>
    </row>
    <row r="68" spans="1:18" s="15" customFormat="1">
      <c r="A68" s="101" t="s">
        <v>1207</v>
      </c>
      <c r="B68" s="102" t="str">
        <f t="shared" si="0"/>
        <v>โครงการจัดงานฉลองวันเด็กแห่งชาติ ประจำปี พ.ศ. 2567</v>
      </c>
      <c r="C68" s="103" t="s">
        <v>1208</v>
      </c>
      <c r="D68" s="104" t="s">
        <v>29</v>
      </c>
      <c r="E68" s="104">
        <v>2567</v>
      </c>
      <c r="F68" s="104" t="s">
        <v>1134</v>
      </c>
      <c r="G68" s="105" t="s">
        <v>1205</v>
      </c>
      <c r="H68" s="103" t="s">
        <v>46</v>
      </c>
      <c r="I68" s="103" t="s">
        <v>47</v>
      </c>
      <c r="J68" s="106" t="s">
        <v>1716</v>
      </c>
      <c r="K68" s="107" t="s">
        <v>48</v>
      </c>
      <c r="L68" s="106" t="s">
        <v>1385</v>
      </c>
      <c r="M68" s="103" t="s">
        <v>1180</v>
      </c>
      <c r="N68" s="103" t="s">
        <v>1181</v>
      </c>
      <c r="O68" s="104" t="s">
        <v>1705</v>
      </c>
      <c r="P68" s="108"/>
      <c r="Q68" s="106" t="s">
        <v>1401</v>
      </c>
      <c r="R68" s="106" t="s">
        <v>1181</v>
      </c>
    </row>
    <row r="69" spans="1:18" s="15" customFormat="1">
      <c r="A69" s="101" t="s">
        <v>1203</v>
      </c>
      <c r="B69" s="102" t="str">
        <f t="shared" si="0"/>
        <v>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</v>
      </c>
      <c r="C69" s="103" t="s">
        <v>1402</v>
      </c>
      <c r="D69" s="104" t="s">
        <v>29</v>
      </c>
      <c r="E69" s="104">
        <v>2567</v>
      </c>
      <c r="F69" s="104" t="s">
        <v>1134</v>
      </c>
      <c r="G69" s="105" t="s">
        <v>1389</v>
      </c>
      <c r="H69" s="103" t="s">
        <v>46</v>
      </c>
      <c r="I69" s="103" t="s">
        <v>47</v>
      </c>
      <c r="J69" s="106" t="s">
        <v>1716</v>
      </c>
      <c r="K69" s="107" t="s">
        <v>48</v>
      </c>
      <c r="L69" s="106" t="s">
        <v>1385</v>
      </c>
      <c r="M69" s="103" t="s">
        <v>1180</v>
      </c>
      <c r="N69" s="103" t="s">
        <v>1181</v>
      </c>
      <c r="O69" s="104" t="s">
        <v>1705</v>
      </c>
      <c r="P69" s="108"/>
      <c r="Q69" s="106" t="s">
        <v>1403</v>
      </c>
      <c r="R69" s="106" t="s">
        <v>1181</v>
      </c>
    </row>
    <row r="70" spans="1:18" s="15" customFormat="1">
      <c r="A70" s="101" t="s">
        <v>1199</v>
      </c>
      <c r="B70" s="102" t="str">
        <f t="shared" si="0"/>
        <v>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C70" s="103" t="s">
        <v>1200</v>
      </c>
      <c r="D70" s="104" t="s">
        <v>29</v>
      </c>
      <c r="E70" s="104">
        <v>2567</v>
      </c>
      <c r="F70" s="104" t="s">
        <v>1134</v>
      </c>
      <c r="G70" s="105" t="s">
        <v>1135</v>
      </c>
      <c r="H70" s="103" t="s">
        <v>46</v>
      </c>
      <c r="I70" s="103" t="s">
        <v>47</v>
      </c>
      <c r="J70" s="106" t="s">
        <v>1716</v>
      </c>
      <c r="K70" s="107" t="s">
        <v>48</v>
      </c>
      <c r="L70" s="106" t="s">
        <v>1385</v>
      </c>
      <c r="M70" s="103" t="s">
        <v>1180</v>
      </c>
      <c r="N70" s="103" t="s">
        <v>1181</v>
      </c>
      <c r="O70" s="104" t="s">
        <v>1705</v>
      </c>
      <c r="P70" s="108"/>
      <c r="Q70" s="106" t="s">
        <v>1404</v>
      </c>
      <c r="R70" s="106" t="s">
        <v>1181</v>
      </c>
    </row>
    <row r="71" spans="1:18" s="15" customFormat="1">
      <c r="A71" s="101" t="s">
        <v>1196</v>
      </c>
      <c r="B71" s="102" t="str">
        <f t="shared" si="0"/>
        <v>โครงการพัฒนาเยาวชนคนรุ่นใหม่กับการเรียนรู้วิถีประชาธิปไตย ประจำปีงบประมาณ พ.ศ. 2567</v>
      </c>
      <c r="C71" s="103" t="s">
        <v>1405</v>
      </c>
      <c r="D71" s="104" t="s">
        <v>29</v>
      </c>
      <c r="E71" s="104">
        <v>2567</v>
      </c>
      <c r="F71" s="104" t="s">
        <v>1185</v>
      </c>
      <c r="G71" s="105" t="s">
        <v>1389</v>
      </c>
      <c r="H71" s="103" t="s">
        <v>46</v>
      </c>
      <c r="I71" s="103" t="s">
        <v>47</v>
      </c>
      <c r="J71" s="106" t="s">
        <v>1716</v>
      </c>
      <c r="K71" s="107" t="s">
        <v>48</v>
      </c>
      <c r="L71" s="106" t="s">
        <v>1385</v>
      </c>
      <c r="M71" s="103" t="s">
        <v>1180</v>
      </c>
      <c r="N71" s="103" t="s">
        <v>1181</v>
      </c>
      <c r="O71" s="104" t="s">
        <v>1705</v>
      </c>
      <c r="P71" s="108"/>
      <c r="Q71" s="106" t="s">
        <v>1406</v>
      </c>
      <c r="R71" s="106" t="s">
        <v>1181</v>
      </c>
    </row>
    <row r="72" spans="1:18" s="15" customFormat="1">
      <c r="A72" s="101" t="s">
        <v>1193</v>
      </c>
      <c r="B72" s="102" t="str">
        <f t="shared" ref="B72:B135" si="1">HYPERLINK(Q72,C72)</f>
        <v>โครงการจัดทำหนังสือ "สรุปผลงานวุฒิสภา" ในรูปแบบ e-Book</v>
      </c>
      <c r="C72" s="103" t="s">
        <v>1194</v>
      </c>
      <c r="D72" s="104" t="s">
        <v>29</v>
      </c>
      <c r="E72" s="104">
        <v>2567</v>
      </c>
      <c r="F72" s="104" t="s">
        <v>1205</v>
      </c>
      <c r="G72" s="105" t="s">
        <v>1396</v>
      </c>
      <c r="H72" s="103" t="s">
        <v>46</v>
      </c>
      <c r="I72" s="103" t="s">
        <v>47</v>
      </c>
      <c r="J72" s="106" t="s">
        <v>1716</v>
      </c>
      <c r="K72" s="107" t="s">
        <v>48</v>
      </c>
      <c r="L72" s="106" t="s">
        <v>1385</v>
      </c>
      <c r="M72" s="103" t="s">
        <v>1180</v>
      </c>
      <c r="N72" s="103" t="s">
        <v>1181</v>
      </c>
      <c r="O72" s="104" t="s">
        <v>1705</v>
      </c>
      <c r="P72" s="108"/>
      <c r="Q72" s="106" t="s">
        <v>1407</v>
      </c>
      <c r="R72" s="106" t="s">
        <v>1181</v>
      </c>
    </row>
    <row r="73" spans="1:18" s="15" customFormat="1">
      <c r="A73" s="101" t="s">
        <v>1190</v>
      </c>
      <c r="B73" s="102" t="str">
        <f t="shared" si="1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C73" s="103" t="s">
        <v>1191</v>
      </c>
      <c r="D73" s="104" t="s">
        <v>29</v>
      </c>
      <c r="E73" s="104">
        <v>2567</v>
      </c>
      <c r="F73" s="104" t="s">
        <v>1134</v>
      </c>
      <c r="G73" s="105" t="s">
        <v>1135</v>
      </c>
      <c r="H73" s="103" t="s">
        <v>46</v>
      </c>
      <c r="I73" s="103" t="s">
        <v>47</v>
      </c>
      <c r="J73" s="106" t="s">
        <v>1716</v>
      </c>
      <c r="K73" s="107" t="s">
        <v>48</v>
      </c>
      <c r="L73" s="106" t="s">
        <v>1385</v>
      </c>
      <c r="M73" s="103" t="s">
        <v>1180</v>
      </c>
      <c r="N73" s="103" t="s">
        <v>1181</v>
      </c>
      <c r="O73" s="104" t="s">
        <v>1705</v>
      </c>
      <c r="P73" s="108"/>
      <c r="Q73" s="106" t="s">
        <v>1408</v>
      </c>
      <c r="R73" s="106" t="s">
        <v>1181</v>
      </c>
    </row>
    <row r="74" spans="1:18" s="15" customFormat="1">
      <c r="A74" s="101" t="s">
        <v>1187</v>
      </c>
      <c r="B74" s="102" t="str">
        <f t="shared" si="1"/>
        <v>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</v>
      </c>
      <c r="C74" s="103" t="s">
        <v>1188</v>
      </c>
      <c r="D74" s="104" t="s">
        <v>29</v>
      </c>
      <c r="E74" s="104">
        <v>2567</v>
      </c>
      <c r="F74" s="104" t="s">
        <v>1134</v>
      </c>
      <c r="G74" s="105" t="s">
        <v>1135</v>
      </c>
      <c r="H74" s="103" t="s">
        <v>46</v>
      </c>
      <c r="I74" s="103" t="s">
        <v>47</v>
      </c>
      <c r="J74" s="106" t="s">
        <v>1716</v>
      </c>
      <c r="K74" s="107" t="s">
        <v>48</v>
      </c>
      <c r="L74" s="106" t="s">
        <v>1385</v>
      </c>
      <c r="M74" s="103" t="s">
        <v>1180</v>
      </c>
      <c r="N74" s="103" t="s">
        <v>1181</v>
      </c>
      <c r="O74" s="104" t="s">
        <v>1705</v>
      </c>
      <c r="P74" s="108"/>
      <c r="Q74" s="106" t="s">
        <v>1409</v>
      </c>
      <c r="R74" s="106" t="s">
        <v>1181</v>
      </c>
    </row>
    <row r="75" spans="1:18" s="15" customFormat="1">
      <c r="A75" s="101" t="s">
        <v>1183</v>
      </c>
      <c r="B75" s="102" t="str">
        <f t="shared" si="1"/>
        <v>โครงการพัฒนาผู้นำนักประชาธิปไตยสำหรับเยาวชนด้วยกระบวนการลูกเสือ ประจำปีงบประมาณ พ.ศ. 2567</v>
      </c>
      <c r="C75" s="103" t="s">
        <v>1184</v>
      </c>
      <c r="D75" s="104" t="s">
        <v>29</v>
      </c>
      <c r="E75" s="104">
        <v>2567</v>
      </c>
      <c r="F75" s="104" t="s">
        <v>1205</v>
      </c>
      <c r="G75" s="105" t="s">
        <v>1135</v>
      </c>
      <c r="H75" s="103" t="s">
        <v>46</v>
      </c>
      <c r="I75" s="103" t="s">
        <v>47</v>
      </c>
      <c r="J75" s="106" t="s">
        <v>1716</v>
      </c>
      <c r="K75" s="107" t="s">
        <v>48</v>
      </c>
      <c r="L75" s="106" t="s">
        <v>1385</v>
      </c>
      <c r="M75" s="103" t="s">
        <v>1180</v>
      </c>
      <c r="N75" s="103" t="s">
        <v>1181</v>
      </c>
      <c r="O75" s="104" t="s">
        <v>1705</v>
      </c>
      <c r="P75" s="108"/>
      <c r="Q75" s="106" t="s">
        <v>1410</v>
      </c>
      <c r="R75" s="106" t="s">
        <v>1181</v>
      </c>
    </row>
    <row r="76" spans="1:18" s="15" customFormat="1">
      <c r="A76" s="101" t="s">
        <v>1235</v>
      </c>
      <c r="B76" s="102" t="str">
        <f t="shared" si="1"/>
        <v xml:space="preserve">โครงการ “ผู้นำฝ่ายค้านในสภาผู้แทนราษฎรพบประชาชน” </v>
      </c>
      <c r="C76" s="103" t="s">
        <v>1411</v>
      </c>
      <c r="D76" s="104" t="s">
        <v>29</v>
      </c>
      <c r="E76" s="104">
        <v>2567</v>
      </c>
      <c r="F76" s="104" t="s">
        <v>1134</v>
      </c>
      <c r="G76" s="105" t="s">
        <v>1135</v>
      </c>
      <c r="H76" s="103" t="s">
        <v>46</v>
      </c>
      <c r="I76" s="103" t="s">
        <v>585</v>
      </c>
      <c r="J76" s="106" t="s">
        <v>1712</v>
      </c>
      <c r="K76" s="107" t="s">
        <v>48</v>
      </c>
      <c r="L76" s="106" t="s">
        <v>1385</v>
      </c>
      <c r="M76" s="103" t="s">
        <v>1180</v>
      </c>
      <c r="N76" s="103" t="s">
        <v>1181</v>
      </c>
      <c r="O76" s="104" t="s">
        <v>1705</v>
      </c>
      <c r="P76" s="108"/>
      <c r="Q76" s="106" t="s">
        <v>1412</v>
      </c>
      <c r="R76" s="106" t="s">
        <v>1181</v>
      </c>
    </row>
    <row r="77" spans="1:18" s="15" customFormat="1">
      <c r="A77" s="101" t="s">
        <v>1232</v>
      </c>
      <c r="B77" s="102" t="str">
        <f t="shared" si="1"/>
        <v>โครงการ "เสริมสร้างบ้านเมืองสุจริตภายใต้ระบอบประชาธิปไตยอันมีพระมหากษัตริย์ทรงเป็นประมุข"</v>
      </c>
      <c r="C77" s="103" t="s">
        <v>1233</v>
      </c>
      <c r="D77" s="104" t="s">
        <v>29</v>
      </c>
      <c r="E77" s="104">
        <v>2567</v>
      </c>
      <c r="F77" s="104" t="s">
        <v>1134</v>
      </c>
      <c r="G77" s="105" t="s">
        <v>1135</v>
      </c>
      <c r="H77" s="103" t="s">
        <v>46</v>
      </c>
      <c r="I77" s="103" t="s">
        <v>585</v>
      </c>
      <c r="J77" s="106" t="s">
        <v>1712</v>
      </c>
      <c r="K77" s="107" t="s">
        <v>48</v>
      </c>
      <c r="L77" s="106" t="s">
        <v>1385</v>
      </c>
      <c r="M77" s="103" t="s">
        <v>1180</v>
      </c>
      <c r="N77" s="103" t="s">
        <v>1181</v>
      </c>
      <c r="O77" s="104" t="s">
        <v>1705</v>
      </c>
      <c r="P77" s="108"/>
      <c r="Q77" s="106" t="s">
        <v>1413</v>
      </c>
      <c r="R77" s="106" t="s">
        <v>1181</v>
      </c>
    </row>
    <row r="78" spans="1:18" s="15" customFormat="1">
      <c r="A78" s="101" t="s">
        <v>1229</v>
      </c>
      <c r="B78" s="102" t="str">
        <f t="shared" si="1"/>
        <v>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v>
      </c>
      <c r="C78" s="103" t="s">
        <v>1230</v>
      </c>
      <c r="D78" s="104" t="s">
        <v>29</v>
      </c>
      <c r="E78" s="104">
        <v>2567</v>
      </c>
      <c r="F78" s="104" t="s">
        <v>1134</v>
      </c>
      <c r="G78" s="105" t="s">
        <v>1135</v>
      </c>
      <c r="H78" s="103" t="s">
        <v>46</v>
      </c>
      <c r="I78" s="103" t="s">
        <v>585</v>
      </c>
      <c r="J78" s="106" t="s">
        <v>1712</v>
      </c>
      <c r="K78" s="107" t="s">
        <v>48</v>
      </c>
      <c r="L78" s="106" t="s">
        <v>1385</v>
      </c>
      <c r="M78" s="103" t="s">
        <v>1180</v>
      </c>
      <c r="N78" s="103" t="s">
        <v>1181</v>
      </c>
      <c r="O78" s="104" t="s">
        <v>1705</v>
      </c>
      <c r="P78" s="108"/>
      <c r="Q78" s="106" t="s">
        <v>1414</v>
      </c>
      <c r="R78" s="106" t="s">
        <v>1181</v>
      </c>
    </row>
    <row r="79" spans="1:18" s="15" customFormat="1">
      <c r="A79" s="101" t="s">
        <v>1227</v>
      </c>
      <c r="B79" s="102" t="str">
        <f t="shared" si="1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C79" s="103" t="s">
        <v>1042</v>
      </c>
      <c r="D79" s="104" t="s">
        <v>29</v>
      </c>
      <c r="E79" s="104">
        <v>2567</v>
      </c>
      <c r="F79" s="104" t="s">
        <v>1134</v>
      </c>
      <c r="G79" s="105" t="s">
        <v>1135</v>
      </c>
      <c r="H79" s="103" t="s">
        <v>46</v>
      </c>
      <c r="I79" s="103" t="s">
        <v>585</v>
      </c>
      <c r="J79" s="106" t="s">
        <v>1712</v>
      </c>
      <c r="K79" s="107" t="s">
        <v>48</v>
      </c>
      <c r="L79" s="106" t="s">
        <v>1385</v>
      </c>
      <c r="M79" s="103" t="s">
        <v>1180</v>
      </c>
      <c r="N79" s="103" t="s">
        <v>1181</v>
      </c>
      <c r="O79" s="104" t="s">
        <v>1705</v>
      </c>
      <c r="P79" s="108"/>
      <c r="Q79" s="106" t="s">
        <v>1415</v>
      </c>
      <c r="R79" s="106" t="s">
        <v>1181</v>
      </c>
    </row>
    <row r="80" spans="1:18" s="15" customFormat="1">
      <c r="A80" s="101" t="s">
        <v>1224</v>
      </c>
      <c r="B80" s="102" t="str">
        <f t="shared" si="1"/>
        <v xml:space="preserve">โครงการ “รัฐสภาสัญจรเพื่อเด็กและเยาวชน ประจำปีงบประมาณ พ.ศ. 2567” </v>
      </c>
      <c r="C80" s="103" t="s">
        <v>1416</v>
      </c>
      <c r="D80" s="104" t="s">
        <v>29</v>
      </c>
      <c r="E80" s="104">
        <v>2567</v>
      </c>
      <c r="F80" s="104" t="s">
        <v>1134</v>
      </c>
      <c r="G80" s="105" t="s">
        <v>1135</v>
      </c>
      <c r="H80" s="103" t="s">
        <v>46</v>
      </c>
      <c r="I80" s="103" t="s">
        <v>585</v>
      </c>
      <c r="J80" s="106" t="s">
        <v>1712</v>
      </c>
      <c r="K80" s="107" t="s">
        <v>48</v>
      </c>
      <c r="L80" s="106" t="s">
        <v>1385</v>
      </c>
      <c r="M80" s="103" t="s">
        <v>1180</v>
      </c>
      <c r="N80" s="103" t="s">
        <v>1181</v>
      </c>
      <c r="O80" s="104" t="s">
        <v>1705</v>
      </c>
      <c r="P80" s="108"/>
      <c r="Q80" s="106" t="s">
        <v>1417</v>
      </c>
      <c r="R80" s="106" t="s">
        <v>1181</v>
      </c>
    </row>
    <row r="81" spans="1:18" s="15" customFormat="1">
      <c r="A81" s="101" t="s">
        <v>1219</v>
      </c>
      <c r="B81" s="102" t="str">
        <f t="shared" si="1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</v>
      </c>
      <c r="C81" s="103" t="s">
        <v>1220</v>
      </c>
      <c r="D81" s="104" t="s">
        <v>29</v>
      </c>
      <c r="E81" s="104">
        <v>2567</v>
      </c>
      <c r="F81" s="104" t="s">
        <v>1134</v>
      </c>
      <c r="G81" s="105" t="s">
        <v>1135</v>
      </c>
      <c r="H81" s="103" t="s">
        <v>46</v>
      </c>
      <c r="I81" s="103" t="s">
        <v>585</v>
      </c>
      <c r="J81" s="106" t="s">
        <v>1712</v>
      </c>
      <c r="K81" s="107" t="s">
        <v>48</v>
      </c>
      <c r="L81" s="106" t="s">
        <v>1385</v>
      </c>
      <c r="M81" s="103" t="s">
        <v>1180</v>
      </c>
      <c r="N81" s="103" t="s">
        <v>1181</v>
      </c>
      <c r="O81" s="104" t="s">
        <v>1705</v>
      </c>
      <c r="P81" s="108"/>
      <c r="Q81" s="106" t="s">
        <v>1418</v>
      </c>
      <c r="R81" s="106" t="s">
        <v>1181</v>
      </c>
    </row>
    <row r="82" spans="1:18" s="15" customFormat="1">
      <c r="A82" s="101" t="s">
        <v>1419</v>
      </c>
      <c r="B82" s="102" t="str">
        <f t="shared" si="1"/>
        <v>ส่งเสริมกิจกรรมโรงเรียนต้นแบบสภานักเรียนและกิจกรรมส่งเสริมพัฒนาประชาธิปไตยในโรงเรียน</v>
      </c>
      <c r="C82" s="103" t="s">
        <v>1420</v>
      </c>
      <c r="D82" s="104" t="s">
        <v>29</v>
      </c>
      <c r="E82" s="104">
        <v>2567</v>
      </c>
      <c r="F82" s="104" t="s">
        <v>1389</v>
      </c>
      <c r="G82" s="105" t="s">
        <v>1135</v>
      </c>
      <c r="H82" s="103" t="s">
        <v>1421</v>
      </c>
      <c r="I82" s="103" t="s">
        <v>190</v>
      </c>
      <c r="J82" s="106" t="s">
        <v>1713</v>
      </c>
      <c r="K82" s="107" t="s">
        <v>84</v>
      </c>
      <c r="L82" s="106" t="s">
        <v>1385</v>
      </c>
      <c r="M82" s="103" t="s">
        <v>1180</v>
      </c>
      <c r="N82" s="103" t="s">
        <v>1181</v>
      </c>
      <c r="O82" s="104" t="s">
        <v>1705</v>
      </c>
      <c r="P82" s="108"/>
      <c r="Q82" s="106" t="s">
        <v>1422</v>
      </c>
      <c r="R82" s="106" t="s">
        <v>1181</v>
      </c>
    </row>
    <row r="83" spans="1:18" s="15" customFormat="1">
      <c r="A83" s="101" t="s">
        <v>1305</v>
      </c>
      <c r="B83" s="102" t="str">
        <f t="shared" si="1"/>
        <v>พัฒนาศักยภาพสภานักเรียน สำนักงานเขตพื้นที่การศึกษาประถมศึกษาชลบุรี เขต 3</v>
      </c>
      <c r="C83" s="103" t="s">
        <v>1306</v>
      </c>
      <c r="D83" s="104" t="s">
        <v>29</v>
      </c>
      <c r="E83" s="104">
        <v>2567</v>
      </c>
      <c r="F83" s="104" t="s">
        <v>1179</v>
      </c>
      <c r="G83" s="105" t="s">
        <v>1135</v>
      </c>
      <c r="H83" s="103" t="s">
        <v>1307</v>
      </c>
      <c r="I83" s="103" t="s">
        <v>190</v>
      </c>
      <c r="J83" s="106" t="s">
        <v>1713</v>
      </c>
      <c r="K83" s="107" t="s">
        <v>84</v>
      </c>
      <c r="L83" s="106" t="s">
        <v>1385</v>
      </c>
      <c r="M83" s="103" t="s">
        <v>1180</v>
      </c>
      <c r="N83" s="103" t="s">
        <v>1181</v>
      </c>
      <c r="O83" s="104" t="s">
        <v>1705</v>
      </c>
      <c r="P83" s="108"/>
      <c r="Q83" s="106" t="s">
        <v>1423</v>
      </c>
      <c r="R83" s="106" t="s">
        <v>1181</v>
      </c>
    </row>
    <row r="84" spans="1:18" s="15" customFormat="1">
      <c r="A84" s="101" t="s">
        <v>1424</v>
      </c>
      <c r="B84" s="102" t="str">
        <f t="shared" si="1"/>
        <v xml:space="preserve">โครงการพัฒนาระบบแจ้งเหตุและรายงานการเลือกตั้งอัจฉริยะ </v>
      </c>
      <c r="C84" s="103" t="s">
        <v>1425</v>
      </c>
      <c r="D84" s="104" t="s">
        <v>29</v>
      </c>
      <c r="E84" s="104">
        <v>2567</v>
      </c>
      <c r="F84" s="104" t="s">
        <v>1134</v>
      </c>
      <c r="G84" s="105" t="s">
        <v>1135</v>
      </c>
      <c r="H84" s="103" t="s">
        <v>995</v>
      </c>
      <c r="I84" s="103" t="s">
        <v>163</v>
      </c>
      <c r="J84" s="106" t="s">
        <v>1711</v>
      </c>
      <c r="K84" s="107" t="s">
        <v>164</v>
      </c>
      <c r="L84" s="106" t="s">
        <v>1385</v>
      </c>
      <c r="M84" s="103" t="s">
        <v>1275</v>
      </c>
      <c r="N84" s="103" t="s">
        <v>1276</v>
      </c>
      <c r="O84" s="104" t="s">
        <v>1705</v>
      </c>
      <c r="P84" s="108"/>
      <c r="Q84" s="106" t="s">
        <v>1426</v>
      </c>
      <c r="R84" s="106" t="s">
        <v>1276</v>
      </c>
    </row>
    <row r="85" spans="1:18" s="15" customFormat="1">
      <c r="A85" s="101" t="s">
        <v>1312</v>
      </c>
      <c r="B85" s="102" t="str">
        <f t="shared" si="1"/>
        <v>โครงการศูนย์ส่งเสริมพัฒนาประชาธิปไตย</v>
      </c>
      <c r="C85" s="103" t="s">
        <v>1313</v>
      </c>
      <c r="D85" s="104" t="s">
        <v>29</v>
      </c>
      <c r="E85" s="104">
        <v>2567</v>
      </c>
      <c r="F85" s="104" t="s">
        <v>1134</v>
      </c>
      <c r="G85" s="105" t="s">
        <v>1135</v>
      </c>
      <c r="H85" s="103" t="s">
        <v>995</v>
      </c>
      <c r="I85" s="103" t="s">
        <v>163</v>
      </c>
      <c r="J85" s="106" t="s">
        <v>1711</v>
      </c>
      <c r="K85" s="107" t="s">
        <v>164</v>
      </c>
      <c r="L85" s="106" t="s">
        <v>1385</v>
      </c>
      <c r="M85" s="103" t="s">
        <v>1245</v>
      </c>
      <c r="N85" s="103" t="s">
        <v>1295</v>
      </c>
      <c r="O85" s="104" t="s">
        <v>1705</v>
      </c>
      <c r="P85" s="108"/>
      <c r="Q85" s="106" t="s">
        <v>1427</v>
      </c>
      <c r="R85" s="106" t="s">
        <v>1295</v>
      </c>
    </row>
    <row r="86" spans="1:18" s="15" customFormat="1">
      <c r="A86" s="101" t="s">
        <v>1309</v>
      </c>
      <c r="B86" s="102" t="str">
        <f t="shared" si="1"/>
        <v xml:space="preserve">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</v>
      </c>
      <c r="C86" s="103" t="s">
        <v>1428</v>
      </c>
      <c r="D86" s="104" t="s">
        <v>29</v>
      </c>
      <c r="E86" s="104">
        <v>2567</v>
      </c>
      <c r="F86" s="104" t="s">
        <v>1134</v>
      </c>
      <c r="G86" s="105" t="s">
        <v>1135</v>
      </c>
      <c r="H86" s="103" t="s">
        <v>995</v>
      </c>
      <c r="I86" s="103" t="s">
        <v>163</v>
      </c>
      <c r="J86" s="106" t="s">
        <v>1711</v>
      </c>
      <c r="K86" s="107" t="s">
        <v>164</v>
      </c>
      <c r="L86" s="106" t="s">
        <v>1385</v>
      </c>
      <c r="M86" s="103" t="s">
        <v>1245</v>
      </c>
      <c r="N86" s="103" t="s">
        <v>1295</v>
      </c>
      <c r="O86" s="104" t="s">
        <v>1705</v>
      </c>
      <c r="P86" s="108"/>
      <c r="Q86" s="106" t="s">
        <v>1429</v>
      </c>
      <c r="R86" s="106" t="s">
        <v>1295</v>
      </c>
    </row>
    <row r="87" spans="1:18" s="15" customFormat="1">
      <c r="A87" s="101" t="s">
        <v>1300</v>
      </c>
      <c r="B87" s="102" t="str">
        <f t="shared" si="1"/>
        <v>โครงการพัฒนาเทคโนโลยีสารสนเทศชาญฉลาดในระบบการเลือกตั้ง</v>
      </c>
      <c r="C87" s="103" t="s">
        <v>1301</v>
      </c>
      <c r="D87" s="104" t="s">
        <v>29</v>
      </c>
      <c r="E87" s="104">
        <v>2567</v>
      </c>
      <c r="F87" s="104" t="s">
        <v>1134</v>
      </c>
      <c r="G87" s="105" t="s">
        <v>1135</v>
      </c>
      <c r="H87" s="103" t="s">
        <v>995</v>
      </c>
      <c r="I87" s="103" t="s">
        <v>163</v>
      </c>
      <c r="J87" s="106" t="s">
        <v>1711</v>
      </c>
      <c r="K87" s="107" t="s">
        <v>164</v>
      </c>
      <c r="L87" s="106" t="s">
        <v>1385</v>
      </c>
      <c r="M87" s="103" t="s">
        <v>1245</v>
      </c>
      <c r="N87" s="103" t="s">
        <v>1302</v>
      </c>
      <c r="O87" s="104" t="s">
        <v>1705</v>
      </c>
      <c r="P87" s="108"/>
      <c r="Q87" s="106" t="s">
        <v>1430</v>
      </c>
      <c r="R87" s="106" t="s">
        <v>1302</v>
      </c>
    </row>
    <row r="88" spans="1:18" s="15" customFormat="1">
      <c r="A88" s="101" t="s">
        <v>1297</v>
      </c>
      <c r="B88" s="102" t="str">
        <f t="shared" si="1"/>
        <v>โครงการพัฒนาความเป็นพลเมืองในระบอบประชาธิปไตยอันมีพระมหากษัตริย์ทรงเป็นประมุข</v>
      </c>
      <c r="C88" s="103" t="s">
        <v>1298</v>
      </c>
      <c r="D88" s="104" t="s">
        <v>29</v>
      </c>
      <c r="E88" s="104">
        <v>2567</v>
      </c>
      <c r="F88" s="104" t="s">
        <v>1134</v>
      </c>
      <c r="G88" s="105" t="s">
        <v>1135</v>
      </c>
      <c r="H88" s="103" t="s">
        <v>995</v>
      </c>
      <c r="I88" s="103" t="s">
        <v>163</v>
      </c>
      <c r="J88" s="106" t="s">
        <v>1711</v>
      </c>
      <c r="K88" s="107" t="s">
        <v>164</v>
      </c>
      <c r="L88" s="106" t="s">
        <v>1385</v>
      </c>
      <c r="M88" s="103" t="s">
        <v>1180</v>
      </c>
      <c r="N88" s="103" t="s">
        <v>1181</v>
      </c>
      <c r="O88" s="104" t="s">
        <v>1705</v>
      </c>
      <c r="P88" s="108"/>
      <c r="Q88" s="106" t="s">
        <v>1431</v>
      </c>
      <c r="R88" s="106" t="s">
        <v>1181</v>
      </c>
    </row>
    <row r="89" spans="1:18" s="15" customFormat="1">
      <c r="A89" s="101" t="s">
        <v>1290</v>
      </c>
      <c r="B89" s="102" t="str">
        <f t="shared" si="1"/>
        <v>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</v>
      </c>
      <c r="C89" s="103" t="s">
        <v>1291</v>
      </c>
      <c r="D89" s="104" t="s">
        <v>29</v>
      </c>
      <c r="E89" s="104">
        <v>2567</v>
      </c>
      <c r="F89" s="104" t="s">
        <v>1134</v>
      </c>
      <c r="G89" s="105" t="s">
        <v>1135</v>
      </c>
      <c r="H89" s="103" t="s">
        <v>995</v>
      </c>
      <c r="I89" s="103" t="s">
        <v>163</v>
      </c>
      <c r="J89" s="106" t="s">
        <v>1711</v>
      </c>
      <c r="K89" s="107" t="s">
        <v>164</v>
      </c>
      <c r="L89" s="106" t="s">
        <v>1385</v>
      </c>
      <c r="M89" s="103" t="s">
        <v>1275</v>
      </c>
      <c r="N89" s="103" t="s">
        <v>1280</v>
      </c>
      <c r="O89" s="104" t="s">
        <v>1705</v>
      </c>
      <c r="P89" s="108"/>
      <c r="Q89" s="106" t="s">
        <v>1432</v>
      </c>
      <c r="R89" s="106" t="s">
        <v>1280</v>
      </c>
    </row>
    <row r="90" spans="1:18" s="15" customFormat="1">
      <c r="A90" s="101" t="s">
        <v>1286</v>
      </c>
      <c r="B90" s="102" t="str">
        <f t="shared" si="1"/>
        <v>โครงการปรับสู่ระบบบริหารที่มุ่งผลสัมฤทธิ์ กิจกรรมหลักปลูกจิตสำนึก คุณธรรม และจริยธรรม</v>
      </c>
      <c r="C90" s="103" t="s">
        <v>1287</v>
      </c>
      <c r="D90" s="104" t="s">
        <v>29</v>
      </c>
      <c r="E90" s="104">
        <v>2567</v>
      </c>
      <c r="F90" s="104" t="s">
        <v>1134</v>
      </c>
      <c r="G90" s="105" t="s">
        <v>1135</v>
      </c>
      <c r="H90" s="103" t="s">
        <v>995</v>
      </c>
      <c r="I90" s="103" t="s">
        <v>163</v>
      </c>
      <c r="J90" s="106" t="s">
        <v>1711</v>
      </c>
      <c r="K90" s="107" t="s">
        <v>164</v>
      </c>
      <c r="L90" s="106" t="s">
        <v>1385</v>
      </c>
      <c r="M90" s="103" t="s">
        <v>1275</v>
      </c>
      <c r="N90" s="103" t="s">
        <v>1288</v>
      </c>
      <c r="O90" s="104" t="s">
        <v>1705</v>
      </c>
      <c r="P90" s="108"/>
      <c r="Q90" s="106" t="s">
        <v>1433</v>
      </c>
      <c r="R90" s="106" t="s">
        <v>1288</v>
      </c>
    </row>
    <row r="91" spans="1:18" s="15" customFormat="1">
      <c r="A91" s="101" t="s">
        <v>1278</v>
      </c>
      <c r="B91" s="102" t="str">
        <f t="shared" si="1"/>
        <v>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</v>
      </c>
      <c r="C91" s="103" t="s">
        <v>1279</v>
      </c>
      <c r="D91" s="104" t="s">
        <v>29</v>
      </c>
      <c r="E91" s="104">
        <v>2567</v>
      </c>
      <c r="F91" s="104" t="s">
        <v>1134</v>
      </c>
      <c r="G91" s="105" t="s">
        <v>1135</v>
      </c>
      <c r="H91" s="103" t="s">
        <v>995</v>
      </c>
      <c r="I91" s="103" t="s">
        <v>163</v>
      </c>
      <c r="J91" s="106" t="s">
        <v>1711</v>
      </c>
      <c r="K91" s="107" t="s">
        <v>164</v>
      </c>
      <c r="L91" s="106" t="s">
        <v>1385</v>
      </c>
      <c r="M91" s="103" t="s">
        <v>1275</v>
      </c>
      <c r="N91" s="103" t="s">
        <v>1280</v>
      </c>
      <c r="O91" s="104" t="s">
        <v>1705</v>
      </c>
      <c r="P91" s="108"/>
      <c r="Q91" s="106" t="s">
        <v>1434</v>
      </c>
      <c r="R91" s="106" t="s">
        <v>1280</v>
      </c>
    </row>
    <row r="92" spans="1:18" s="15" customFormat="1">
      <c r="A92" s="101" t="s">
        <v>1273</v>
      </c>
      <c r="B92" s="102" t="str">
        <f t="shared" si="1"/>
        <v>โครงการปฏิรูปการเมืองสุจริตบนฐานของการเลือกตั้ง</v>
      </c>
      <c r="C92" s="103" t="s">
        <v>1274</v>
      </c>
      <c r="D92" s="104" t="s">
        <v>29</v>
      </c>
      <c r="E92" s="104">
        <v>2567</v>
      </c>
      <c r="F92" s="104" t="s">
        <v>1134</v>
      </c>
      <c r="G92" s="105" t="s">
        <v>1135</v>
      </c>
      <c r="H92" s="103" t="s">
        <v>995</v>
      </c>
      <c r="I92" s="103" t="s">
        <v>163</v>
      </c>
      <c r="J92" s="106" t="s">
        <v>1711</v>
      </c>
      <c r="K92" s="107" t="s">
        <v>164</v>
      </c>
      <c r="L92" s="106" t="s">
        <v>1385</v>
      </c>
      <c r="M92" s="103" t="s">
        <v>1275</v>
      </c>
      <c r="N92" s="103" t="s">
        <v>1276</v>
      </c>
      <c r="O92" s="104" t="s">
        <v>1705</v>
      </c>
      <c r="P92" s="108"/>
      <c r="Q92" s="106" t="s">
        <v>1435</v>
      </c>
      <c r="R92" s="106" t="s">
        <v>1276</v>
      </c>
    </row>
    <row r="93" spans="1:18" s="15" customFormat="1">
      <c r="A93" s="101" t="s">
        <v>1436</v>
      </c>
      <c r="B93" s="102" t="str">
        <f t="shared" si="1"/>
        <v xml:space="preserve">พลเมืองสร้างสรรค์นวัตกรรมต่อต้านการทุจริตในท้องถิ่น </v>
      </c>
      <c r="C93" s="103" t="s">
        <v>1437</v>
      </c>
      <c r="D93" s="104" t="s">
        <v>29</v>
      </c>
      <c r="E93" s="104">
        <v>2567</v>
      </c>
      <c r="F93" s="104" t="s">
        <v>1205</v>
      </c>
      <c r="G93" s="105" t="s">
        <v>1135</v>
      </c>
      <c r="H93" s="103" t="s">
        <v>1141</v>
      </c>
      <c r="I93" s="103" t="s">
        <v>447</v>
      </c>
      <c r="J93" s="106" t="s">
        <v>1710</v>
      </c>
      <c r="K93" s="107" t="s">
        <v>48</v>
      </c>
      <c r="L93" s="106" t="s">
        <v>1385</v>
      </c>
      <c r="M93" s="103" t="s">
        <v>1180</v>
      </c>
      <c r="N93" s="103" t="s">
        <v>1181</v>
      </c>
      <c r="O93" s="104" t="s">
        <v>1705</v>
      </c>
      <c r="P93" s="108"/>
      <c r="Q93" s="106" t="s">
        <v>1438</v>
      </c>
      <c r="R93" s="106" t="s">
        <v>1181</v>
      </c>
    </row>
    <row r="94" spans="1:18" s="15" customFormat="1">
      <c r="A94" s="101" t="s">
        <v>1293</v>
      </c>
      <c r="B94" s="102" t="str">
        <f t="shared" si="1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C94" s="103" t="s">
        <v>1294</v>
      </c>
      <c r="D94" s="104" t="s">
        <v>29</v>
      </c>
      <c r="E94" s="104">
        <v>2567</v>
      </c>
      <c r="F94" s="104" t="s">
        <v>1134</v>
      </c>
      <c r="G94" s="105" t="s">
        <v>1135</v>
      </c>
      <c r="H94" s="103" t="s">
        <v>1141</v>
      </c>
      <c r="I94" s="103" t="s">
        <v>447</v>
      </c>
      <c r="J94" s="106" t="s">
        <v>1710</v>
      </c>
      <c r="K94" s="107" t="s">
        <v>48</v>
      </c>
      <c r="L94" s="106" t="s">
        <v>1385</v>
      </c>
      <c r="M94" s="103" t="s">
        <v>1245</v>
      </c>
      <c r="N94" s="103" t="s">
        <v>1295</v>
      </c>
      <c r="O94" s="104" t="s">
        <v>1705</v>
      </c>
      <c r="P94" s="108"/>
      <c r="Q94" s="106" t="s">
        <v>1439</v>
      </c>
      <c r="R94" s="106" t="s">
        <v>1295</v>
      </c>
    </row>
    <row r="95" spans="1:18" s="15" customFormat="1">
      <c r="A95" s="101" t="s">
        <v>1270</v>
      </c>
      <c r="B95" s="102" t="str">
        <f t="shared" si="1"/>
        <v>โครงการจับตาสถานการณ์และความรู้ด้านการพัฒนาประชาธิปไตย</v>
      </c>
      <c r="C95" s="103" t="s">
        <v>1271</v>
      </c>
      <c r="D95" s="104" t="s">
        <v>29</v>
      </c>
      <c r="E95" s="104">
        <v>2567</v>
      </c>
      <c r="F95" s="104" t="s">
        <v>1134</v>
      </c>
      <c r="G95" s="105" t="s">
        <v>1135</v>
      </c>
      <c r="H95" s="103" t="s">
        <v>1141</v>
      </c>
      <c r="I95" s="103" t="s">
        <v>447</v>
      </c>
      <c r="J95" s="106" t="s">
        <v>1710</v>
      </c>
      <c r="K95" s="107" t="s">
        <v>48</v>
      </c>
      <c r="L95" s="106" t="s">
        <v>1385</v>
      </c>
      <c r="M95" s="103" t="s">
        <v>1180</v>
      </c>
      <c r="N95" s="103" t="s">
        <v>1181</v>
      </c>
      <c r="O95" s="104" t="s">
        <v>1705</v>
      </c>
      <c r="P95" s="108"/>
      <c r="Q95" s="106" t="s">
        <v>1440</v>
      </c>
      <c r="R95" s="106" t="s">
        <v>1181</v>
      </c>
    </row>
    <row r="96" spans="1:18" s="15" customFormat="1">
      <c r="A96" s="101" t="s">
        <v>1268</v>
      </c>
      <c r="B96" s="102" t="str">
        <f t="shared" si="1"/>
        <v>โครงการวิจัยรัฐธรรมนูญศึกษา</v>
      </c>
      <c r="C96" s="103" t="s">
        <v>647</v>
      </c>
      <c r="D96" s="104" t="s">
        <v>29</v>
      </c>
      <c r="E96" s="104">
        <v>2567</v>
      </c>
      <c r="F96" s="104" t="s">
        <v>1134</v>
      </c>
      <c r="G96" s="105" t="s">
        <v>1135</v>
      </c>
      <c r="H96" s="103" t="s">
        <v>1141</v>
      </c>
      <c r="I96" s="103" t="s">
        <v>447</v>
      </c>
      <c r="J96" s="106" t="s">
        <v>1710</v>
      </c>
      <c r="K96" s="107" t="s">
        <v>48</v>
      </c>
      <c r="L96" s="106" t="s">
        <v>1385</v>
      </c>
      <c r="M96" s="103" t="s">
        <v>1180</v>
      </c>
      <c r="N96" s="103" t="s">
        <v>1181</v>
      </c>
      <c r="O96" s="104" t="s">
        <v>1705</v>
      </c>
      <c r="P96" s="108"/>
      <c r="Q96" s="106" t="s">
        <v>1441</v>
      </c>
      <c r="R96" s="106" t="s">
        <v>1181</v>
      </c>
    </row>
    <row r="97" spans="1:18" s="15" customFormat="1">
      <c r="A97" s="101" t="s">
        <v>1265</v>
      </c>
      <c r="B97" s="102" t="str">
        <f t="shared" si="1"/>
        <v>โครงการผู้นำเยาวชนพลเมืองดี</v>
      </c>
      <c r="C97" s="103" t="s">
        <v>1266</v>
      </c>
      <c r="D97" s="104" t="s">
        <v>29</v>
      </c>
      <c r="E97" s="104">
        <v>2567</v>
      </c>
      <c r="F97" s="104" t="s">
        <v>1134</v>
      </c>
      <c r="G97" s="105" t="s">
        <v>1135</v>
      </c>
      <c r="H97" s="103" t="s">
        <v>1141</v>
      </c>
      <c r="I97" s="103" t="s">
        <v>447</v>
      </c>
      <c r="J97" s="106" t="s">
        <v>1710</v>
      </c>
      <c r="K97" s="107" t="s">
        <v>48</v>
      </c>
      <c r="L97" s="106" t="s">
        <v>1385</v>
      </c>
      <c r="M97" s="103" t="s">
        <v>1180</v>
      </c>
      <c r="N97" s="103" t="s">
        <v>1181</v>
      </c>
      <c r="O97" s="104" t="s">
        <v>1705</v>
      </c>
      <c r="P97" s="108"/>
      <c r="Q97" s="106" t="s">
        <v>1442</v>
      </c>
      <c r="R97" s="106" t="s">
        <v>1181</v>
      </c>
    </row>
    <row r="98" spans="1:18" s="15" customFormat="1">
      <c r="A98" s="101" t="s">
        <v>1262</v>
      </c>
      <c r="B98" s="102" t="str">
        <f t="shared" si="1"/>
        <v>โครงการปลุกพลังเยาวชนชายแดนใต้</v>
      </c>
      <c r="C98" s="103" t="s">
        <v>1263</v>
      </c>
      <c r="D98" s="104" t="s">
        <v>29</v>
      </c>
      <c r="E98" s="104">
        <v>2567</v>
      </c>
      <c r="F98" s="104" t="s">
        <v>1134</v>
      </c>
      <c r="G98" s="105" t="s">
        <v>1135</v>
      </c>
      <c r="H98" s="103" t="s">
        <v>1141</v>
      </c>
      <c r="I98" s="103" t="s">
        <v>447</v>
      </c>
      <c r="J98" s="106" t="s">
        <v>1710</v>
      </c>
      <c r="K98" s="107" t="s">
        <v>48</v>
      </c>
      <c r="L98" s="106" t="s">
        <v>1385</v>
      </c>
      <c r="M98" s="103" t="s">
        <v>1180</v>
      </c>
      <c r="N98" s="103" t="s">
        <v>1181</v>
      </c>
      <c r="O98" s="104" t="s">
        <v>1705</v>
      </c>
      <c r="P98" s="108"/>
      <c r="Q98" s="106" t="s">
        <v>1443</v>
      </c>
      <c r="R98" s="106" t="s">
        <v>1181</v>
      </c>
    </row>
    <row r="99" spans="1:18" s="15" customFormat="1">
      <c r="A99" s="101" t="s">
        <v>1260</v>
      </c>
      <c r="B99" s="102" t="str">
        <f t="shared" si="1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C99" s="103" t="s">
        <v>927</v>
      </c>
      <c r="D99" s="104" t="s">
        <v>29</v>
      </c>
      <c r="E99" s="104">
        <v>2567</v>
      </c>
      <c r="F99" s="104" t="s">
        <v>1134</v>
      </c>
      <c r="G99" s="105" t="s">
        <v>1135</v>
      </c>
      <c r="H99" s="103" t="s">
        <v>1141</v>
      </c>
      <c r="I99" s="103" t="s">
        <v>447</v>
      </c>
      <c r="J99" s="106" t="s">
        <v>1710</v>
      </c>
      <c r="K99" s="107" t="s">
        <v>48</v>
      </c>
      <c r="L99" s="106" t="s">
        <v>1385</v>
      </c>
      <c r="M99" s="103" t="s">
        <v>1245</v>
      </c>
      <c r="N99" s="103" t="s">
        <v>1246</v>
      </c>
      <c r="O99" s="104" t="s">
        <v>1705</v>
      </c>
      <c r="P99" s="108"/>
      <c r="Q99" s="106" t="s">
        <v>1444</v>
      </c>
      <c r="R99" s="106" t="s">
        <v>1246</v>
      </c>
    </row>
    <row r="100" spans="1:18" s="15" customFormat="1">
      <c r="A100" s="101" t="s">
        <v>1258</v>
      </c>
      <c r="B100" s="102" t="str">
        <f t="shared" si="1"/>
        <v>โครงการสร้างสำนึกพลเมือง</v>
      </c>
      <c r="C100" s="103" t="s">
        <v>890</v>
      </c>
      <c r="D100" s="104" t="s">
        <v>29</v>
      </c>
      <c r="E100" s="104">
        <v>2567</v>
      </c>
      <c r="F100" s="104" t="s">
        <v>1134</v>
      </c>
      <c r="G100" s="105" t="s">
        <v>1135</v>
      </c>
      <c r="H100" s="103" t="s">
        <v>1141</v>
      </c>
      <c r="I100" s="103" t="s">
        <v>447</v>
      </c>
      <c r="J100" s="106" t="s">
        <v>1710</v>
      </c>
      <c r="K100" s="107" t="s">
        <v>48</v>
      </c>
      <c r="L100" s="106" t="s">
        <v>1385</v>
      </c>
      <c r="M100" s="103" t="s">
        <v>1180</v>
      </c>
      <c r="N100" s="103" t="s">
        <v>1181</v>
      </c>
      <c r="O100" s="104" t="s">
        <v>1705</v>
      </c>
      <c r="P100" s="108"/>
      <c r="Q100" s="106" t="s">
        <v>1445</v>
      </c>
      <c r="R100" s="106" t="s">
        <v>1181</v>
      </c>
    </row>
    <row r="101" spans="1:18" s="15" customFormat="1">
      <c r="A101" s="101" t="s">
        <v>1255</v>
      </c>
      <c r="B101" s="102" t="str">
        <f t="shared" si="1"/>
        <v>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C101" s="103" t="s">
        <v>1256</v>
      </c>
      <c r="D101" s="104" t="s">
        <v>29</v>
      </c>
      <c r="E101" s="104">
        <v>2567</v>
      </c>
      <c r="F101" s="104" t="s">
        <v>1134</v>
      </c>
      <c r="G101" s="105" t="s">
        <v>1135</v>
      </c>
      <c r="H101" s="103" t="s">
        <v>1141</v>
      </c>
      <c r="I101" s="103" t="s">
        <v>447</v>
      </c>
      <c r="J101" s="106" t="s">
        <v>1710</v>
      </c>
      <c r="K101" s="107" t="s">
        <v>48</v>
      </c>
      <c r="L101" s="106" t="s">
        <v>1385</v>
      </c>
      <c r="M101" s="103" t="s">
        <v>1180</v>
      </c>
      <c r="N101" s="103" t="s">
        <v>1181</v>
      </c>
      <c r="O101" s="104" t="s">
        <v>1705</v>
      </c>
      <c r="P101" s="108"/>
      <c r="Q101" s="106" t="s">
        <v>1446</v>
      </c>
      <c r="R101" s="106" t="s">
        <v>1181</v>
      </c>
    </row>
    <row r="102" spans="1:18" s="15" customFormat="1">
      <c r="A102" s="101" t="s">
        <v>1253</v>
      </c>
      <c r="B102" s="102" t="str">
        <f t="shared" si="1"/>
        <v>โครงการเสริมสร้างศักยภาพบุคลากร/เครือข่ายในการสร้างสังคมสันติสุข</v>
      </c>
      <c r="C102" s="103" t="s">
        <v>907</v>
      </c>
      <c r="D102" s="104" t="s">
        <v>29</v>
      </c>
      <c r="E102" s="104">
        <v>2567</v>
      </c>
      <c r="F102" s="104" t="s">
        <v>1134</v>
      </c>
      <c r="G102" s="105" t="s">
        <v>1135</v>
      </c>
      <c r="H102" s="103" t="s">
        <v>1141</v>
      </c>
      <c r="I102" s="103" t="s">
        <v>447</v>
      </c>
      <c r="J102" s="106" t="s">
        <v>1710</v>
      </c>
      <c r="K102" s="107" t="s">
        <v>48</v>
      </c>
      <c r="L102" s="106" t="s">
        <v>1385</v>
      </c>
      <c r="M102" s="103" t="s">
        <v>1245</v>
      </c>
      <c r="N102" s="103" t="s">
        <v>1246</v>
      </c>
      <c r="O102" s="104" t="s">
        <v>1705</v>
      </c>
      <c r="P102" s="108"/>
      <c r="Q102" s="106" t="s">
        <v>1447</v>
      </c>
      <c r="R102" s="106" t="s">
        <v>1246</v>
      </c>
    </row>
    <row r="103" spans="1:18" s="15" customFormat="1">
      <c r="A103" s="101" t="s">
        <v>1250</v>
      </c>
      <c r="B103" s="102" t="str">
        <f t="shared" si="1"/>
        <v>หลักสูตรประกาศนียบัตรชั้นสูงการเสริมสร้างสังคมสันติสุข รุ่นที่ 15</v>
      </c>
      <c r="C103" s="103" t="s">
        <v>1251</v>
      </c>
      <c r="D103" s="104" t="s">
        <v>29</v>
      </c>
      <c r="E103" s="104">
        <v>2567</v>
      </c>
      <c r="F103" s="104" t="s">
        <v>1134</v>
      </c>
      <c r="G103" s="105" t="s">
        <v>1135</v>
      </c>
      <c r="H103" s="103" t="s">
        <v>1141</v>
      </c>
      <c r="I103" s="103" t="s">
        <v>447</v>
      </c>
      <c r="J103" s="106" t="s">
        <v>1710</v>
      </c>
      <c r="K103" s="107" t="s">
        <v>48</v>
      </c>
      <c r="L103" s="106" t="s">
        <v>1385</v>
      </c>
      <c r="M103" s="103" t="s">
        <v>1245</v>
      </c>
      <c r="N103" s="103" t="s">
        <v>1246</v>
      </c>
      <c r="O103" s="104" t="s">
        <v>1705</v>
      </c>
      <c r="P103" s="108"/>
      <c r="Q103" s="106" t="s">
        <v>1448</v>
      </c>
      <c r="R103" s="106" t="s">
        <v>1246</v>
      </c>
    </row>
    <row r="104" spans="1:18" s="15" customFormat="1">
      <c r="A104" s="101" t="s">
        <v>1248</v>
      </c>
      <c r="B104" s="102" t="str">
        <f t="shared" si="1"/>
        <v>หลักสูตรผู้นำยุคใหม่ในระบอบประชาธิปไตย รุ่นที่ 13 และ 14</v>
      </c>
      <c r="C104" s="103" t="s">
        <v>915</v>
      </c>
      <c r="D104" s="104" t="s">
        <v>29</v>
      </c>
      <c r="E104" s="104">
        <v>2567</v>
      </c>
      <c r="F104" s="104" t="s">
        <v>1134</v>
      </c>
      <c r="G104" s="105" t="s">
        <v>1135</v>
      </c>
      <c r="H104" s="103" t="s">
        <v>1141</v>
      </c>
      <c r="I104" s="103" t="s">
        <v>447</v>
      </c>
      <c r="J104" s="106" t="s">
        <v>1710</v>
      </c>
      <c r="K104" s="107" t="s">
        <v>48</v>
      </c>
      <c r="L104" s="106" t="s">
        <v>1385</v>
      </c>
      <c r="M104" s="103" t="s">
        <v>1245</v>
      </c>
      <c r="N104" s="103" t="s">
        <v>1246</v>
      </c>
      <c r="O104" s="104" t="s">
        <v>1705</v>
      </c>
      <c r="P104" s="108"/>
      <c r="Q104" s="106" t="s">
        <v>1449</v>
      </c>
      <c r="R104" s="106" t="s">
        <v>1246</v>
      </c>
    </row>
    <row r="105" spans="1:18" s="15" customFormat="1">
      <c r="A105" s="101" t="s">
        <v>1243</v>
      </c>
      <c r="B105" s="102" t="str">
        <f t="shared" si="1"/>
        <v>หลักสูตรการเมืองการปกครองในระบอบประชาธิปไตยสำหรับนักบริหารระดับสูง รุ่นที่ 27 และ 28</v>
      </c>
      <c r="C105" s="103" t="s">
        <v>1244</v>
      </c>
      <c r="D105" s="104" t="s">
        <v>29</v>
      </c>
      <c r="E105" s="104">
        <v>2567</v>
      </c>
      <c r="F105" s="104" t="s">
        <v>1134</v>
      </c>
      <c r="G105" s="105" t="s">
        <v>1135</v>
      </c>
      <c r="H105" s="103" t="s">
        <v>1141</v>
      </c>
      <c r="I105" s="103" t="s">
        <v>447</v>
      </c>
      <c r="J105" s="106" t="s">
        <v>1710</v>
      </c>
      <c r="K105" s="107" t="s">
        <v>48</v>
      </c>
      <c r="L105" s="106" t="s">
        <v>1385</v>
      </c>
      <c r="M105" s="103" t="s">
        <v>1245</v>
      </c>
      <c r="N105" s="103" t="s">
        <v>1246</v>
      </c>
      <c r="O105" s="104" t="s">
        <v>1705</v>
      </c>
      <c r="P105" s="108"/>
      <c r="Q105" s="106" t="s">
        <v>1450</v>
      </c>
      <c r="R105" s="106" t="s">
        <v>1246</v>
      </c>
    </row>
    <row r="106" spans="1:18" s="15" customFormat="1">
      <c r="A106" s="101" t="s">
        <v>1240</v>
      </c>
      <c r="B106" s="102" t="str">
        <f t="shared" si="1"/>
        <v>โครงการการเรียนการสอนผ่านระบบออนไลน์ e-Learning เพื่อพัฒนาประชาธิปไตย</v>
      </c>
      <c r="C106" s="103" t="s">
        <v>1241</v>
      </c>
      <c r="D106" s="104" t="s">
        <v>29</v>
      </c>
      <c r="E106" s="104">
        <v>2567</v>
      </c>
      <c r="F106" s="104" t="s">
        <v>1134</v>
      </c>
      <c r="G106" s="105" t="s">
        <v>1135</v>
      </c>
      <c r="H106" s="103" t="s">
        <v>1141</v>
      </c>
      <c r="I106" s="103" t="s">
        <v>447</v>
      </c>
      <c r="J106" s="106" t="s">
        <v>1710</v>
      </c>
      <c r="K106" s="107" t="s">
        <v>48</v>
      </c>
      <c r="L106" s="106" t="s">
        <v>1385</v>
      </c>
      <c r="M106" s="103" t="s">
        <v>1180</v>
      </c>
      <c r="N106" s="103" t="s">
        <v>1181</v>
      </c>
      <c r="O106" s="104" t="s">
        <v>1705</v>
      </c>
      <c r="P106" s="108"/>
      <c r="Q106" s="106" t="s">
        <v>1451</v>
      </c>
      <c r="R106" s="106" t="s">
        <v>1181</v>
      </c>
    </row>
    <row r="107" spans="1:18" s="15" customFormat="1">
      <c r="A107" s="101" t="s">
        <v>1282</v>
      </c>
      <c r="B107" s="102" t="str">
        <f t="shared" si="1"/>
        <v>โครงการ ค่าใช้จ่ายในการขับเคลื่อนการสร้างความสามัคคีปรองดองสมานฉันท์</v>
      </c>
      <c r="C107" s="103" t="s">
        <v>1283</v>
      </c>
      <c r="D107" s="104" t="s">
        <v>29</v>
      </c>
      <c r="E107" s="104">
        <v>2567</v>
      </c>
      <c r="F107" s="104" t="s">
        <v>1134</v>
      </c>
      <c r="G107" s="105" t="s">
        <v>1135</v>
      </c>
      <c r="H107" s="103" t="s">
        <v>659</v>
      </c>
      <c r="I107" s="103" t="s">
        <v>660</v>
      </c>
      <c r="J107" s="106" t="s">
        <v>1715</v>
      </c>
      <c r="K107" s="107" t="s">
        <v>66</v>
      </c>
      <c r="L107" s="106" t="s">
        <v>1385</v>
      </c>
      <c r="M107" s="103" t="s">
        <v>1245</v>
      </c>
      <c r="N107" s="103" t="s">
        <v>1284</v>
      </c>
      <c r="O107" s="104" t="s">
        <v>1705</v>
      </c>
      <c r="P107" s="108"/>
      <c r="Q107" s="106" t="s">
        <v>1452</v>
      </c>
      <c r="R107" s="106" t="s">
        <v>1284</v>
      </c>
    </row>
    <row r="108" spans="1:18">
      <c r="A108" s="101" t="s">
        <v>1178</v>
      </c>
      <c r="B108" s="102" t="str">
        <f t="shared" si="1"/>
        <v>การพัฒนาด้านการเมืองและการสร้างความรักความสามัคคีของคนในชาติ</v>
      </c>
      <c r="C108" s="103" t="s">
        <v>881</v>
      </c>
      <c r="D108" s="104" t="s">
        <v>29</v>
      </c>
      <c r="E108" s="104">
        <v>2567</v>
      </c>
      <c r="F108" s="104" t="s">
        <v>1134</v>
      </c>
      <c r="G108" s="105" t="s">
        <v>1135</v>
      </c>
      <c r="H108" s="103" t="s">
        <v>255</v>
      </c>
      <c r="I108" s="103" t="s">
        <v>882</v>
      </c>
      <c r="J108" s="106" t="s">
        <v>1709</v>
      </c>
      <c r="K108" s="107" t="s">
        <v>66</v>
      </c>
      <c r="L108" s="106" t="s">
        <v>1385</v>
      </c>
      <c r="M108" s="103" t="s">
        <v>1180</v>
      </c>
      <c r="N108" s="103" t="s">
        <v>1181</v>
      </c>
      <c r="O108" s="104" t="s">
        <v>1705</v>
      </c>
      <c r="P108" s="108"/>
      <c r="Q108" s="106" t="s">
        <v>1453</v>
      </c>
      <c r="R108" s="106" t="s">
        <v>1181</v>
      </c>
    </row>
    <row r="109" spans="1:18">
      <c r="A109" s="101" t="s">
        <v>1454</v>
      </c>
      <c r="B109" s="102" t="str">
        <f t="shared" si="1"/>
        <v xml:space="preserve">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</v>
      </c>
      <c r="C109" s="103" t="s">
        <v>1455</v>
      </c>
      <c r="D109" s="104" t="s">
        <v>29</v>
      </c>
      <c r="E109" s="104">
        <v>2568</v>
      </c>
      <c r="F109" s="104" t="s">
        <v>1456</v>
      </c>
      <c r="G109" s="105" t="s">
        <v>1457</v>
      </c>
      <c r="H109" s="103" t="s">
        <v>46</v>
      </c>
      <c r="I109" s="103" t="s">
        <v>47</v>
      </c>
      <c r="J109" s="106" t="s">
        <v>1716</v>
      </c>
      <c r="K109" s="107" t="s">
        <v>48</v>
      </c>
      <c r="L109" s="106" t="s">
        <v>1458</v>
      </c>
      <c r="M109" s="103" t="s">
        <v>1180</v>
      </c>
      <c r="N109" s="103" t="s">
        <v>1181</v>
      </c>
      <c r="O109" s="104" t="s">
        <v>1705</v>
      </c>
      <c r="P109" s="108"/>
      <c r="Q109" s="106" t="s">
        <v>1459</v>
      </c>
      <c r="R109" s="106" t="s">
        <v>1181</v>
      </c>
    </row>
    <row r="110" spans="1:18">
      <c r="A110" s="101" t="s">
        <v>1460</v>
      </c>
      <c r="B110" s="102" t="str">
        <f t="shared" si="1"/>
        <v>โครงการจัดกิจกรรมพบสื่อมวลชน (Meet the Press)</v>
      </c>
      <c r="C110" s="103" t="s">
        <v>1461</v>
      </c>
      <c r="D110" s="104" t="s">
        <v>29</v>
      </c>
      <c r="E110" s="104">
        <v>2568</v>
      </c>
      <c r="F110" s="104" t="s">
        <v>1462</v>
      </c>
      <c r="G110" s="105" t="s">
        <v>1457</v>
      </c>
      <c r="H110" s="103" t="s">
        <v>46</v>
      </c>
      <c r="I110" s="103" t="s">
        <v>47</v>
      </c>
      <c r="J110" s="106" t="s">
        <v>1716</v>
      </c>
      <c r="K110" s="107" t="s">
        <v>48</v>
      </c>
      <c r="L110" s="106" t="s">
        <v>1458</v>
      </c>
      <c r="M110" s="103" t="s">
        <v>1180</v>
      </c>
      <c r="N110" s="103" t="s">
        <v>1181</v>
      </c>
      <c r="O110" s="104" t="s">
        <v>1705</v>
      </c>
      <c r="P110" s="108"/>
      <c r="Q110" s="106" t="s">
        <v>1463</v>
      </c>
      <c r="R110" s="106" t="s">
        <v>1181</v>
      </c>
    </row>
    <row r="111" spans="1:18">
      <c r="A111" s="101" t="s">
        <v>1464</v>
      </c>
      <c r="B111" s="102" t="str">
        <f t="shared" si="1"/>
        <v xml:space="preserve">การจัดทำหนังสือ "สรุปผลงานวุฒิสภา" ในรูปแบบ e-Book </v>
      </c>
      <c r="C111" s="103" t="s">
        <v>1465</v>
      </c>
      <c r="D111" s="104" t="s">
        <v>29</v>
      </c>
      <c r="E111" s="104">
        <v>2568</v>
      </c>
      <c r="F111" s="104" t="s">
        <v>1456</v>
      </c>
      <c r="G111" s="105" t="s">
        <v>1466</v>
      </c>
      <c r="H111" s="103" t="s">
        <v>46</v>
      </c>
      <c r="I111" s="103" t="s">
        <v>47</v>
      </c>
      <c r="J111" s="106" t="s">
        <v>1716</v>
      </c>
      <c r="K111" s="107" t="s">
        <v>48</v>
      </c>
      <c r="L111" s="106" t="s">
        <v>1458</v>
      </c>
      <c r="M111" s="103" t="s">
        <v>1180</v>
      </c>
      <c r="N111" s="103" t="s">
        <v>1181</v>
      </c>
      <c r="O111" s="104" t="s">
        <v>1705</v>
      </c>
      <c r="P111" s="108"/>
      <c r="Q111" s="106" t="s">
        <v>1467</v>
      </c>
      <c r="R111" s="106" t="s">
        <v>1181</v>
      </c>
    </row>
    <row r="112" spans="1:18">
      <c r="A112" s="101" t="s">
        <v>1468</v>
      </c>
      <c r="B112" s="102" t="str">
        <f t="shared" si="1"/>
        <v>โครงการครูต้นแบบประชาธิปไตย</v>
      </c>
      <c r="C112" s="103" t="s">
        <v>1469</v>
      </c>
      <c r="D112" s="104" t="s">
        <v>29</v>
      </c>
      <c r="E112" s="104">
        <v>2568</v>
      </c>
      <c r="F112" s="104" t="s">
        <v>1462</v>
      </c>
      <c r="G112" s="105" t="s">
        <v>1457</v>
      </c>
      <c r="H112" s="103" t="s">
        <v>46</v>
      </c>
      <c r="I112" s="103" t="s">
        <v>47</v>
      </c>
      <c r="J112" s="106" t="s">
        <v>1716</v>
      </c>
      <c r="K112" s="107" t="s">
        <v>48</v>
      </c>
      <c r="L112" s="106" t="s">
        <v>1458</v>
      </c>
      <c r="M112" s="103" t="s">
        <v>1180</v>
      </c>
      <c r="N112" s="103" t="s">
        <v>1181</v>
      </c>
      <c r="O112" s="104" t="s">
        <v>1705</v>
      </c>
      <c r="P112" s="108"/>
      <c r="Q112" s="106" t="s">
        <v>1470</v>
      </c>
      <c r="R112" s="106" t="s">
        <v>1181</v>
      </c>
    </row>
    <row r="113" spans="1:18">
      <c r="A113" s="101" t="s">
        <v>1471</v>
      </c>
      <c r="B113" s="102" t="str">
        <f t="shared" si="1"/>
        <v xml:space="preserve">โครงการจัดงานฉลองวันเด็กแห่งชาติ ประจำปี พ.ศ. 2568  </v>
      </c>
      <c r="C113" s="103" t="s">
        <v>1472</v>
      </c>
      <c r="D113" s="104" t="s">
        <v>29</v>
      </c>
      <c r="E113" s="104">
        <v>2568</v>
      </c>
      <c r="F113" s="104" t="s">
        <v>1462</v>
      </c>
      <c r="G113" s="105" t="s">
        <v>1473</v>
      </c>
      <c r="H113" s="103" t="s">
        <v>46</v>
      </c>
      <c r="I113" s="103" t="s">
        <v>47</v>
      </c>
      <c r="J113" s="106" t="s">
        <v>1716</v>
      </c>
      <c r="K113" s="107" t="s">
        <v>48</v>
      </c>
      <c r="L113" s="106" t="s">
        <v>1458</v>
      </c>
      <c r="M113" s="103" t="s">
        <v>1180</v>
      </c>
      <c r="N113" s="103" t="s">
        <v>1181</v>
      </c>
      <c r="O113" s="104" t="s">
        <v>1705</v>
      </c>
      <c r="P113" s="108"/>
      <c r="Q113" s="106" t="s">
        <v>1474</v>
      </c>
      <c r="R113" s="106" t="s">
        <v>1181</v>
      </c>
    </row>
    <row r="114" spans="1:18">
      <c r="A114" s="101" t="s">
        <v>1475</v>
      </c>
      <c r="B114" s="102" t="str">
        <f t="shared" si="1"/>
        <v>โครงการจัดกิจกรรมเนื่องในโอกาสครบวันก่อตั้งสื่อมวลชน</v>
      </c>
      <c r="C114" s="103" t="s">
        <v>1476</v>
      </c>
      <c r="D114" s="104" t="s">
        <v>29</v>
      </c>
      <c r="E114" s="104">
        <v>2568</v>
      </c>
      <c r="F114" s="104" t="s">
        <v>1462</v>
      </c>
      <c r="G114" s="105" t="s">
        <v>1457</v>
      </c>
      <c r="H114" s="103" t="s">
        <v>46</v>
      </c>
      <c r="I114" s="103" t="s">
        <v>47</v>
      </c>
      <c r="J114" s="106" t="s">
        <v>1716</v>
      </c>
      <c r="K114" s="107" t="s">
        <v>48</v>
      </c>
      <c r="L114" s="106" t="s">
        <v>1458</v>
      </c>
      <c r="M114" s="103" t="s">
        <v>1180</v>
      </c>
      <c r="N114" s="103" t="s">
        <v>1181</v>
      </c>
      <c r="O114" s="104" t="s">
        <v>1705</v>
      </c>
      <c r="P114" s="108"/>
      <c r="Q114" s="106" t="s">
        <v>1477</v>
      </c>
      <c r="R114" s="106" t="s">
        <v>1181</v>
      </c>
    </row>
    <row r="115" spans="1:18">
      <c r="A115" s="101" t="s">
        <v>1478</v>
      </c>
      <c r="B115" s="102" t="str">
        <f t="shared" si="1"/>
        <v xml:space="preserve"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</v>
      </c>
      <c r="C115" s="103" t="s">
        <v>1479</v>
      </c>
      <c r="D115" s="104" t="s">
        <v>29</v>
      </c>
      <c r="E115" s="104">
        <v>2568</v>
      </c>
      <c r="F115" s="104" t="s">
        <v>1462</v>
      </c>
      <c r="G115" s="105" t="s">
        <v>1457</v>
      </c>
      <c r="H115" s="103" t="s">
        <v>46</v>
      </c>
      <c r="I115" s="103" t="s">
        <v>47</v>
      </c>
      <c r="J115" s="106" t="s">
        <v>1716</v>
      </c>
      <c r="K115" s="107" t="s">
        <v>48</v>
      </c>
      <c r="L115" s="106" t="s">
        <v>1458</v>
      </c>
      <c r="M115" s="103" t="s">
        <v>1180</v>
      </c>
      <c r="N115" s="103" t="s">
        <v>1181</v>
      </c>
      <c r="O115" s="104" t="s">
        <v>1705</v>
      </c>
      <c r="P115" s="108"/>
      <c r="Q115" s="106" t="s">
        <v>1480</v>
      </c>
      <c r="R115" s="106" t="s">
        <v>1181</v>
      </c>
    </row>
    <row r="116" spans="1:18">
      <c r="A116" s="101" t="s">
        <v>1481</v>
      </c>
      <c r="B116" s="102" t="str">
        <f t="shared" si="1"/>
        <v>โครงการจ้างเหมาบริการในการปฏิบัติงานประชาสัมพันธ์ผ่านช่องทางอิเล็กทรอนิกส์</v>
      </c>
      <c r="C116" s="103" t="s">
        <v>617</v>
      </c>
      <c r="D116" s="104" t="s">
        <v>29</v>
      </c>
      <c r="E116" s="104">
        <v>2568</v>
      </c>
      <c r="F116" s="104" t="s">
        <v>1462</v>
      </c>
      <c r="G116" s="105" t="s">
        <v>1457</v>
      </c>
      <c r="H116" s="103" t="s">
        <v>46</v>
      </c>
      <c r="I116" s="103" t="s">
        <v>47</v>
      </c>
      <c r="J116" s="106" t="s">
        <v>1716</v>
      </c>
      <c r="K116" s="107" t="s">
        <v>48</v>
      </c>
      <c r="L116" s="106" t="s">
        <v>1458</v>
      </c>
      <c r="M116" s="103" t="s">
        <v>1180</v>
      </c>
      <c r="N116" s="103" t="s">
        <v>1181</v>
      </c>
      <c r="O116" s="104" t="s">
        <v>1705</v>
      </c>
      <c r="P116" s="108"/>
      <c r="Q116" s="106" t="s">
        <v>1482</v>
      </c>
      <c r="R116" s="106" t="s">
        <v>1181</v>
      </c>
    </row>
    <row r="117" spans="1:18">
      <c r="A117" s="101" t="s">
        <v>1483</v>
      </c>
      <c r="B117" s="102" t="str">
        <f t="shared" si="1"/>
        <v>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C117" s="103" t="s">
        <v>102</v>
      </c>
      <c r="D117" s="104" t="s">
        <v>29</v>
      </c>
      <c r="E117" s="104">
        <v>2568</v>
      </c>
      <c r="F117" s="104" t="s">
        <v>1462</v>
      </c>
      <c r="G117" s="105" t="s">
        <v>1457</v>
      </c>
      <c r="H117" s="103" t="s">
        <v>46</v>
      </c>
      <c r="I117" s="103" t="s">
        <v>47</v>
      </c>
      <c r="J117" s="106" t="s">
        <v>1716</v>
      </c>
      <c r="K117" s="107" t="s">
        <v>48</v>
      </c>
      <c r="L117" s="106" t="s">
        <v>1458</v>
      </c>
      <c r="M117" s="103" t="s">
        <v>1180</v>
      </c>
      <c r="N117" s="103" t="s">
        <v>1181</v>
      </c>
      <c r="O117" s="104" t="s">
        <v>1705</v>
      </c>
      <c r="P117" s="108"/>
      <c r="Q117" s="106" t="s">
        <v>1484</v>
      </c>
      <c r="R117" s="106" t="s">
        <v>1181</v>
      </c>
    </row>
    <row r="118" spans="1:18">
      <c r="A118" s="101" t="s">
        <v>1485</v>
      </c>
      <c r="B118" s="102" t="str">
        <f t="shared" si="1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C118" s="103" t="s">
        <v>638</v>
      </c>
      <c r="D118" s="104" t="s">
        <v>29</v>
      </c>
      <c r="E118" s="104">
        <v>2568</v>
      </c>
      <c r="F118" s="104" t="s">
        <v>1486</v>
      </c>
      <c r="G118" s="105" t="s">
        <v>1487</v>
      </c>
      <c r="H118" s="103" t="s">
        <v>46</v>
      </c>
      <c r="I118" s="103" t="s">
        <v>47</v>
      </c>
      <c r="J118" s="106" t="s">
        <v>1716</v>
      </c>
      <c r="K118" s="107" t="s">
        <v>48</v>
      </c>
      <c r="L118" s="106" t="s">
        <v>1458</v>
      </c>
      <c r="M118" s="103" t="s">
        <v>1180</v>
      </c>
      <c r="N118" s="103" t="s">
        <v>1181</v>
      </c>
      <c r="O118" s="104" t="s">
        <v>1705</v>
      </c>
      <c r="P118" s="108"/>
      <c r="Q118" s="106" t="s">
        <v>1488</v>
      </c>
      <c r="R118" s="106" t="s">
        <v>1181</v>
      </c>
    </row>
    <row r="119" spans="1:18">
      <c r="A119" s="101" t="s">
        <v>1489</v>
      </c>
      <c r="B119" s="102" t="str">
        <f t="shared" si="1"/>
        <v>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</v>
      </c>
      <c r="C119" s="103" t="s">
        <v>1490</v>
      </c>
      <c r="D119" s="104" t="s">
        <v>29</v>
      </c>
      <c r="E119" s="104">
        <v>2568</v>
      </c>
      <c r="F119" s="104" t="s">
        <v>1491</v>
      </c>
      <c r="G119" s="105" t="s">
        <v>1457</v>
      </c>
      <c r="H119" s="103" t="s">
        <v>46</v>
      </c>
      <c r="I119" s="103" t="s">
        <v>47</v>
      </c>
      <c r="J119" s="106" t="s">
        <v>1716</v>
      </c>
      <c r="K119" s="107" t="s">
        <v>48</v>
      </c>
      <c r="L119" s="106" t="s">
        <v>1458</v>
      </c>
      <c r="M119" s="103" t="s">
        <v>1180</v>
      </c>
      <c r="N119" s="103" t="s">
        <v>1181</v>
      </c>
      <c r="O119" s="104" t="s">
        <v>1705</v>
      </c>
      <c r="P119" s="108"/>
      <c r="Q119" s="106" t="s">
        <v>1492</v>
      </c>
      <c r="R119" s="106" t="s">
        <v>1181</v>
      </c>
    </row>
    <row r="120" spans="1:18">
      <c r="A120" s="101" t="s">
        <v>1493</v>
      </c>
      <c r="B120" s="102" t="str">
        <f t="shared" si="1"/>
        <v>โครงการสมาชิกวุฒิสภาพบประชาชน</v>
      </c>
      <c r="C120" s="103" t="s">
        <v>632</v>
      </c>
      <c r="D120" s="104" t="s">
        <v>29</v>
      </c>
      <c r="E120" s="104">
        <v>2568</v>
      </c>
      <c r="F120" s="104" t="s">
        <v>1462</v>
      </c>
      <c r="G120" s="105" t="s">
        <v>1457</v>
      </c>
      <c r="H120" s="103" t="s">
        <v>46</v>
      </c>
      <c r="I120" s="103" t="s">
        <v>47</v>
      </c>
      <c r="J120" s="106" t="s">
        <v>1716</v>
      </c>
      <c r="K120" s="107" t="s">
        <v>48</v>
      </c>
      <c r="L120" s="106" t="s">
        <v>1458</v>
      </c>
      <c r="M120" s="103" t="s">
        <v>1180</v>
      </c>
      <c r="N120" s="103" t="s">
        <v>1181</v>
      </c>
      <c r="O120" s="104" t="s">
        <v>1705</v>
      </c>
      <c r="P120" s="108"/>
      <c r="Q120" s="106" t="s">
        <v>1494</v>
      </c>
      <c r="R120" s="106" t="s">
        <v>1181</v>
      </c>
    </row>
    <row r="121" spans="1:18">
      <c r="A121" s="101" t="s">
        <v>1495</v>
      </c>
      <c r="B121" s="102" t="str">
        <f t="shared" si="1"/>
        <v>โครงการสัมมนาเครือข่ายผู้นำนักประชาธิปไตยประจำภูมิภาค พ.ศ. 2568</v>
      </c>
      <c r="C121" s="103" t="s">
        <v>1496</v>
      </c>
      <c r="D121" s="104" t="s">
        <v>29</v>
      </c>
      <c r="E121" s="104">
        <v>2568</v>
      </c>
      <c r="F121" s="104" t="s">
        <v>1486</v>
      </c>
      <c r="G121" s="105" t="s">
        <v>1457</v>
      </c>
      <c r="H121" s="103" t="s">
        <v>46</v>
      </c>
      <c r="I121" s="103" t="s">
        <v>47</v>
      </c>
      <c r="J121" s="106" t="s">
        <v>1716</v>
      </c>
      <c r="K121" s="107" t="s">
        <v>48</v>
      </c>
      <c r="L121" s="106" t="s">
        <v>1458</v>
      </c>
      <c r="M121" s="103" t="s">
        <v>1180</v>
      </c>
      <c r="N121" s="103" t="s">
        <v>1181</v>
      </c>
      <c r="O121" s="104" t="s">
        <v>1705</v>
      </c>
      <c r="P121" s="108"/>
      <c r="Q121" s="106" t="s">
        <v>1497</v>
      </c>
      <c r="R121" s="106" t="s">
        <v>1181</v>
      </c>
    </row>
    <row r="122" spans="1:18">
      <c r="A122" s="101" t="s">
        <v>1498</v>
      </c>
      <c r="B122" s="102" t="str">
        <f t="shared" si="1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C122" s="103" t="s">
        <v>1398</v>
      </c>
      <c r="D122" s="104" t="s">
        <v>29</v>
      </c>
      <c r="E122" s="104">
        <v>2568</v>
      </c>
      <c r="F122" s="104" t="s">
        <v>1462</v>
      </c>
      <c r="G122" s="105" t="s">
        <v>1457</v>
      </c>
      <c r="H122" s="103" t="s">
        <v>46</v>
      </c>
      <c r="I122" s="103" t="s">
        <v>47</v>
      </c>
      <c r="J122" s="106" t="s">
        <v>1716</v>
      </c>
      <c r="K122" s="107" t="s">
        <v>48</v>
      </c>
      <c r="L122" s="106" t="s">
        <v>1458</v>
      </c>
      <c r="M122" s="103" t="s">
        <v>1245</v>
      </c>
      <c r="N122" s="103" t="s">
        <v>1499</v>
      </c>
      <c r="O122" s="104" t="s">
        <v>1705</v>
      </c>
      <c r="P122" s="108"/>
      <c r="Q122" s="106" t="s">
        <v>1500</v>
      </c>
      <c r="R122" s="106" t="s">
        <v>1499</v>
      </c>
    </row>
    <row r="123" spans="1:18">
      <c r="A123" s="101" t="s">
        <v>1501</v>
      </c>
      <c r="B123" s="102" t="str">
        <f t="shared" si="1"/>
        <v>โครงการพัฒนาผู้นำนักประชาธิปไตยสำหรับเยาวชนด้วยกระบวนการลูกเสือ ประจำปีงบประมาณ พ.ศ. 2568</v>
      </c>
      <c r="C123" s="103" t="s">
        <v>1502</v>
      </c>
      <c r="D123" s="104" t="s">
        <v>29</v>
      </c>
      <c r="E123" s="104">
        <v>2568</v>
      </c>
      <c r="F123" s="104" t="s">
        <v>1486</v>
      </c>
      <c r="G123" s="105" t="s">
        <v>1457</v>
      </c>
      <c r="H123" s="103" t="s">
        <v>46</v>
      </c>
      <c r="I123" s="103" t="s">
        <v>47</v>
      </c>
      <c r="J123" s="106" t="s">
        <v>1716</v>
      </c>
      <c r="K123" s="107" t="s">
        <v>48</v>
      </c>
      <c r="L123" s="106" t="s">
        <v>1458</v>
      </c>
      <c r="M123" s="103" t="s">
        <v>1180</v>
      </c>
      <c r="N123" s="103" t="s">
        <v>1181</v>
      </c>
      <c r="O123" s="104" t="s">
        <v>1705</v>
      </c>
      <c r="P123" s="108"/>
      <c r="Q123" s="106" t="s">
        <v>1503</v>
      </c>
      <c r="R123" s="106" t="s">
        <v>1181</v>
      </c>
    </row>
    <row r="124" spans="1:18">
      <c r="A124" s="101" t="s">
        <v>1504</v>
      </c>
      <c r="B124" s="102" t="str">
        <f t="shared" si="1"/>
        <v>ส่งเสริมการมีส่วนร่วมของประชาชนในระบอบประชาธิปไตยอันมีพระมหากษัตริย์ทรงเป็นประมุข</v>
      </c>
      <c r="C124" s="103" t="s">
        <v>1505</v>
      </c>
      <c r="D124" s="104" t="s">
        <v>29</v>
      </c>
      <c r="E124" s="104">
        <v>2568</v>
      </c>
      <c r="F124" s="104" t="s">
        <v>1462</v>
      </c>
      <c r="G124" s="105" t="s">
        <v>1457</v>
      </c>
      <c r="H124" s="103" t="s">
        <v>46</v>
      </c>
      <c r="I124" s="103" t="s">
        <v>585</v>
      </c>
      <c r="J124" s="106" t="s">
        <v>1712</v>
      </c>
      <c r="K124" s="107" t="s">
        <v>48</v>
      </c>
      <c r="L124" s="106" t="s">
        <v>1458</v>
      </c>
      <c r="M124" s="103" t="s">
        <v>1180</v>
      </c>
      <c r="N124" s="103" t="s">
        <v>1181</v>
      </c>
      <c r="O124" s="104" t="s">
        <v>1705</v>
      </c>
      <c r="P124" s="108"/>
      <c r="Q124" s="106" t="s">
        <v>1506</v>
      </c>
      <c r="R124" s="106" t="s">
        <v>1181</v>
      </c>
    </row>
    <row r="125" spans="1:18">
      <c r="A125" s="101" t="s">
        <v>1507</v>
      </c>
      <c r="B125" s="102" t="str">
        <f t="shared" si="1"/>
        <v>ส่งเสริมบทบาทของสตรีทางการเมืองในระบอบประชาธิปไตยอันมีพระมหากษัตริย์ทรงเป็นประมุข</v>
      </c>
      <c r="C125" s="103" t="s">
        <v>1508</v>
      </c>
      <c r="D125" s="104" t="s">
        <v>29</v>
      </c>
      <c r="E125" s="104">
        <v>2568</v>
      </c>
      <c r="F125" s="104" t="s">
        <v>1462</v>
      </c>
      <c r="G125" s="105" t="s">
        <v>1457</v>
      </c>
      <c r="H125" s="103" t="s">
        <v>46</v>
      </c>
      <c r="I125" s="103" t="s">
        <v>585</v>
      </c>
      <c r="J125" s="106" t="s">
        <v>1712</v>
      </c>
      <c r="K125" s="107" t="s">
        <v>48</v>
      </c>
      <c r="L125" s="106" t="s">
        <v>1458</v>
      </c>
      <c r="M125" s="103" t="s">
        <v>1180</v>
      </c>
      <c r="N125" s="103" t="s">
        <v>1181</v>
      </c>
      <c r="O125" s="104" t="s">
        <v>1705</v>
      </c>
      <c r="P125" s="108"/>
      <c r="Q125" s="106" t="s">
        <v>1509</v>
      </c>
      <c r="R125" s="106" t="s">
        <v>1181</v>
      </c>
    </row>
    <row r="126" spans="1:18">
      <c r="A126" s="101" t="s">
        <v>1510</v>
      </c>
      <c r="B126" s="102" t="str">
        <f t="shared" si="1"/>
        <v>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</v>
      </c>
      <c r="C126" s="103" t="s">
        <v>1511</v>
      </c>
      <c r="D126" s="104" t="s">
        <v>29</v>
      </c>
      <c r="E126" s="104">
        <v>2568</v>
      </c>
      <c r="F126" s="104" t="s">
        <v>1462</v>
      </c>
      <c r="G126" s="105" t="s">
        <v>1457</v>
      </c>
      <c r="H126" s="103" t="s">
        <v>46</v>
      </c>
      <c r="I126" s="103" t="s">
        <v>585</v>
      </c>
      <c r="J126" s="106" t="s">
        <v>1712</v>
      </c>
      <c r="K126" s="107" t="s">
        <v>48</v>
      </c>
      <c r="L126" s="106" t="s">
        <v>1458</v>
      </c>
      <c r="M126" s="103" t="s">
        <v>1180</v>
      </c>
      <c r="N126" s="103" t="s">
        <v>1181</v>
      </c>
      <c r="O126" s="104" t="s">
        <v>1705</v>
      </c>
      <c r="P126" s="108"/>
      <c r="Q126" s="106" t="s">
        <v>1512</v>
      </c>
      <c r="R126" s="106" t="s">
        <v>1181</v>
      </c>
    </row>
    <row r="127" spans="1:18">
      <c r="A127" s="101" t="s">
        <v>1513</v>
      </c>
      <c r="B127" s="102" t="str">
        <f t="shared" si="1"/>
        <v>ประกวดนวัตกรรมประชาธิปไตยเพื่อพัฒนาประชาธิปไตยเชิงคุณภาพ</v>
      </c>
      <c r="C127" s="103" t="s">
        <v>1514</v>
      </c>
      <c r="D127" s="104" t="s">
        <v>29</v>
      </c>
      <c r="E127" s="104">
        <v>2568</v>
      </c>
      <c r="F127" s="104" t="s">
        <v>1462</v>
      </c>
      <c r="G127" s="105" t="s">
        <v>1457</v>
      </c>
      <c r="H127" s="103" t="s">
        <v>46</v>
      </c>
      <c r="I127" s="103" t="s">
        <v>585</v>
      </c>
      <c r="J127" s="106" t="s">
        <v>1712</v>
      </c>
      <c r="K127" s="107" t="s">
        <v>48</v>
      </c>
      <c r="L127" s="106" t="s">
        <v>1458</v>
      </c>
      <c r="M127" s="103" t="s">
        <v>1180</v>
      </c>
      <c r="N127" s="103" t="s">
        <v>1181</v>
      </c>
      <c r="O127" s="104" t="s">
        <v>1705</v>
      </c>
      <c r="P127" s="108"/>
      <c r="Q127" s="106" t="s">
        <v>1515</v>
      </c>
      <c r="R127" s="106" t="s">
        <v>1181</v>
      </c>
    </row>
    <row r="128" spans="1:18">
      <c r="A128" s="101" t="s">
        <v>1516</v>
      </c>
      <c r="B128" s="102" t="str">
        <f t="shared" si="1"/>
        <v>เสริมสร้างความเป็นพลเมืองในระบอบประชาธิปไตย ตามวิถีรัฐธรรมนูญ</v>
      </c>
      <c r="C128" s="103" t="s">
        <v>1517</v>
      </c>
      <c r="D128" s="104" t="s">
        <v>29</v>
      </c>
      <c r="E128" s="104">
        <v>2568</v>
      </c>
      <c r="F128" s="104" t="s">
        <v>1462</v>
      </c>
      <c r="G128" s="105" t="s">
        <v>1457</v>
      </c>
      <c r="H128" s="103" t="s">
        <v>46</v>
      </c>
      <c r="I128" s="103" t="s">
        <v>585</v>
      </c>
      <c r="J128" s="106" t="s">
        <v>1712</v>
      </c>
      <c r="K128" s="107" t="s">
        <v>48</v>
      </c>
      <c r="L128" s="106" t="s">
        <v>1458</v>
      </c>
      <c r="M128" s="103" t="s">
        <v>1180</v>
      </c>
      <c r="N128" s="103" t="s">
        <v>1181</v>
      </c>
      <c r="O128" s="104" t="s">
        <v>1705</v>
      </c>
      <c r="P128" s="108"/>
      <c r="Q128" s="106" t="s">
        <v>1518</v>
      </c>
      <c r="R128" s="106" t="s">
        <v>1181</v>
      </c>
    </row>
    <row r="129" spans="1:18">
      <c r="A129" s="101" t="s">
        <v>1519</v>
      </c>
      <c r="B129" s="102" t="str">
        <f t="shared" si="1"/>
        <v>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</v>
      </c>
      <c r="C129" s="103" t="s">
        <v>1520</v>
      </c>
      <c r="D129" s="104" t="s">
        <v>29</v>
      </c>
      <c r="E129" s="104">
        <v>2568</v>
      </c>
      <c r="F129" s="104" t="s">
        <v>1462</v>
      </c>
      <c r="G129" s="105" t="s">
        <v>1457</v>
      </c>
      <c r="H129" s="103" t="s">
        <v>46</v>
      </c>
      <c r="I129" s="103" t="s">
        <v>585</v>
      </c>
      <c r="J129" s="106" t="s">
        <v>1712</v>
      </c>
      <c r="K129" s="107" t="s">
        <v>48</v>
      </c>
      <c r="L129" s="106" t="s">
        <v>1458</v>
      </c>
      <c r="M129" s="103" t="s">
        <v>1245</v>
      </c>
      <c r="N129" s="103" t="s">
        <v>1295</v>
      </c>
      <c r="O129" s="104" t="s">
        <v>1705</v>
      </c>
      <c r="P129" s="108"/>
      <c r="Q129" s="106" t="s">
        <v>1521</v>
      </c>
      <c r="R129" s="106" t="s">
        <v>1295</v>
      </c>
    </row>
    <row r="130" spans="1:18">
      <c r="A130" s="101" t="s">
        <v>1522</v>
      </c>
      <c r="B130" s="102" t="str">
        <f t="shared" si="1"/>
        <v>รัฐสภาสัญจรเพื่อเด็กและเยาวชน ประจำปีงบประมาณ พ.ศ. 2568</v>
      </c>
      <c r="C130" s="103" t="s">
        <v>1523</v>
      </c>
      <c r="D130" s="104" t="s">
        <v>29</v>
      </c>
      <c r="E130" s="104">
        <v>2568</v>
      </c>
      <c r="F130" s="104" t="s">
        <v>1462</v>
      </c>
      <c r="G130" s="105" t="s">
        <v>1457</v>
      </c>
      <c r="H130" s="103" t="s">
        <v>46</v>
      </c>
      <c r="I130" s="103" t="s">
        <v>585</v>
      </c>
      <c r="J130" s="106" t="s">
        <v>1712</v>
      </c>
      <c r="K130" s="107" t="s">
        <v>48</v>
      </c>
      <c r="L130" s="106" t="s">
        <v>1458</v>
      </c>
      <c r="M130" s="103" t="s">
        <v>1245</v>
      </c>
      <c r="N130" s="103" t="s">
        <v>1295</v>
      </c>
      <c r="O130" s="104" t="s">
        <v>1705</v>
      </c>
      <c r="P130" s="108"/>
      <c r="Q130" s="106" t="s">
        <v>1524</v>
      </c>
      <c r="R130" s="106" t="s">
        <v>1295</v>
      </c>
    </row>
    <row r="131" spans="1:18">
      <c r="A131" s="101" t="s">
        <v>1525</v>
      </c>
      <c r="B131" s="102" t="str">
        <f t="shared" si="1"/>
        <v xml:space="preserve">พัฒนาประชาธิปไตยและการมีส่วนร่วมทางการเมืองของประชาชน” กิจกรรม วันเด็กแห่งชาติ </v>
      </c>
      <c r="C131" s="103" t="s">
        <v>1526</v>
      </c>
      <c r="D131" s="104" t="s">
        <v>29</v>
      </c>
      <c r="E131" s="104">
        <v>2568</v>
      </c>
      <c r="F131" s="104" t="s">
        <v>1462</v>
      </c>
      <c r="G131" s="105" t="s">
        <v>1457</v>
      </c>
      <c r="H131" s="103" t="s">
        <v>46</v>
      </c>
      <c r="I131" s="103" t="s">
        <v>585</v>
      </c>
      <c r="J131" s="106" t="s">
        <v>1712</v>
      </c>
      <c r="K131" s="107" t="s">
        <v>48</v>
      </c>
      <c r="L131" s="106" t="s">
        <v>1458</v>
      </c>
      <c r="M131" s="103" t="s">
        <v>1180</v>
      </c>
      <c r="N131" s="103" t="s">
        <v>1181</v>
      </c>
      <c r="O131" s="104" t="s">
        <v>1705</v>
      </c>
      <c r="P131" s="108"/>
      <c r="Q131" s="106" t="s">
        <v>1527</v>
      </c>
      <c r="R131" s="106" t="s">
        <v>1181</v>
      </c>
    </row>
    <row r="132" spans="1:18">
      <c r="A132" s="101" t="s">
        <v>1528</v>
      </c>
      <c r="B132" s="102" t="str">
        <f t="shared" si="1"/>
        <v xml:space="preserve">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</v>
      </c>
      <c r="C132" s="103" t="s">
        <v>1529</v>
      </c>
      <c r="D132" s="104" t="s">
        <v>29</v>
      </c>
      <c r="E132" s="104">
        <v>2568</v>
      </c>
      <c r="F132" s="104" t="s">
        <v>1462</v>
      </c>
      <c r="G132" s="105" t="s">
        <v>1457</v>
      </c>
      <c r="H132" s="103" t="s">
        <v>46</v>
      </c>
      <c r="I132" s="103" t="s">
        <v>585</v>
      </c>
      <c r="J132" s="106" t="s">
        <v>1712</v>
      </c>
      <c r="K132" s="107" t="s">
        <v>48</v>
      </c>
      <c r="L132" s="106" t="s">
        <v>1458</v>
      </c>
      <c r="M132" s="103" t="s">
        <v>1245</v>
      </c>
      <c r="N132" s="103" t="s">
        <v>1295</v>
      </c>
      <c r="O132" s="104" t="s">
        <v>1705</v>
      </c>
      <c r="P132" s="108"/>
      <c r="Q132" s="106" t="s">
        <v>1530</v>
      </c>
      <c r="R132" s="106" t="s">
        <v>1295</v>
      </c>
    </row>
    <row r="133" spans="1:18">
      <c r="A133" s="101" t="s">
        <v>1531</v>
      </c>
      <c r="B133" s="102" t="str">
        <f t="shared" si="1"/>
        <v>โครงการ “ต้นกล้ารัฐสภา”</v>
      </c>
      <c r="C133" s="103" t="s">
        <v>1532</v>
      </c>
      <c r="D133" s="104" t="s">
        <v>29</v>
      </c>
      <c r="E133" s="104">
        <v>2568</v>
      </c>
      <c r="F133" s="104" t="s">
        <v>1462</v>
      </c>
      <c r="G133" s="105" t="s">
        <v>1457</v>
      </c>
      <c r="H133" s="103" t="s">
        <v>46</v>
      </c>
      <c r="I133" s="103" t="s">
        <v>585</v>
      </c>
      <c r="J133" s="106" t="s">
        <v>1712</v>
      </c>
      <c r="K133" s="107" t="s">
        <v>48</v>
      </c>
      <c r="L133" s="106" t="s">
        <v>1458</v>
      </c>
      <c r="M133" s="103" t="s">
        <v>1245</v>
      </c>
      <c r="N133" s="103" t="s">
        <v>1295</v>
      </c>
      <c r="O133" s="104" t="s">
        <v>1705</v>
      </c>
      <c r="P133" s="108"/>
      <c r="Q133" s="106" t="s">
        <v>1533</v>
      </c>
      <c r="R133" s="106" t="s">
        <v>1295</v>
      </c>
    </row>
    <row r="134" spans="1:18">
      <c r="A134" s="101" t="s">
        <v>1534</v>
      </c>
      <c r="B134" s="102" t="str">
        <f t="shared" si="1"/>
        <v>บูรณาการความร่วมมือของทุกภาคส่วน</v>
      </c>
      <c r="C134" s="103" t="s">
        <v>1358</v>
      </c>
      <c r="D134" s="104" t="s">
        <v>29</v>
      </c>
      <c r="E134" s="104">
        <v>2568</v>
      </c>
      <c r="F134" s="104" t="s">
        <v>1462</v>
      </c>
      <c r="G134" s="105" t="s">
        <v>1457</v>
      </c>
      <c r="H134" s="103" t="s">
        <v>202</v>
      </c>
      <c r="I134" s="103" t="s">
        <v>163</v>
      </c>
      <c r="J134" s="106" t="s">
        <v>1711</v>
      </c>
      <c r="K134" s="107" t="s">
        <v>164</v>
      </c>
      <c r="L134" s="106" t="s">
        <v>1458</v>
      </c>
      <c r="M134" s="103" t="s">
        <v>1245</v>
      </c>
      <c r="N134" s="103" t="s">
        <v>1284</v>
      </c>
      <c r="O134" s="104" t="s">
        <v>1705</v>
      </c>
      <c r="P134" s="108"/>
      <c r="Q134" s="106" t="s">
        <v>1535</v>
      </c>
      <c r="R134" s="106" t="s">
        <v>1284</v>
      </c>
    </row>
    <row r="135" spans="1:18">
      <c r="A135" s="101" t="s">
        <v>1536</v>
      </c>
      <c r="B135" s="102" t="str">
        <f t="shared" si="1"/>
        <v xml:space="preserve">ศูนย์ส่งเสริมพัฒนาประชาธิปไตย </v>
      </c>
      <c r="C135" s="103" t="s">
        <v>1537</v>
      </c>
      <c r="D135" s="104" t="s">
        <v>29</v>
      </c>
      <c r="E135" s="104">
        <v>2568</v>
      </c>
      <c r="F135" s="104" t="s">
        <v>1462</v>
      </c>
      <c r="G135" s="105" t="s">
        <v>1457</v>
      </c>
      <c r="H135" s="103" t="s">
        <v>202</v>
      </c>
      <c r="I135" s="103" t="s">
        <v>163</v>
      </c>
      <c r="J135" s="106" t="s">
        <v>1711</v>
      </c>
      <c r="K135" s="107" t="s">
        <v>164</v>
      </c>
      <c r="L135" s="106" t="s">
        <v>1458</v>
      </c>
      <c r="M135" s="103" t="s">
        <v>1245</v>
      </c>
      <c r="N135" s="103" t="s">
        <v>1295</v>
      </c>
      <c r="O135" s="104" t="s">
        <v>1705</v>
      </c>
      <c r="P135" s="108"/>
      <c r="Q135" s="106" t="s">
        <v>1538</v>
      </c>
      <c r="R135" s="106" t="s">
        <v>1295</v>
      </c>
    </row>
    <row r="136" spans="1:18">
      <c r="A136" s="101" t="s">
        <v>1539</v>
      </c>
      <c r="B136" s="102" t="str">
        <f t="shared" ref="B136:B199" si="2">HYPERLINK(Q136,C136)</f>
        <v>พัฒนานวัตกรรมช่องทางการเข้ามามีส่วนร่วมทางการเมือง</v>
      </c>
      <c r="C136" s="103" t="s">
        <v>1357</v>
      </c>
      <c r="D136" s="104" t="s">
        <v>29</v>
      </c>
      <c r="E136" s="104">
        <v>2568</v>
      </c>
      <c r="F136" s="104" t="s">
        <v>1462</v>
      </c>
      <c r="G136" s="105" t="s">
        <v>1457</v>
      </c>
      <c r="H136" s="103" t="s">
        <v>995</v>
      </c>
      <c r="I136" s="103" t="s">
        <v>163</v>
      </c>
      <c r="J136" s="106" t="s">
        <v>1711</v>
      </c>
      <c r="K136" s="107" t="s">
        <v>164</v>
      </c>
      <c r="L136" s="106" t="s">
        <v>1458</v>
      </c>
      <c r="M136" s="103" t="s">
        <v>1245</v>
      </c>
      <c r="N136" s="103" t="s">
        <v>1295</v>
      </c>
      <c r="O136" s="104" t="s">
        <v>1705</v>
      </c>
      <c r="P136" s="108"/>
      <c r="Q136" s="106" t="s">
        <v>1540</v>
      </c>
      <c r="R136" s="106" t="s">
        <v>1295</v>
      </c>
    </row>
    <row r="137" spans="1:18">
      <c r="A137" s="101" t="s">
        <v>1541</v>
      </c>
      <c r="B137" s="102" t="str">
        <f t="shared" si="2"/>
        <v>ปรับสู่ระบบบริหารที่มุ่งผลสัมฤทธิ์ (RBM)</v>
      </c>
      <c r="C137" s="103" t="s">
        <v>1354</v>
      </c>
      <c r="D137" s="104" t="s">
        <v>29</v>
      </c>
      <c r="E137" s="104">
        <v>2568</v>
      </c>
      <c r="F137" s="104" t="s">
        <v>1462</v>
      </c>
      <c r="G137" s="105" t="s">
        <v>1457</v>
      </c>
      <c r="H137" s="103" t="s">
        <v>995</v>
      </c>
      <c r="I137" s="103" t="s">
        <v>163</v>
      </c>
      <c r="J137" s="106" t="s">
        <v>1711</v>
      </c>
      <c r="K137" s="107" t="s">
        <v>164</v>
      </c>
      <c r="L137" s="106" t="s">
        <v>1458</v>
      </c>
      <c r="M137" s="103" t="s">
        <v>1275</v>
      </c>
      <c r="N137" s="103" t="s">
        <v>1288</v>
      </c>
      <c r="O137" s="104" t="s">
        <v>1705</v>
      </c>
      <c r="P137" s="108"/>
      <c r="Q137" s="106" t="s">
        <v>1542</v>
      </c>
      <c r="R137" s="106" t="s">
        <v>1288</v>
      </c>
    </row>
    <row r="138" spans="1:18">
      <c r="A138" s="101" t="s">
        <v>1543</v>
      </c>
      <c r="B138" s="102" t="str">
        <f t="shared" si="2"/>
        <v>เสริมสร้างเครือข่ายความร่วมมือระหว่างองค์กรทั้งในและต่างประเทศ</v>
      </c>
      <c r="C138" s="103" t="s">
        <v>1359</v>
      </c>
      <c r="D138" s="104" t="s">
        <v>29</v>
      </c>
      <c r="E138" s="104">
        <v>2568</v>
      </c>
      <c r="F138" s="104" t="s">
        <v>1462</v>
      </c>
      <c r="G138" s="105" t="s">
        <v>1457</v>
      </c>
      <c r="H138" s="103" t="s">
        <v>995</v>
      </c>
      <c r="I138" s="103" t="s">
        <v>163</v>
      </c>
      <c r="J138" s="106" t="s">
        <v>1711</v>
      </c>
      <c r="K138" s="107" t="s">
        <v>164</v>
      </c>
      <c r="L138" s="106" t="s">
        <v>1458</v>
      </c>
      <c r="M138" s="103" t="s">
        <v>1245</v>
      </c>
      <c r="N138" s="103" t="s">
        <v>1284</v>
      </c>
      <c r="O138" s="104" t="s">
        <v>1705</v>
      </c>
      <c r="P138" s="108"/>
      <c r="Q138" s="106" t="s">
        <v>1544</v>
      </c>
      <c r="R138" s="106" t="s">
        <v>1284</v>
      </c>
    </row>
    <row r="139" spans="1:18">
      <c r="A139" s="101" t="s">
        <v>1545</v>
      </c>
      <c r="B139" s="102" t="str">
        <f t="shared" si="2"/>
        <v>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</v>
      </c>
      <c r="C139" s="103" t="s">
        <v>1546</v>
      </c>
      <c r="D139" s="104" t="s">
        <v>29</v>
      </c>
      <c r="E139" s="104">
        <v>2568</v>
      </c>
      <c r="F139" s="104" t="s">
        <v>1462</v>
      </c>
      <c r="G139" s="105" t="s">
        <v>1457</v>
      </c>
      <c r="H139" s="103" t="s">
        <v>995</v>
      </c>
      <c r="I139" s="103" t="s">
        <v>163</v>
      </c>
      <c r="J139" s="106" t="s">
        <v>1711</v>
      </c>
      <c r="K139" s="107" t="s">
        <v>164</v>
      </c>
      <c r="L139" s="106" t="s">
        <v>1458</v>
      </c>
      <c r="M139" s="103" t="s">
        <v>1245</v>
      </c>
      <c r="N139" s="103" t="s">
        <v>1302</v>
      </c>
      <c r="O139" s="104" t="s">
        <v>1705</v>
      </c>
      <c r="P139" s="108"/>
      <c r="Q139" s="106" t="s">
        <v>1547</v>
      </c>
      <c r="R139" s="106" t="s">
        <v>1302</v>
      </c>
    </row>
    <row r="140" spans="1:18">
      <c r="A140" s="101" t="s">
        <v>1548</v>
      </c>
      <c r="B140" s="102" t="str">
        <f t="shared" si="2"/>
        <v>พัฒนาความเป็นพลเมืองในระบอบประชาธิปไตยอันมีพระมหากษัตริย์ทรงเป็นประมุข</v>
      </c>
      <c r="C140" s="103" t="s">
        <v>1549</v>
      </c>
      <c r="D140" s="104" t="s">
        <v>29</v>
      </c>
      <c r="E140" s="104">
        <v>2568</v>
      </c>
      <c r="F140" s="104" t="s">
        <v>1462</v>
      </c>
      <c r="G140" s="105" t="s">
        <v>1457</v>
      </c>
      <c r="H140" s="103" t="s">
        <v>995</v>
      </c>
      <c r="I140" s="103" t="s">
        <v>163</v>
      </c>
      <c r="J140" s="106" t="s">
        <v>1711</v>
      </c>
      <c r="K140" s="107" t="s">
        <v>164</v>
      </c>
      <c r="L140" s="106" t="s">
        <v>1458</v>
      </c>
      <c r="M140" s="103" t="s">
        <v>1180</v>
      </c>
      <c r="N140" s="103" t="s">
        <v>1181</v>
      </c>
      <c r="O140" s="104" t="s">
        <v>1705</v>
      </c>
      <c r="P140" s="108"/>
      <c r="Q140" s="106" t="s">
        <v>1550</v>
      </c>
      <c r="R140" s="106" t="s">
        <v>1181</v>
      </c>
    </row>
    <row r="141" spans="1:18">
      <c r="A141" s="101" t="s">
        <v>1551</v>
      </c>
      <c r="B141" s="102" t="str">
        <f t="shared" si="2"/>
        <v>การพัฒนาบุคลากรที่เกี่ยวข้องกับการเลือกตั้งให้เป็นมืออาชีพ</v>
      </c>
      <c r="C141" s="103" t="s">
        <v>1552</v>
      </c>
      <c r="D141" s="104" t="s">
        <v>29</v>
      </c>
      <c r="E141" s="104">
        <v>2568</v>
      </c>
      <c r="F141" s="104" t="s">
        <v>1462</v>
      </c>
      <c r="G141" s="105" t="s">
        <v>1457</v>
      </c>
      <c r="H141" s="103" t="s">
        <v>995</v>
      </c>
      <c r="I141" s="103" t="s">
        <v>163</v>
      </c>
      <c r="J141" s="106" t="s">
        <v>1711</v>
      </c>
      <c r="K141" s="107" t="s">
        <v>164</v>
      </c>
      <c r="L141" s="106" t="s">
        <v>1458</v>
      </c>
      <c r="M141" s="103" t="s">
        <v>1275</v>
      </c>
      <c r="N141" s="103" t="s">
        <v>1280</v>
      </c>
      <c r="O141" s="104" t="s">
        <v>1705</v>
      </c>
      <c r="P141" s="108"/>
      <c r="Q141" s="106" t="s">
        <v>1553</v>
      </c>
      <c r="R141" s="106" t="s">
        <v>1280</v>
      </c>
    </row>
    <row r="142" spans="1:18">
      <c r="A142" s="101" t="s">
        <v>1554</v>
      </c>
      <c r="B142" s="102" t="str">
        <f t="shared" si="2"/>
        <v xml:space="preserve">โครงการพัฒนาพรรคการเมืองสู่สถาบันทางการเมืองที่เข้มแข็งและยั่งยืน </v>
      </c>
      <c r="C142" s="103" t="s">
        <v>1555</v>
      </c>
      <c r="D142" s="104" t="s">
        <v>29</v>
      </c>
      <c r="E142" s="104">
        <v>2568</v>
      </c>
      <c r="F142" s="104" t="s">
        <v>1462</v>
      </c>
      <c r="G142" s="105" t="s">
        <v>1457</v>
      </c>
      <c r="H142" s="103" t="s">
        <v>995</v>
      </c>
      <c r="I142" s="103" t="s">
        <v>163</v>
      </c>
      <c r="J142" s="106" t="s">
        <v>1711</v>
      </c>
      <c r="K142" s="107" t="s">
        <v>164</v>
      </c>
      <c r="L142" s="106" t="s">
        <v>1458</v>
      </c>
      <c r="M142" s="103" t="s">
        <v>1707</v>
      </c>
      <c r="N142" s="103" t="s">
        <v>1556</v>
      </c>
      <c r="O142" s="104" t="s">
        <v>1705</v>
      </c>
      <c r="P142" s="108"/>
      <c r="Q142" s="106" t="s">
        <v>1557</v>
      </c>
      <c r="R142" s="106" t="s">
        <v>1556</v>
      </c>
    </row>
    <row r="143" spans="1:18">
      <c r="A143" s="101" t="s">
        <v>1558</v>
      </c>
      <c r="B143" s="102" t="str">
        <f t="shared" si="2"/>
        <v xml:space="preserve">พัฒนาสมรรถนะและทักษะบุคลากรเพื่อการเปลี่ยนผ่านสู่ Digital OECT </v>
      </c>
      <c r="C143" s="103" t="s">
        <v>1559</v>
      </c>
      <c r="D143" s="104" t="s">
        <v>29</v>
      </c>
      <c r="E143" s="104">
        <v>2568</v>
      </c>
      <c r="F143" s="104" t="s">
        <v>1462</v>
      </c>
      <c r="G143" s="105" t="s">
        <v>1457</v>
      </c>
      <c r="H143" s="103" t="s">
        <v>995</v>
      </c>
      <c r="I143" s="103" t="s">
        <v>163</v>
      </c>
      <c r="J143" s="106" t="s">
        <v>1711</v>
      </c>
      <c r="K143" s="107" t="s">
        <v>164</v>
      </c>
      <c r="L143" s="106" t="s">
        <v>1458</v>
      </c>
      <c r="M143" s="103" t="s">
        <v>1275</v>
      </c>
      <c r="N143" s="103" t="s">
        <v>1280</v>
      </c>
      <c r="O143" s="104" t="s">
        <v>1705</v>
      </c>
      <c r="P143" s="108"/>
      <c r="Q143" s="106" t="s">
        <v>1560</v>
      </c>
      <c r="R143" s="106" t="s">
        <v>1280</v>
      </c>
    </row>
    <row r="144" spans="1:18">
      <c r="A144" s="101" t="s">
        <v>1561</v>
      </c>
      <c r="B144" s="102" t="str">
        <f t="shared" si="2"/>
        <v>โครงการปลูกฝังจิตสำนึกรักสามัคคีและส่งเสริมความปรองดองของคนในชาติ</v>
      </c>
      <c r="C144" s="103" t="s">
        <v>304</v>
      </c>
      <c r="D144" s="104" t="s">
        <v>29</v>
      </c>
      <c r="E144" s="104">
        <v>2568</v>
      </c>
      <c r="F144" s="104" t="s">
        <v>1462</v>
      </c>
      <c r="G144" s="105" t="s">
        <v>1457</v>
      </c>
      <c r="H144" s="103" t="s">
        <v>46</v>
      </c>
      <c r="I144" s="103" t="s">
        <v>306</v>
      </c>
      <c r="J144" s="106" t="s">
        <v>1717</v>
      </c>
      <c r="K144" s="107" t="s">
        <v>218</v>
      </c>
      <c r="L144" s="106" t="s">
        <v>1458</v>
      </c>
      <c r="M144" s="103" t="s">
        <v>1180</v>
      </c>
      <c r="N144" s="103" t="s">
        <v>1201</v>
      </c>
      <c r="O144" s="104" t="s">
        <v>1705</v>
      </c>
      <c r="P144" s="108"/>
      <c r="Q144" s="106" t="s">
        <v>1562</v>
      </c>
      <c r="R144" s="106" t="s">
        <v>1201</v>
      </c>
    </row>
    <row r="145" spans="1:18">
      <c r="A145" s="101" t="s">
        <v>1563</v>
      </c>
      <c r="B145" s="102" t="str">
        <f t="shared" si="2"/>
        <v>โครงการส่งเสริมการเรียนรู้ประชาธิปไตย</v>
      </c>
      <c r="C145" s="103" t="s">
        <v>1564</v>
      </c>
      <c r="D145" s="104" t="s">
        <v>29</v>
      </c>
      <c r="E145" s="104">
        <v>2568</v>
      </c>
      <c r="F145" s="104" t="s">
        <v>1462</v>
      </c>
      <c r="G145" s="105" t="s">
        <v>1457</v>
      </c>
      <c r="H145" s="103" t="s">
        <v>1565</v>
      </c>
      <c r="I145" s="103" t="s">
        <v>447</v>
      </c>
      <c r="J145" s="106" t="s">
        <v>1710</v>
      </c>
      <c r="K145" s="107" t="s">
        <v>48</v>
      </c>
      <c r="L145" s="106" t="s">
        <v>1458</v>
      </c>
      <c r="M145" s="103" t="s">
        <v>1180</v>
      </c>
      <c r="N145" s="103" t="s">
        <v>1181</v>
      </c>
      <c r="O145" s="104" t="s">
        <v>1705</v>
      </c>
      <c r="P145" s="108"/>
      <c r="Q145" s="106" t="s">
        <v>1566</v>
      </c>
      <c r="R145" s="106" t="s">
        <v>1181</v>
      </c>
    </row>
    <row r="146" spans="1:18">
      <c r="A146" s="101" t="s">
        <v>1567</v>
      </c>
      <c r="B146" s="102" t="str">
        <f t="shared" si="2"/>
        <v>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</v>
      </c>
      <c r="C146" s="103" t="s">
        <v>1568</v>
      </c>
      <c r="D146" s="104" t="s">
        <v>29</v>
      </c>
      <c r="E146" s="104">
        <v>2568</v>
      </c>
      <c r="F146" s="104" t="s">
        <v>1462</v>
      </c>
      <c r="G146" s="105" t="s">
        <v>1457</v>
      </c>
      <c r="H146" s="103" t="s">
        <v>1569</v>
      </c>
      <c r="I146" s="103" t="s">
        <v>447</v>
      </c>
      <c r="J146" s="106" t="s">
        <v>1710</v>
      </c>
      <c r="K146" s="107" t="s">
        <v>48</v>
      </c>
      <c r="L146" s="106" t="s">
        <v>1458</v>
      </c>
      <c r="M146" s="103" t="s">
        <v>1180</v>
      </c>
      <c r="N146" s="103" t="s">
        <v>1181</v>
      </c>
      <c r="O146" s="104" t="s">
        <v>1705</v>
      </c>
      <c r="P146" s="108"/>
      <c r="Q146" s="106" t="s">
        <v>1570</v>
      </c>
      <c r="R146" s="106" t="s">
        <v>1181</v>
      </c>
    </row>
    <row r="147" spans="1:18">
      <c r="A147" s="101" t="s">
        <v>1571</v>
      </c>
      <c r="B147" s="102" t="str">
        <f t="shared" si="2"/>
        <v>โครงการสร้างสำนึกพลเมือง</v>
      </c>
      <c r="C147" s="103" t="s">
        <v>890</v>
      </c>
      <c r="D147" s="104" t="s">
        <v>29</v>
      </c>
      <c r="E147" s="104">
        <v>2568</v>
      </c>
      <c r="F147" s="104" t="s">
        <v>1462</v>
      </c>
      <c r="G147" s="105" t="s">
        <v>1457</v>
      </c>
      <c r="H147" s="103" t="s">
        <v>1569</v>
      </c>
      <c r="I147" s="103" t="s">
        <v>447</v>
      </c>
      <c r="J147" s="106" t="s">
        <v>1710</v>
      </c>
      <c r="K147" s="107" t="s">
        <v>48</v>
      </c>
      <c r="L147" s="106" t="s">
        <v>1458</v>
      </c>
      <c r="M147" s="103" t="s">
        <v>1180</v>
      </c>
      <c r="N147" s="103" t="s">
        <v>1181</v>
      </c>
      <c r="O147" s="104" t="s">
        <v>1705</v>
      </c>
      <c r="P147" s="108"/>
      <c r="Q147" s="106" t="s">
        <v>1572</v>
      </c>
      <c r="R147" s="106" t="s">
        <v>1181</v>
      </c>
    </row>
    <row r="148" spans="1:18">
      <c r="A148" s="101" t="s">
        <v>1573</v>
      </c>
      <c r="B148" s="102" t="str">
        <f t="shared" si="2"/>
        <v>โครงการโรงเรียนพลเมือง</v>
      </c>
      <c r="C148" s="103" t="s">
        <v>1574</v>
      </c>
      <c r="D148" s="104" t="s">
        <v>29</v>
      </c>
      <c r="E148" s="104">
        <v>2568</v>
      </c>
      <c r="F148" s="104" t="s">
        <v>1462</v>
      </c>
      <c r="G148" s="105" t="s">
        <v>1457</v>
      </c>
      <c r="H148" s="103" t="s">
        <v>1569</v>
      </c>
      <c r="I148" s="103" t="s">
        <v>447</v>
      </c>
      <c r="J148" s="106" t="s">
        <v>1710</v>
      </c>
      <c r="K148" s="107" t="s">
        <v>48</v>
      </c>
      <c r="L148" s="106" t="s">
        <v>1458</v>
      </c>
      <c r="M148" s="103" t="s">
        <v>1245</v>
      </c>
      <c r="N148" s="103" t="s">
        <v>1246</v>
      </c>
      <c r="O148" s="104" t="s">
        <v>1705</v>
      </c>
      <c r="P148" s="108"/>
      <c r="Q148" s="106" t="s">
        <v>1575</v>
      </c>
      <c r="R148" s="106" t="s">
        <v>1246</v>
      </c>
    </row>
    <row r="149" spans="1:18">
      <c r="A149" s="101" t="s">
        <v>1576</v>
      </c>
      <c r="B149" s="102" t="str">
        <f t="shared" si="2"/>
        <v>โครงการจากพลเมืองไทย สู่พลเมืองประชาธิปไตยของโลก</v>
      </c>
      <c r="C149" s="103" t="s">
        <v>1362</v>
      </c>
      <c r="D149" s="104" t="s">
        <v>29</v>
      </c>
      <c r="E149" s="104">
        <v>2568</v>
      </c>
      <c r="F149" s="104" t="s">
        <v>1462</v>
      </c>
      <c r="G149" s="105" t="s">
        <v>1457</v>
      </c>
      <c r="H149" s="103" t="s">
        <v>1577</v>
      </c>
      <c r="I149" s="103" t="s">
        <v>447</v>
      </c>
      <c r="J149" s="106" t="s">
        <v>1710</v>
      </c>
      <c r="K149" s="107" t="s">
        <v>48</v>
      </c>
      <c r="L149" s="106" t="s">
        <v>1458</v>
      </c>
      <c r="M149" s="103" t="s">
        <v>1245</v>
      </c>
      <c r="N149" s="103" t="s">
        <v>1246</v>
      </c>
      <c r="O149" s="104" t="s">
        <v>1705</v>
      </c>
      <c r="P149" s="108"/>
      <c r="Q149" s="106" t="s">
        <v>1578</v>
      </c>
      <c r="R149" s="106" t="s">
        <v>1246</v>
      </c>
    </row>
    <row r="150" spans="1:18">
      <c r="A150" s="101" t="s">
        <v>1579</v>
      </c>
      <c r="B150" s="102" t="str">
        <f t="shared" si="2"/>
        <v>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</v>
      </c>
      <c r="C150" s="103" t="s">
        <v>1580</v>
      </c>
      <c r="D150" s="104" t="s">
        <v>29</v>
      </c>
      <c r="E150" s="104">
        <v>2568</v>
      </c>
      <c r="F150" s="104" t="s">
        <v>1462</v>
      </c>
      <c r="G150" s="105" t="s">
        <v>1457</v>
      </c>
      <c r="H150" s="103" t="s">
        <v>1577</v>
      </c>
      <c r="I150" s="103" t="s">
        <v>447</v>
      </c>
      <c r="J150" s="106" t="s">
        <v>1710</v>
      </c>
      <c r="K150" s="107" t="s">
        <v>48</v>
      </c>
      <c r="L150" s="106" t="s">
        <v>1458</v>
      </c>
      <c r="M150" s="103" t="s">
        <v>1180</v>
      </c>
      <c r="N150" s="103" t="s">
        <v>1181</v>
      </c>
      <c r="O150" s="104" t="s">
        <v>1705</v>
      </c>
      <c r="P150" s="108"/>
      <c r="Q150" s="106" t="s">
        <v>1581</v>
      </c>
      <c r="R150" s="106" t="s">
        <v>1181</v>
      </c>
    </row>
    <row r="151" spans="1:18">
      <c r="A151" s="101" t="s">
        <v>1582</v>
      </c>
      <c r="B151" s="102" t="str">
        <f t="shared" si="2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C151" s="103" t="s">
        <v>1294</v>
      </c>
      <c r="D151" s="104" t="s">
        <v>29</v>
      </c>
      <c r="E151" s="104">
        <v>2568</v>
      </c>
      <c r="F151" s="104" t="s">
        <v>1462</v>
      </c>
      <c r="G151" s="105" t="s">
        <v>1457</v>
      </c>
      <c r="H151" s="103" t="s">
        <v>1577</v>
      </c>
      <c r="I151" s="103" t="s">
        <v>447</v>
      </c>
      <c r="J151" s="106" t="s">
        <v>1710</v>
      </c>
      <c r="K151" s="107" t="s">
        <v>48</v>
      </c>
      <c r="L151" s="106" t="s">
        <v>1458</v>
      </c>
      <c r="M151" s="103" t="s">
        <v>1180</v>
      </c>
      <c r="N151" s="103" t="s">
        <v>1181</v>
      </c>
      <c r="O151" s="104" t="s">
        <v>1705</v>
      </c>
      <c r="P151" s="108"/>
      <c r="Q151" s="106" t="s">
        <v>1583</v>
      </c>
      <c r="R151" s="106" t="s">
        <v>1181</v>
      </c>
    </row>
    <row r="152" spans="1:18">
      <c r="A152" s="101" t="s">
        <v>1584</v>
      </c>
      <c r="B152" s="102" t="str">
        <f t="shared" si="2"/>
        <v>โครงการวิจัยเพื่อตรวจติดตามสถานการณ์ประชาธิปไตย กรณีศึกษา คุณภาพสังคมกับการพัฒนาประชาธิปไตย</v>
      </c>
      <c r="C152" s="103" t="s">
        <v>1585</v>
      </c>
      <c r="D152" s="104" t="s">
        <v>29</v>
      </c>
      <c r="E152" s="104">
        <v>2568</v>
      </c>
      <c r="F152" s="104" t="s">
        <v>1462</v>
      </c>
      <c r="G152" s="105" t="s">
        <v>1457</v>
      </c>
      <c r="H152" s="103" t="s">
        <v>1577</v>
      </c>
      <c r="I152" s="103" t="s">
        <v>447</v>
      </c>
      <c r="J152" s="106" t="s">
        <v>1710</v>
      </c>
      <c r="K152" s="107" t="s">
        <v>48</v>
      </c>
      <c r="L152" s="106" t="s">
        <v>1458</v>
      </c>
      <c r="M152" s="103" t="s">
        <v>1245</v>
      </c>
      <c r="N152" s="103" t="s">
        <v>1499</v>
      </c>
      <c r="O152" s="104" t="s">
        <v>1705</v>
      </c>
      <c r="P152" s="108"/>
      <c r="Q152" s="106" t="s">
        <v>1586</v>
      </c>
      <c r="R152" s="106" t="s">
        <v>1499</v>
      </c>
    </row>
    <row r="153" spans="1:18">
      <c r="A153" s="101" t="s">
        <v>1587</v>
      </c>
      <c r="B153" s="102" t="str">
        <f t="shared" si="2"/>
        <v>โครงการ Active Local Citizen : สรรสร้างพลังเยาวชนสู่พลเมืองท้องถิ่นที่ดีในอนาคต</v>
      </c>
      <c r="C153" s="103" t="s">
        <v>1588</v>
      </c>
      <c r="D153" s="104" t="s">
        <v>29</v>
      </c>
      <c r="E153" s="104">
        <v>2568</v>
      </c>
      <c r="F153" s="104" t="s">
        <v>1462</v>
      </c>
      <c r="G153" s="105" t="s">
        <v>1457</v>
      </c>
      <c r="H153" s="103" t="s">
        <v>1589</v>
      </c>
      <c r="I153" s="103" t="s">
        <v>447</v>
      </c>
      <c r="J153" s="106" t="s">
        <v>1710</v>
      </c>
      <c r="K153" s="107" t="s">
        <v>48</v>
      </c>
      <c r="L153" s="106" t="s">
        <v>1458</v>
      </c>
      <c r="M153" s="103" t="s">
        <v>1180</v>
      </c>
      <c r="N153" s="103" t="s">
        <v>1181</v>
      </c>
      <c r="O153" s="104" t="s">
        <v>1705</v>
      </c>
      <c r="P153" s="108"/>
      <c r="Q153" s="106" t="s">
        <v>1590</v>
      </c>
      <c r="R153" s="106" t="s">
        <v>1181</v>
      </c>
    </row>
    <row r="154" spans="1:18">
      <c r="A154" s="101" t="s">
        <v>1591</v>
      </c>
      <c r="B154" s="102" t="str">
        <f t="shared" si="2"/>
        <v>การสร้างความรักความสามัคคีของคนในชาติ</v>
      </c>
      <c r="C154" s="103" t="s">
        <v>1592</v>
      </c>
      <c r="D154" s="104" t="s">
        <v>29</v>
      </c>
      <c r="E154" s="104">
        <v>2568</v>
      </c>
      <c r="F154" s="104" t="s">
        <v>1462</v>
      </c>
      <c r="G154" s="105" t="s">
        <v>1457</v>
      </c>
      <c r="H154" s="103" t="s">
        <v>255</v>
      </c>
      <c r="I154" s="103" t="s">
        <v>882</v>
      </c>
      <c r="J154" s="106" t="s">
        <v>1709</v>
      </c>
      <c r="K154" s="107" t="s">
        <v>66</v>
      </c>
      <c r="L154" s="106" t="s">
        <v>1458</v>
      </c>
      <c r="M154" s="103" t="s">
        <v>1180</v>
      </c>
      <c r="N154" s="103" t="s">
        <v>1181</v>
      </c>
      <c r="O154" s="104" t="s">
        <v>1705</v>
      </c>
      <c r="P154" s="108"/>
      <c r="Q154" s="106" t="s">
        <v>1593</v>
      </c>
      <c r="R154" s="106" t="s">
        <v>1181</v>
      </c>
    </row>
    <row r="155" spans="1:18">
      <c r="A155" s="101" t="s">
        <v>964</v>
      </c>
      <c r="B155" s="102" t="str">
        <f t="shared" si="2"/>
        <v xml:space="preserve">โครงการสร้างจิตสำนึกพลเมืองดีวิถีประชาธิปไตย </v>
      </c>
      <c r="C155" s="103" t="s">
        <v>1377</v>
      </c>
      <c r="D155" s="104" t="s">
        <v>29</v>
      </c>
      <c r="E155" s="104">
        <v>2566</v>
      </c>
      <c r="F155" s="104" t="s">
        <v>472</v>
      </c>
      <c r="G155" s="105" t="s">
        <v>473</v>
      </c>
      <c r="H155" s="103" t="s">
        <v>202</v>
      </c>
      <c r="I155" s="103" t="s">
        <v>163</v>
      </c>
      <c r="J155" s="106" t="s">
        <v>1711</v>
      </c>
      <c r="K155" s="107" t="s">
        <v>164</v>
      </c>
      <c r="L155" s="106" t="s">
        <v>1374</v>
      </c>
      <c r="M155" s="103" t="s">
        <v>1245</v>
      </c>
      <c r="N155" s="103" t="s">
        <v>1295</v>
      </c>
      <c r="O155" s="104" t="s">
        <v>1705</v>
      </c>
      <c r="P155" s="108"/>
      <c r="Q155" s="106" t="s">
        <v>966</v>
      </c>
      <c r="R155" s="101" t="s">
        <v>499</v>
      </c>
    </row>
    <row r="156" spans="1:18">
      <c r="A156" s="101" t="s">
        <v>1049</v>
      </c>
      <c r="B156" s="102" t="str">
        <f t="shared" si="2"/>
        <v>โครงการปลูกฝังจิตสำนึกรักสามัคคีและส่งเสริมความปรองดองของคนในชาติ</v>
      </c>
      <c r="C156" s="103" t="s">
        <v>304</v>
      </c>
      <c r="D156" s="104" t="s">
        <v>29</v>
      </c>
      <c r="E156" s="104">
        <v>2566</v>
      </c>
      <c r="F156" s="104" t="s">
        <v>472</v>
      </c>
      <c r="G156" s="105" t="s">
        <v>473</v>
      </c>
      <c r="H156" s="103" t="s">
        <v>46</v>
      </c>
      <c r="I156" s="103" t="s">
        <v>306</v>
      </c>
      <c r="J156" s="106" t="s">
        <v>1717</v>
      </c>
      <c r="K156" s="107" t="s">
        <v>218</v>
      </c>
      <c r="L156" s="106" t="s">
        <v>1374</v>
      </c>
      <c r="M156" s="103" t="s">
        <v>1180</v>
      </c>
      <c r="N156" s="103" t="s">
        <v>1201</v>
      </c>
      <c r="O156" s="104" t="s">
        <v>1705</v>
      </c>
      <c r="P156" s="108"/>
      <c r="Q156" s="106" t="s">
        <v>1051</v>
      </c>
      <c r="R156" s="101" t="s">
        <v>950</v>
      </c>
    </row>
    <row r="157" spans="1:18">
      <c r="A157" s="101" t="s">
        <v>1067</v>
      </c>
      <c r="B157" s="102" t="str">
        <f t="shared" si="2"/>
        <v>โครงการกิจกรรม “6 สัปดาห์ประชาธิปไตย รณรงค์เลือกตั้งสมาชิกสภาผู้แทนราษฎร” ในพื้นที่จังหวัดลพบุรี</v>
      </c>
      <c r="C157" s="103" t="s">
        <v>1068</v>
      </c>
      <c r="D157" s="104" t="s">
        <v>29</v>
      </c>
      <c r="E157" s="104">
        <v>2566</v>
      </c>
      <c r="F157" s="104" t="s">
        <v>368</v>
      </c>
      <c r="G157" s="105" t="s">
        <v>525</v>
      </c>
      <c r="H157" s="103" t="s">
        <v>1069</v>
      </c>
      <c r="I157" s="103" t="s">
        <v>83</v>
      </c>
      <c r="J157" s="106" t="s">
        <v>1714</v>
      </c>
      <c r="K157" s="107" t="s">
        <v>84</v>
      </c>
      <c r="L157" s="106" t="s">
        <v>1374</v>
      </c>
      <c r="M157" s="103" t="s">
        <v>1180</v>
      </c>
      <c r="N157" s="103" t="s">
        <v>1181</v>
      </c>
      <c r="O157" s="104" t="s">
        <v>1705</v>
      </c>
      <c r="P157" s="108"/>
      <c r="Q157" s="106" t="s">
        <v>1071</v>
      </c>
      <c r="R157" s="101" t="s">
        <v>481</v>
      </c>
    </row>
    <row r="158" spans="1:18">
      <c r="A158" s="101" t="s">
        <v>1097</v>
      </c>
      <c r="B158" s="102" t="str">
        <f t="shared" si="2"/>
        <v>ขับเคลื่อน กิจกรรม “6 สัปดาห์ประชาธิปไตย รณรงค์เลือกตั้งสมาชิกสภาผู้แทนราษฎร”</v>
      </c>
      <c r="C158" s="103" t="s">
        <v>1098</v>
      </c>
      <c r="D158" s="104" t="s">
        <v>29</v>
      </c>
      <c r="E158" s="104">
        <v>2566</v>
      </c>
      <c r="F158" s="104" t="s">
        <v>368</v>
      </c>
      <c r="G158" s="105" t="s">
        <v>525</v>
      </c>
      <c r="H158" s="103" t="s">
        <v>1099</v>
      </c>
      <c r="I158" s="103" t="s">
        <v>83</v>
      </c>
      <c r="J158" s="106" t="s">
        <v>1714</v>
      </c>
      <c r="K158" s="107" t="s">
        <v>84</v>
      </c>
      <c r="L158" s="106" t="s">
        <v>1374</v>
      </c>
      <c r="M158" s="103" t="s">
        <v>1245</v>
      </c>
      <c r="N158" s="103" t="s">
        <v>1246</v>
      </c>
      <c r="O158" s="104" t="s">
        <v>1705</v>
      </c>
      <c r="P158" s="108"/>
      <c r="Q158" s="106" t="s">
        <v>1101</v>
      </c>
      <c r="R158" s="101" t="s">
        <v>903</v>
      </c>
    </row>
    <row r="159" spans="1:18">
      <c r="A159" s="101" t="s">
        <v>1110</v>
      </c>
      <c r="B159" s="102" t="str">
        <f t="shared" si="2"/>
        <v>โครงการขับเคลื่อนกิจกรรม 6 สัปดาห์ประชาธิปไตย รณรงค์เลือกตั้งสมาชิกสภาผู้แทนราษฎร</v>
      </c>
      <c r="C159" s="103" t="s">
        <v>1111</v>
      </c>
      <c r="D159" s="104" t="s">
        <v>29</v>
      </c>
      <c r="E159" s="104">
        <v>2566</v>
      </c>
      <c r="F159" s="104" t="s">
        <v>528</v>
      </c>
      <c r="G159" s="105" t="s">
        <v>525</v>
      </c>
      <c r="H159" s="103" t="s">
        <v>1112</v>
      </c>
      <c r="I159" s="103" t="s">
        <v>83</v>
      </c>
      <c r="J159" s="106" t="s">
        <v>1714</v>
      </c>
      <c r="K159" s="107" t="s">
        <v>84</v>
      </c>
      <c r="L159" s="106" t="s">
        <v>1374</v>
      </c>
      <c r="M159" s="103" t="s">
        <v>1180</v>
      </c>
      <c r="N159" s="103" t="s">
        <v>1181</v>
      </c>
      <c r="O159" s="104" t="s">
        <v>1705</v>
      </c>
      <c r="P159" s="108"/>
      <c r="Q159" s="106" t="s">
        <v>1114</v>
      </c>
      <c r="R159" s="101" t="s">
        <v>481</v>
      </c>
    </row>
    <row r="160" spans="1:18">
      <c r="A160" s="101" t="s">
        <v>1602</v>
      </c>
      <c r="B160" s="102" t="str">
        <f t="shared" si="2"/>
        <v>พัฒนาความเป็นพลเมืองในระบอบประชาธิปไตยอันมีพระมหากษัตริย์ทรงเป็นประมุข (สำนักพัฒนาคุณภาพพลเมือง)</v>
      </c>
      <c r="C160" s="103" t="s">
        <v>1603</v>
      </c>
      <c r="D160" s="104" t="s">
        <v>29</v>
      </c>
      <c r="E160" s="104">
        <v>2567</v>
      </c>
      <c r="F160" s="104" t="s">
        <v>1134</v>
      </c>
      <c r="G160" s="105" t="s">
        <v>1135</v>
      </c>
      <c r="H160" s="103" t="s">
        <v>995</v>
      </c>
      <c r="I160" s="103" t="s">
        <v>163</v>
      </c>
      <c r="J160" s="106" t="s">
        <v>1711</v>
      </c>
      <c r="K160" s="107" t="s">
        <v>164</v>
      </c>
      <c r="L160" s="106" t="s">
        <v>1385</v>
      </c>
      <c r="M160" s="103" t="s">
        <v>1180</v>
      </c>
      <c r="N160" s="103" t="s">
        <v>1181</v>
      </c>
      <c r="O160" s="104" t="s">
        <v>1705</v>
      </c>
      <c r="P160" s="108"/>
      <c r="Q160" s="106" t="s">
        <v>1604</v>
      </c>
      <c r="R160" s="106" t="s">
        <v>1181</v>
      </c>
    </row>
    <row r="161" spans="1:18">
      <c r="A161" s="101" t="s">
        <v>1238</v>
      </c>
      <c r="B161" s="102" t="str">
        <f t="shared" si="2"/>
        <v>โครงการปลูกฝังจิตสำนึกรักสามัคคีและส่งเสริมความปรองดองของคนในชาติ</v>
      </c>
      <c r="C161" s="103" t="s">
        <v>304</v>
      </c>
      <c r="D161" s="104" t="s">
        <v>29</v>
      </c>
      <c r="E161" s="104">
        <v>2567</v>
      </c>
      <c r="F161" s="104" t="s">
        <v>1134</v>
      </c>
      <c r="G161" s="105" t="s">
        <v>1135</v>
      </c>
      <c r="H161" s="103" t="s">
        <v>46</v>
      </c>
      <c r="I161" s="103" t="s">
        <v>306</v>
      </c>
      <c r="J161" s="106" t="s">
        <v>1717</v>
      </c>
      <c r="K161" s="107" t="s">
        <v>218</v>
      </c>
      <c r="L161" s="106" t="s">
        <v>1385</v>
      </c>
      <c r="M161" s="103" t="s">
        <v>1180</v>
      </c>
      <c r="N161" s="103" t="s">
        <v>1201</v>
      </c>
      <c r="O161" s="104" t="s">
        <v>1705</v>
      </c>
      <c r="P161" s="108"/>
      <c r="Q161" s="106" t="s">
        <v>1605</v>
      </c>
      <c r="R161" s="106" t="s">
        <v>1201</v>
      </c>
    </row>
    <row r="162" spans="1:18">
      <c r="A162" s="101" t="s">
        <v>1606</v>
      </c>
      <c r="B162" s="102" t="str">
        <f t="shared" si="2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C162" s="103" t="s">
        <v>1191</v>
      </c>
      <c r="D162" s="104" t="s">
        <v>29</v>
      </c>
      <c r="E162" s="104">
        <v>2568</v>
      </c>
      <c r="F162" s="104" t="s">
        <v>1462</v>
      </c>
      <c r="G162" s="105" t="s">
        <v>1457</v>
      </c>
      <c r="H162" s="103" t="s">
        <v>46</v>
      </c>
      <c r="I162" s="103" t="s">
        <v>47</v>
      </c>
      <c r="J162" s="106" t="s">
        <v>1716</v>
      </c>
      <c r="K162" s="107" t="s">
        <v>48</v>
      </c>
      <c r="L162" s="106" t="s">
        <v>1458</v>
      </c>
      <c r="M162" s="103" t="s">
        <v>1180</v>
      </c>
      <c r="N162" s="103" t="s">
        <v>1181</v>
      </c>
      <c r="O162" s="104" t="s">
        <v>1705</v>
      </c>
      <c r="P162" s="108"/>
      <c r="Q162" s="106" t="s">
        <v>1607</v>
      </c>
      <c r="R162" s="106" t="s">
        <v>1181</v>
      </c>
    </row>
    <row r="163" spans="1:18">
      <c r="A163" s="101" t="s">
        <v>1608</v>
      </c>
      <c r="B163" s="102" t="str">
        <f t="shared" si="2"/>
        <v>ประกวดวรรณกรรมรางวัลพานแว่นฟ้า ประจำปี 2568</v>
      </c>
      <c r="C163" s="103" t="s">
        <v>1609</v>
      </c>
      <c r="D163" s="104" t="s">
        <v>29</v>
      </c>
      <c r="E163" s="104">
        <v>2568</v>
      </c>
      <c r="F163" s="104" t="s">
        <v>1462</v>
      </c>
      <c r="G163" s="105" t="s">
        <v>1457</v>
      </c>
      <c r="H163" s="103" t="s">
        <v>46</v>
      </c>
      <c r="I163" s="103" t="s">
        <v>585</v>
      </c>
      <c r="J163" s="106" t="s">
        <v>1712</v>
      </c>
      <c r="K163" s="107" t="s">
        <v>48</v>
      </c>
      <c r="L163" s="106" t="s">
        <v>1458</v>
      </c>
      <c r="M163" s="103" t="s">
        <v>1180</v>
      </c>
      <c r="N163" s="103" t="s">
        <v>1181</v>
      </c>
      <c r="O163" s="104" t="s">
        <v>1705</v>
      </c>
      <c r="P163" s="108"/>
      <c r="Q163" s="106" t="s">
        <v>1611</v>
      </c>
      <c r="R163" s="106" t="s">
        <v>1181</v>
      </c>
    </row>
    <row r="164" spans="1:18">
      <c r="A164" s="101" t="s">
        <v>1612</v>
      </c>
      <c r="B164" s="102" t="str">
        <f t="shared" si="2"/>
        <v>โครงการขับเคลื่อนการสร้างความสามัคคีปรองดองสมานฉันท์</v>
      </c>
      <c r="C164" s="103" t="s">
        <v>1613</v>
      </c>
      <c r="D164" s="104" t="s">
        <v>29</v>
      </c>
      <c r="E164" s="104">
        <v>2568</v>
      </c>
      <c r="F164" s="104" t="s">
        <v>1462</v>
      </c>
      <c r="G164" s="105" t="s">
        <v>1457</v>
      </c>
      <c r="H164" s="103" t="s">
        <v>659</v>
      </c>
      <c r="I164" s="103" t="s">
        <v>660</v>
      </c>
      <c r="J164" s="106" t="s">
        <v>1715</v>
      </c>
      <c r="K164" s="107" t="s">
        <v>66</v>
      </c>
      <c r="L164" s="106" t="s">
        <v>1458</v>
      </c>
      <c r="M164" s="103" t="s">
        <v>1245</v>
      </c>
      <c r="N164" s="103" t="s">
        <v>1284</v>
      </c>
      <c r="O164" s="104" t="s">
        <v>1705</v>
      </c>
      <c r="P164" s="108"/>
      <c r="Q164" s="106" t="s">
        <v>1615</v>
      </c>
      <c r="R164" s="106" t="s">
        <v>1284</v>
      </c>
    </row>
    <row r="165" spans="1:18">
      <c r="A165" s="101" t="s">
        <v>192</v>
      </c>
      <c r="B165" s="102" t="str">
        <f t="shared" si="2"/>
        <v>สภานักเรียนเพื่อส่งเสริมประชาธิปไตยในสถานศึกษา</v>
      </c>
      <c r="C165" s="103" t="s">
        <v>193</v>
      </c>
      <c r="D165" s="104" t="s">
        <v>29</v>
      </c>
      <c r="E165" s="104">
        <v>2563</v>
      </c>
      <c r="F165" s="104" t="s">
        <v>88</v>
      </c>
      <c r="G165" s="105" t="s">
        <v>63</v>
      </c>
      <c r="H165" s="103" t="s">
        <v>195</v>
      </c>
      <c r="I165" s="103" t="s">
        <v>190</v>
      </c>
      <c r="J165" s="106" t="s">
        <v>1713</v>
      </c>
      <c r="K165" s="107" t="s">
        <v>84</v>
      </c>
      <c r="L165" s="109" t="s">
        <v>1616</v>
      </c>
      <c r="M165" s="103" t="s">
        <v>1180</v>
      </c>
      <c r="N165" s="103" t="s">
        <v>1181</v>
      </c>
      <c r="O165" s="104" t="s">
        <v>1705</v>
      </c>
      <c r="P165" s="108"/>
      <c r="Q165" s="106" t="s">
        <v>1617</v>
      </c>
      <c r="R165" s="106" t="s">
        <v>197</v>
      </c>
    </row>
    <row r="166" spans="1:18">
      <c r="A166" s="101" t="s">
        <v>226</v>
      </c>
      <c r="B166" s="102" t="str">
        <f t="shared" si="2"/>
        <v>โรงเรียนคุณธรรม สพฐ. ปีงบประมาณ 2563</v>
      </c>
      <c r="C166" s="103" t="s">
        <v>227</v>
      </c>
      <c r="D166" s="104" t="s">
        <v>29</v>
      </c>
      <c r="E166" s="104">
        <v>2563</v>
      </c>
      <c r="F166" s="104" t="s">
        <v>124</v>
      </c>
      <c r="G166" s="105" t="s">
        <v>63</v>
      </c>
      <c r="H166" s="103" t="s">
        <v>224</v>
      </c>
      <c r="I166" s="103" t="s">
        <v>190</v>
      </c>
      <c r="J166" s="106" t="s">
        <v>1713</v>
      </c>
      <c r="K166" s="107" t="s">
        <v>84</v>
      </c>
      <c r="L166" s="109" t="s">
        <v>1616</v>
      </c>
      <c r="M166" s="103" t="s">
        <v>1275</v>
      </c>
      <c r="N166" s="103" t="s">
        <v>1288</v>
      </c>
      <c r="O166" s="104" t="s">
        <v>1705</v>
      </c>
      <c r="P166" s="108"/>
      <c r="Q166" s="106" t="s">
        <v>1618</v>
      </c>
      <c r="R166" s="106" t="s">
        <v>230</v>
      </c>
    </row>
    <row r="167" spans="1:18">
      <c r="A167" s="101" t="s">
        <v>221</v>
      </c>
      <c r="B167" s="102" t="str">
        <f t="shared" si="2"/>
        <v>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</v>
      </c>
      <c r="C167" s="103" t="s">
        <v>222</v>
      </c>
      <c r="D167" s="104" t="s">
        <v>29</v>
      </c>
      <c r="E167" s="104">
        <v>2563</v>
      </c>
      <c r="F167" s="104" t="s">
        <v>124</v>
      </c>
      <c r="G167" s="105" t="s">
        <v>63</v>
      </c>
      <c r="H167" s="103" t="s">
        <v>224</v>
      </c>
      <c r="I167" s="103" t="s">
        <v>190</v>
      </c>
      <c r="J167" s="106" t="s">
        <v>1713</v>
      </c>
      <c r="K167" s="107" t="s">
        <v>84</v>
      </c>
      <c r="L167" s="109" t="s">
        <v>1616</v>
      </c>
      <c r="M167" s="103" t="s">
        <v>1180</v>
      </c>
      <c r="N167" s="103" t="s">
        <v>1201</v>
      </c>
      <c r="O167" s="104" t="s">
        <v>1705</v>
      </c>
      <c r="P167" s="108"/>
      <c r="Q167" s="106" t="s">
        <v>1619</v>
      </c>
      <c r="R167" s="106" t="s">
        <v>225</v>
      </c>
    </row>
    <row r="168" spans="1:18">
      <c r="A168" s="101" t="s">
        <v>295</v>
      </c>
      <c r="B168" s="102" t="str">
        <f t="shared" si="2"/>
        <v>โครงการพัฒนาผู้นำนักประชาธิปไตยสำหรับเยาวชนด้วยกระบวนการลูกเสือ ประจำปีงบประมาณ พ.ศ. 2564</v>
      </c>
      <c r="C168" s="103" t="s">
        <v>296</v>
      </c>
      <c r="D168" s="104" t="s">
        <v>29</v>
      </c>
      <c r="E168" s="104">
        <v>2564</v>
      </c>
      <c r="F168" s="104" t="s">
        <v>254</v>
      </c>
      <c r="G168" s="105" t="s">
        <v>173</v>
      </c>
      <c r="H168" s="103" t="s">
        <v>46</v>
      </c>
      <c r="I168" s="103" t="s">
        <v>47</v>
      </c>
      <c r="J168" s="106" t="s">
        <v>1716</v>
      </c>
      <c r="K168" s="107" t="s">
        <v>48</v>
      </c>
      <c r="L168" s="109" t="s">
        <v>1620</v>
      </c>
      <c r="M168" s="103" t="s">
        <v>1180</v>
      </c>
      <c r="N168" s="103" t="s">
        <v>1181</v>
      </c>
      <c r="O168" s="104" t="s">
        <v>1705</v>
      </c>
      <c r="P168" s="108"/>
      <c r="Q168" s="106" t="s">
        <v>1621</v>
      </c>
      <c r="R168" s="106" t="s">
        <v>197</v>
      </c>
    </row>
    <row r="169" spans="1:18">
      <c r="A169" s="101" t="s">
        <v>293</v>
      </c>
      <c r="B169" s="102" t="str">
        <f t="shared" si="2"/>
        <v>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C169" s="103" t="s">
        <v>102</v>
      </c>
      <c r="D169" s="104" t="s">
        <v>29</v>
      </c>
      <c r="E169" s="104">
        <v>2564</v>
      </c>
      <c r="F169" s="104" t="s">
        <v>254</v>
      </c>
      <c r="G169" s="105" t="s">
        <v>173</v>
      </c>
      <c r="H169" s="103" t="s">
        <v>46</v>
      </c>
      <c r="I169" s="103" t="s">
        <v>47</v>
      </c>
      <c r="J169" s="106" t="s">
        <v>1716</v>
      </c>
      <c r="K169" s="107" t="s">
        <v>48</v>
      </c>
      <c r="L169" s="109" t="s">
        <v>1620</v>
      </c>
      <c r="M169" s="103" t="s">
        <v>1180</v>
      </c>
      <c r="N169" s="103" t="s">
        <v>1181</v>
      </c>
      <c r="O169" s="104" t="s">
        <v>1705</v>
      </c>
      <c r="P169" s="108"/>
      <c r="Q169" s="106" t="s">
        <v>1622</v>
      </c>
      <c r="R169" s="106" t="s">
        <v>197</v>
      </c>
    </row>
    <row r="170" spans="1:18">
      <c r="A170" s="101" t="s">
        <v>291</v>
      </c>
      <c r="B170" s="102" t="str">
        <f t="shared" si="2"/>
        <v>สมาชิกวุฒิสภาพบประชาชน</v>
      </c>
      <c r="C170" s="103" t="s">
        <v>99</v>
      </c>
      <c r="D170" s="104" t="s">
        <v>29</v>
      </c>
      <c r="E170" s="104">
        <v>2564</v>
      </c>
      <c r="F170" s="104" t="s">
        <v>254</v>
      </c>
      <c r="G170" s="105" t="s">
        <v>173</v>
      </c>
      <c r="H170" s="103" t="s">
        <v>46</v>
      </c>
      <c r="I170" s="103" t="s">
        <v>47</v>
      </c>
      <c r="J170" s="106" t="s">
        <v>1716</v>
      </c>
      <c r="K170" s="107" t="s">
        <v>48</v>
      </c>
      <c r="L170" s="109" t="s">
        <v>1620</v>
      </c>
      <c r="M170" s="103" t="s">
        <v>1180</v>
      </c>
      <c r="N170" s="103" t="s">
        <v>1181</v>
      </c>
      <c r="O170" s="104" t="s">
        <v>1705</v>
      </c>
      <c r="P170" s="108"/>
      <c r="Q170" s="106" t="s">
        <v>1623</v>
      </c>
      <c r="R170" s="106" t="s">
        <v>197</v>
      </c>
    </row>
    <row r="171" spans="1:18">
      <c r="A171" s="101" t="s">
        <v>288</v>
      </c>
      <c r="B171" s="102" t="str">
        <f t="shared" si="2"/>
        <v>โครงการส่งเสริมการจัดกิจกรรมเครือข่ายผู้นำนักประชาธิปไตยวุฒิสภา</v>
      </c>
      <c r="C171" s="103" t="s">
        <v>289</v>
      </c>
      <c r="D171" s="104" t="s">
        <v>29</v>
      </c>
      <c r="E171" s="104">
        <v>2564</v>
      </c>
      <c r="F171" s="104" t="s">
        <v>281</v>
      </c>
      <c r="G171" s="105" t="s">
        <v>173</v>
      </c>
      <c r="H171" s="103" t="s">
        <v>46</v>
      </c>
      <c r="I171" s="103" t="s">
        <v>47</v>
      </c>
      <c r="J171" s="106" t="s">
        <v>1716</v>
      </c>
      <c r="K171" s="107" t="s">
        <v>48</v>
      </c>
      <c r="L171" s="109" t="s">
        <v>1620</v>
      </c>
      <c r="M171" s="103" t="s">
        <v>1180</v>
      </c>
      <c r="N171" s="103" t="s">
        <v>1181</v>
      </c>
      <c r="O171" s="104" t="s">
        <v>1705</v>
      </c>
      <c r="P171" s="108"/>
      <c r="Q171" s="106" t="s">
        <v>1624</v>
      </c>
      <c r="R171" s="106" t="s">
        <v>197</v>
      </c>
    </row>
    <row r="172" spans="1:18">
      <c r="A172" s="101" t="s">
        <v>286</v>
      </c>
      <c r="B172" s="102" t="str">
        <f t="shared" si="2"/>
        <v>การจัดทำวารสาร “สารวุฒิสภา” ในรูปแบบหนังสือ และ e-Book</v>
      </c>
      <c r="C172" s="103" t="s">
        <v>90</v>
      </c>
      <c r="D172" s="104" t="s">
        <v>29</v>
      </c>
      <c r="E172" s="104">
        <v>2564</v>
      </c>
      <c r="F172" s="104" t="s">
        <v>254</v>
      </c>
      <c r="G172" s="105" t="s">
        <v>173</v>
      </c>
      <c r="H172" s="103" t="s">
        <v>46</v>
      </c>
      <c r="I172" s="103" t="s">
        <v>47</v>
      </c>
      <c r="J172" s="106" t="s">
        <v>1716</v>
      </c>
      <c r="K172" s="107" t="s">
        <v>48</v>
      </c>
      <c r="L172" s="109" t="s">
        <v>1620</v>
      </c>
      <c r="M172" s="103" t="s">
        <v>1180</v>
      </c>
      <c r="N172" s="103" t="s">
        <v>1181</v>
      </c>
      <c r="O172" s="104" t="s">
        <v>1705</v>
      </c>
      <c r="P172" s="108"/>
      <c r="Q172" s="106" t="s">
        <v>1625</v>
      </c>
      <c r="R172" s="106" t="s">
        <v>197</v>
      </c>
    </row>
    <row r="173" spans="1:18">
      <c r="A173" s="101" t="s">
        <v>282</v>
      </c>
      <c r="B173" s="102" t="str">
        <f t="shared" si="2"/>
        <v>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</v>
      </c>
      <c r="C173" s="103" t="s">
        <v>283</v>
      </c>
      <c r="D173" s="104" t="s">
        <v>29</v>
      </c>
      <c r="E173" s="104">
        <v>2564</v>
      </c>
      <c r="F173" s="104" t="s">
        <v>285</v>
      </c>
      <c r="G173" s="105" t="s">
        <v>173</v>
      </c>
      <c r="H173" s="103" t="s">
        <v>46</v>
      </c>
      <c r="I173" s="103" t="s">
        <v>47</v>
      </c>
      <c r="J173" s="106" t="s">
        <v>1716</v>
      </c>
      <c r="K173" s="107" t="s">
        <v>48</v>
      </c>
      <c r="L173" s="109" t="s">
        <v>1620</v>
      </c>
      <c r="M173" s="103" t="s">
        <v>1180</v>
      </c>
      <c r="N173" s="103" t="s">
        <v>1181</v>
      </c>
      <c r="O173" s="104" t="s">
        <v>1705</v>
      </c>
      <c r="P173" s="108"/>
      <c r="Q173" s="106" t="s">
        <v>1626</v>
      </c>
      <c r="R173" s="106" t="s">
        <v>197</v>
      </c>
    </row>
    <row r="174" spans="1:18">
      <c r="A174" s="101" t="s">
        <v>278</v>
      </c>
      <c r="B174" s="102" t="str">
        <f t="shared" si="2"/>
        <v>การจัดทำหนังสือ “สรุปผลงานวุฒิสภา” ในรูปแบบหนังสือ และ e-Book</v>
      </c>
      <c r="C174" s="103" t="s">
        <v>279</v>
      </c>
      <c r="D174" s="104" t="s">
        <v>29</v>
      </c>
      <c r="E174" s="104">
        <v>2564</v>
      </c>
      <c r="F174" s="104" t="s">
        <v>281</v>
      </c>
      <c r="G174" s="105" t="s">
        <v>173</v>
      </c>
      <c r="H174" s="103" t="s">
        <v>46</v>
      </c>
      <c r="I174" s="103" t="s">
        <v>47</v>
      </c>
      <c r="J174" s="106" t="s">
        <v>1716</v>
      </c>
      <c r="K174" s="107" t="s">
        <v>48</v>
      </c>
      <c r="L174" s="109" t="s">
        <v>1620</v>
      </c>
      <c r="M174" s="103" t="s">
        <v>1180</v>
      </c>
      <c r="N174" s="103" t="s">
        <v>1181</v>
      </c>
      <c r="O174" s="104" t="s">
        <v>1705</v>
      </c>
      <c r="P174" s="108"/>
      <c r="Q174" s="106" t="s">
        <v>1627</v>
      </c>
      <c r="R174" s="106" t="s">
        <v>197</v>
      </c>
    </row>
    <row r="175" spans="1:18">
      <c r="A175" s="101" t="s">
        <v>274</v>
      </c>
      <c r="B175" s="102" t="str">
        <f t="shared" si="2"/>
        <v>การจัดงานฉลองวันเด็กแห่งชาติ ประจำปี พ.ศ. 2564</v>
      </c>
      <c r="C175" s="103" t="s">
        <v>275</v>
      </c>
      <c r="D175" s="104" t="s">
        <v>29</v>
      </c>
      <c r="E175" s="104">
        <v>2564</v>
      </c>
      <c r="F175" s="104" t="s">
        <v>254</v>
      </c>
      <c r="G175" s="105" t="s">
        <v>277</v>
      </c>
      <c r="H175" s="103" t="s">
        <v>46</v>
      </c>
      <c r="I175" s="103" t="s">
        <v>47</v>
      </c>
      <c r="J175" s="106" t="s">
        <v>1716</v>
      </c>
      <c r="K175" s="107" t="s">
        <v>48</v>
      </c>
      <c r="L175" s="109" t="s">
        <v>1620</v>
      </c>
      <c r="M175" s="103" t="s">
        <v>1180</v>
      </c>
      <c r="N175" s="103" t="s">
        <v>1181</v>
      </c>
      <c r="O175" s="104" t="s">
        <v>1705</v>
      </c>
      <c r="P175" s="108"/>
      <c r="Q175" s="106" t="s">
        <v>1628</v>
      </c>
      <c r="R175" s="106" t="s">
        <v>197</v>
      </c>
    </row>
    <row r="176" spans="1:18">
      <c r="A176" s="101" t="s">
        <v>271</v>
      </c>
      <c r="B176" s="102" t="str">
        <f t="shared" si="2"/>
        <v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</v>
      </c>
      <c r="C176" s="103" t="s">
        <v>272</v>
      </c>
      <c r="D176" s="104" t="s">
        <v>29</v>
      </c>
      <c r="E176" s="104">
        <v>2564</v>
      </c>
      <c r="F176" s="104" t="s">
        <v>254</v>
      </c>
      <c r="G176" s="105" t="s">
        <v>173</v>
      </c>
      <c r="H176" s="103" t="s">
        <v>46</v>
      </c>
      <c r="I176" s="103" t="s">
        <v>47</v>
      </c>
      <c r="J176" s="106" t="s">
        <v>1716</v>
      </c>
      <c r="K176" s="107" t="s">
        <v>48</v>
      </c>
      <c r="L176" s="109" t="s">
        <v>1620</v>
      </c>
      <c r="M176" s="103" t="s">
        <v>1180</v>
      </c>
      <c r="N176" s="103" t="s">
        <v>1181</v>
      </c>
      <c r="O176" s="104" t="s">
        <v>1705</v>
      </c>
      <c r="P176" s="108"/>
      <c r="Q176" s="106" t="s">
        <v>1629</v>
      </c>
      <c r="R176" s="106" t="s">
        <v>197</v>
      </c>
    </row>
    <row r="177" spans="1:18">
      <c r="A177" s="101" t="s">
        <v>331</v>
      </c>
      <c r="B177" s="102" t="str">
        <f t="shared" si="2"/>
        <v>ปีงบประมาณ 64 โครงการถอดบทเรียนและการจัดการความรู้ด้านการเลือกตั้ง</v>
      </c>
      <c r="C177" s="103" t="s">
        <v>332</v>
      </c>
      <c r="D177" s="104" t="s">
        <v>29</v>
      </c>
      <c r="E177" s="104">
        <v>2564</v>
      </c>
      <c r="F177" s="104" t="s">
        <v>254</v>
      </c>
      <c r="G177" s="105" t="s">
        <v>173</v>
      </c>
      <c r="H177" s="103" t="s">
        <v>162</v>
      </c>
      <c r="I177" s="103" t="s">
        <v>163</v>
      </c>
      <c r="J177" s="106" t="s">
        <v>1711</v>
      </c>
      <c r="K177" s="107" t="s">
        <v>164</v>
      </c>
      <c r="L177" s="109" t="s">
        <v>1620</v>
      </c>
      <c r="M177" s="103" t="s">
        <v>1180</v>
      </c>
      <c r="N177" s="103" t="s">
        <v>1181</v>
      </c>
      <c r="O177" s="104" t="s">
        <v>1705</v>
      </c>
      <c r="P177" s="108"/>
      <c r="Q177" s="106" t="s">
        <v>1630</v>
      </c>
      <c r="R177" s="106" t="s">
        <v>197</v>
      </c>
    </row>
    <row r="178" spans="1:18">
      <c r="A178" s="101" t="s">
        <v>329</v>
      </c>
      <c r="B178" s="102" t="str">
        <f t="shared" si="2"/>
        <v xml:space="preserve">โครงการปฏิรูปโครงสร้างการบริหารงาน </v>
      </c>
      <c r="C178" s="103" t="s">
        <v>1631</v>
      </c>
      <c r="D178" s="104" t="s">
        <v>29</v>
      </c>
      <c r="E178" s="104">
        <v>2564</v>
      </c>
      <c r="F178" s="104" t="s">
        <v>63</v>
      </c>
      <c r="G178" s="105" t="s">
        <v>285</v>
      </c>
      <c r="H178" s="103" t="s">
        <v>162</v>
      </c>
      <c r="I178" s="103" t="s">
        <v>163</v>
      </c>
      <c r="J178" s="106" t="s">
        <v>1711</v>
      </c>
      <c r="K178" s="107" t="s">
        <v>164</v>
      </c>
      <c r="L178" s="109" t="s">
        <v>1620</v>
      </c>
      <c r="M178" s="103" t="s">
        <v>1275</v>
      </c>
      <c r="N178" s="103" t="s">
        <v>1276</v>
      </c>
      <c r="O178" s="104" t="s">
        <v>1705</v>
      </c>
      <c r="P178" s="108"/>
      <c r="Q178" s="106" t="s">
        <v>1632</v>
      </c>
      <c r="R178" s="106" t="s">
        <v>328</v>
      </c>
    </row>
    <row r="179" spans="1:18">
      <c r="A179" s="101" t="s">
        <v>326</v>
      </c>
      <c r="B179" s="102" t="str">
        <f t="shared" si="2"/>
        <v xml:space="preserve"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</v>
      </c>
      <c r="C179" s="103" t="s">
        <v>1633</v>
      </c>
      <c r="D179" s="104" t="s">
        <v>29</v>
      </c>
      <c r="E179" s="104">
        <v>2564</v>
      </c>
      <c r="F179" s="104" t="s">
        <v>254</v>
      </c>
      <c r="G179" s="105" t="s">
        <v>173</v>
      </c>
      <c r="H179" s="103" t="s">
        <v>162</v>
      </c>
      <c r="I179" s="103" t="s">
        <v>163</v>
      </c>
      <c r="J179" s="106" t="s">
        <v>1711</v>
      </c>
      <c r="K179" s="107" t="s">
        <v>164</v>
      </c>
      <c r="L179" s="109" t="s">
        <v>1620</v>
      </c>
      <c r="M179" s="103" t="s">
        <v>1275</v>
      </c>
      <c r="N179" s="103" t="s">
        <v>1276</v>
      </c>
      <c r="O179" s="104" t="s">
        <v>1705</v>
      </c>
      <c r="P179" s="108"/>
      <c r="Q179" s="106" t="s">
        <v>1634</v>
      </c>
      <c r="R179" s="106" t="s">
        <v>328</v>
      </c>
    </row>
    <row r="180" spans="1:18">
      <c r="A180" s="101" t="s">
        <v>324</v>
      </c>
      <c r="B180" s="102" t="str">
        <f t="shared" si="2"/>
        <v>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</v>
      </c>
      <c r="C180" s="103" t="s">
        <v>325</v>
      </c>
      <c r="D180" s="104" t="s">
        <v>29</v>
      </c>
      <c r="E180" s="104">
        <v>2564</v>
      </c>
      <c r="F180" s="104" t="s">
        <v>254</v>
      </c>
      <c r="G180" s="105" t="s">
        <v>173</v>
      </c>
      <c r="H180" s="103" t="s">
        <v>162</v>
      </c>
      <c r="I180" s="103" t="s">
        <v>163</v>
      </c>
      <c r="J180" s="106" t="s">
        <v>1711</v>
      </c>
      <c r="K180" s="107" t="s">
        <v>164</v>
      </c>
      <c r="L180" s="109" t="s">
        <v>1620</v>
      </c>
      <c r="M180" s="103" t="s">
        <v>1180</v>
      </c>
      <c r="N180" s="103" t="s">
        <v>1181</v>
      </c>
      <c r="O180" s="104" t="s">
        <v>1705</v>
      </c>
      <c r="P180" s="108"/>
      <c r="Q180" s="106" t="s">
        <v>1635</v>
      </c>
      <c r="R180" s="106" t="s">
        <v>197</v>
      </c>
    </row>
    <row r="181" spans="1:18">
      <c r="A181" s="101" t="s">
        <v>320</v>
      </c>
      <c r="B181" s="102" t="str">
        <f t="shared" si="2"/>
        <v>ปีงบประมาณ 64 โครงการพัฒนาการสื่อสารโดยใช้เทคโนโลยีสมัยใหม่</v>
      </c>
      <c r="C181" s="103" t="s">
        <v>321</v>
      </c>
      <c r="D181" s="104" t="s">
        <v>29</v>
      </c>
      <c r="E181" s="104">
        <v>2564</v>
      </c>
      <c r="F181" s="104" t="s">
        <v>254</v>
      </c>
      <c r="G181" s="105" t="s">
        <v>173</v>
      </c>
      <c r="H181" s="103" t="s">
        <v>162</v>
      </c>
      <c r="I181" s="103" t="s">
        <v>163</v>
      </c>
      <c r="J181" s="106" t="s">
        <v>1711</v>
      </c>
      <c r="K181" s="107" t="s">
        <v>164</v>
      </c>
      <c r="L181" s="109" t="s">
        <v>1620</v>
      </c>
      <c r="M181" s="103" t="s">
        <v>1245</v>
      </c>
      <c r="N181" s="103" t="s">
        <v>1284</v>
      </c>
      <c r="O181" s="104" t="s">
        <v>1705</v>
      </c>
      <c r="P181" s="108"/>
      <c r="Q181" s="106" t="s">
        <v>1636</v>
      </c>
      <c r="R181" s="106" t="s">
        <v>323</v>
      </c>
    </row>
    <row r="182" spans="1:18">
      <c r="A182" s="101" t="s">
        <v>317</v>
      </c>
      <c r="B182" s="102" t="str">
        <f t="shared" si="2"/>
        <v>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</v>
      </c>
      <c r="C182" s="103" t="s">
        <v>318</v>
      </c>
      <c r="D182" s="104" t="s">
        <v>29</v>
      </c>
      <c r="E182" s="104">
        <v>2564</v>
      </c>
      <c r="F182" s="104" t="s">
        <v>254</v>
      </c>
      <c r="G182" s="105" t="s">
        <v>173</v>
      </c>
      <c r="H182" s="103" t="s">
        <v>162</v>
      </c>
      <c r="I182" s="103" t="s">
        <v>163</v>
      </c>
      <c r="J182" s="106" t="s">
        <v>1711</v>
      </c>
      <c r="K182" s="107" t="s">
        <v>164</v>
      </c>
      <c r="L182" s="109" t="s">
        <v>1620</v>
      </c>
      <c r="M182" s="103" t="s">
        <v>1245</v>
      </c>
      <c r="N182" s="103" t="s">
        <v>1302</v>
      </c>
      <c r="O182" s="104" t="s">
        <v>1705</v>
      </c>
      <c r="P182" s="108"/>
      <c r="Q182" s="106" t="s">
        <v>1637</v>
      </c>
      <c r="R182" s="106" t="s">
        <v>263</v>
      </c>
    </row>
    <row r="183" spans="1:18">
      <c r="A183" s="101" t="s">
        <v>431</v>
      </c>
      <c r="B183" s="102" t="e">
        <f t="shared" si="2"/>
        <v>#VALUE!</v>
      </c>
      <c r="C183" s="103" t="s">
        <v>432</v>
      </c>
      <c r="D183" s="104" t="s">
        <v>29</v>
      </c>
      <c r="E183" s="104">
        <v>2564</v>
      </c>
      <c r="F183" s="104" t="s">
        <v>141</v>
      </c>
      <c r="G183" s="105" t="s">
        <v>285</v>
      </c>
      <c r="H183" s="103" t="s">
        <v>262</v>
      </c>
      <c r="I183" s="103" t="s">
        <v>163</v>
      </c>
      <c r="J183" s="106" t="s">
        <v>1711</v>
      </c>
      <c r="K183" s="107" t="s">
        <v>164</v>
      </c>
      <c r="L183" s="109" t="s">
        <v>1620</v>
      </c>
      <c r="M183" s="103" t="s">
        <v>1275</v>
      </c>
      <c r="N183" s="103" t="s">
        <v>1288</v>
      </c>
      <c r="O183" s="104" t="s">
        <v>1705</v>
      </c>
      <c r="P183" s="108"/>
      <c r="Q183" s="106" t="s">
        <v>1638</v>
      </c>
      <c r="R183" s="106" t="s">
        <v>249</v>
      </c>
    </row>
    <row r="184" spans="1:18">
      <c r="A184" s="101" t="s">
        <v>373</v>
      </c>
      <c r="B184" s="102" t="str">
        <f t="shared" si="2"/>
        <v>โครงการพัฒนาบุคลากรที่เกี่ยวข้องกับการเลือกตั้งให้เป็นมืออาชีพ</v>
      </c>
      <c r="C184" s="103" t="s">
        <v>374</v>
      </c>
      <c r="D184" s="104" t="s">
        <v>29</v>
      </c>
      <c r="E184" s="104">
        <v>2564</v>
      </c>
      <c r="F184" s="104" t="s">
        <v>254</v>
      </c>
      <c r="G184" s="105" t="s">
        <v>173</v>
      </c>
      <c r="H184" s="103" t="s">
        <v>262</v>
      </c>
      <c r="I184" s="103" t="s">
        <v>163</v>
      </c>
      <c r="J184" s="106" t="s">
        <v>1711</v>
      </c>
      <c r="K184" s="107" t="s">
        <v>164</v>
      </c>
      <c r="L184" s="109" t="s">
        <v>1620</v>
      </c>
      <c r="M184" s="103" t="s">
        <v>1275</v>
      </c>
      <c r="N184" s="103" t="s">
        <v>1288</v>
      </c>
      <c r="O184" s="104" t="s">
        <v>1705</v>
      </c>
      <c r="P184" s="108"/>
      <c r="Q184" s="106" t="s">
        <v>1639</v>
      </c>
      <c r="R184" s="106" t="s">
        <v>249</v>
      </c>
    </row>
    <row r="185" spans="1:18">
      <c r="A185" s="101" t="s">
        <v>359</v>
      </c>
      <c r="B185" s="102" t="str">
        <f t="shared" si="2"/>
        <v>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</v>
      </c>
      <c r="C185" s="103" t="s">
        <v>360</v>
      </c>
      <c r="D185" s="104" t="s">
        <v>29</v>
      </c>
      <c r="E185" s="104">
        <v>2564</v>
      </c>
      <c r="F185" s="104" t="s">
        <v>63</v>
      </c>
      <c r="G185" s="105" t="s">
        <v>161</v>
      </c>
      <c r="H185" s="103" t="s">
        <v>262</v>
      </c>
      <c r="I185" s="103" t="s">
        <v>163</v>
      </c>
      <c r="J185" s="106" t="s">
        <v>1711</v>
      </c>
      <c r="K185" s="107" t="s">
        <v>164</v>
      </c>
      <c r="L185" s="109" t="s">
        <v>1620</v>
      </c>
      <c r="M185" s="103" t="s">
        <v>1245</v>
      </c>
      <c r="N185" s="103" t="s">
        <v>1640</v>
      </c>
      <c r="O185" s="104" t="s">
        <v>1705</v>
      </c>
      <c r="P185" s="108"/>
      <c r="Q185" s="106" t="s">
        <v>1641</v>
      </c>
      <c r="R185" s="106" t="s">
        <v>362</v>
      </c>
    </row>
    <row r="186" spans="1:18">
      <c r="A186" s="101" t="s">
        <v>258</v>
      </c>
      <c r="B186" s="102" t="str">
        <f t="shared" si="2"/>
        <v>หลักสูตรการพัฒนาการเมืองและการเลือกตั้งระดับสูง รุ่นที่ 6 พตส.6</v>
      </c>
      <c r="C186" s="103" t="s">
        <v>259</v>
      </c>
      <c r="D186" s="104" t="s">
        <v>29</v>
      </c>
      <c r="E186" s="104">
        <v>2564</v>
      </c>
      <c r="F186" s="104" t="s">
        <v>261</v>
      </c>
      <c r="G186" s="105" t="s">
        <v>173</v>
      </c>
      <c r="H186" s="103" t="s">
        <v>262</v>
      </c>
      <c r="I186" s="103" t="s">
        <v>163</v>
      </c>
      <c r="J186" s="106" t="s">
        <v>1711</v>
      </c>
      <c r="K186" s="107" t="s">
        <v>164</v>
      </c>
      <c r="L186" s="109" t="s">
        <v>1620</v>
      </c>
      <c r="M186" s="103" t="s">
        <v>1245</v>
      </c>
      <c r="N186" s="103" t="s">
        <v>1302</v>
      </c>
      <c r="O186" s="104" t="s">
        <v>1705</v>
      </c>
      <c r="P186" s="108"/>
      <c r="Q186" s="106" t="s">
        <v>1642</v>
      </c>
      <c r="R186" s="106" t="s">
        <v>263</v>
      </c>
    </row>
    <row r="187" spans="1:18">
      <c r="A187" s="101" t="s">
        <v>356</v>
      </c>
      <c r="B187" s="102" t="str">
        <f t="shared" si="2"/>
        <v>โครงการพัฒนามาตรฐานในการปฏิบัติงาน (พัฒนามาตรฐานการตรวจการเพื่อมุ่งสู่ Smart ECT)</v>
      </c>
      <c r="C187" s="103" t="s">
        <v>357</v>
      </c>
      <c r="D187" s="104" t="s">
        <v>29</v>
      </c>
      <c r="E187" s="104">
        <v>2564</v>
      </c>
      <c r="F187" s="104" t="s">
        <v>247</v>
      </c>
      <c r="G187" s="105" t="s">
        <v>173</v>
      </c>
      <c r="H187" s="103" t="s">
        <v>355</v>
      </c>
      <c r="I187" s="103" t="s">
        <v>163</v>
      </c>
      <c r="J187" s="106" t="s">
        <v>1711</v>
      </c>
      <c r="K187" s="107" t="s">
        <v>164</v>
      </c>
      <c r="L187" s="109" t="s">
        <v>1620</v>
      </c>
      <c r="M187" s="103" t="s">
        <v>1275</v>
      </c>
      <c r="N187" s="103" t="s">
        <v>1288</v>
      </c>
      <c r="O187" s="104" t="s">
        <v>1705</v>
      </c>
      <c r="P187" s="108"/>
      <c r="Q187" s="106" t="s">
        <v>1643</v>
      </c>
      <c r="R187" s="106" t="s">
        <v>249</v>
      </c>
    </row>
    <row r="188" spans="1:18">
      <c r="A188" s="101" t="s">
        <v>352</v>
      </c>
      <c r="B188" s="102" t="str">
        <f t="shared" si="2"/>
        <v>การพัฒนาระบบและเพิ่มประสิทธิภาพในการตรวจการ</v>
      </c>
      <c r="C188" s="103" t="s">
        <v>353</v>
      </c>
      <c r="D188" s="104" t="s">
        <v>29</v>
      </c>
      <c r="E188" s="104">
        <v>2564</v>
      </c>
      <c r="F188" s="104" t="s">
        <v>254</v>
      </c>
      <c r="G188" s="105" t="s">
        <v>285</v>
      </c>
      <c r="H188" s="103" t="s">
        <v>355</v>
      </c>
      <c r="I188" s="103" t="s">
        <v>163</v>
      </c>
      <c r="J188" s="106" t="s">
        <v>1711</v>
      </c>
      <c r="K188" s="107" t="s">
        <v>164</v>
      </c>
      <c r="L188" s="109" t="s">
        <v>1620</v>
      </c>
      <c r="M188" s="103" t="s">
        <v>1707</v>
      </c>
      <c r="N188" s="103" t="s">
        <v>1556</v>
      </c>
      <c r="O188" s="104" t="s">
        <v>1705</v>
      </c>
      <c r="P188" s="108"/>
      <c r="Q188" s="106" t="s">
        <v>1644</v>
      </c>
      <c r="R188" s="106" t="s">
        <v>270</v>
      </c>
    </row>
    <row r="189" spans="1:18">
      <c r="A189" s="101" t="s">
        <v>435</v>
      </c>
      <c r="B189" s="102" t="str">
        <f t="shared" si="2"/>
        <v>โครงการพัฒนาช่องทางการมีส่วนร่วมทางการเมืองอย่างสร้างสรรค์</v>
      </c>
      <c r="C189" s="103" t="s">
        <v>436</v>
      </c>
      <c r="D189" s="104" t="s">
        <v>29</v>
      </c>
      <c r="E189" s="104">
        <v>2564</v>
      </c>
      <c r="F189" s="104" t="s">
        <v>254</v>
      </c>
      <c r="G189" s="105" t="s">
        <v>173</v>
      </c>
      <c r="H189" s="103" t="s">
        <v>438</v>
      </c>
      <c r="I189" s="103" t="s">
        <v>163</v>
      </c>
      <c r="J189" s="106" t="s">
        <v>1711</v>
      </c>
      <c r="K189" s="107" t="s">
        <v>164</v>
      </c>
      <c r="L189" s="109" t="s">
        <v>1620</v>
      </c>
      <c r="M189" s="103" t="s">
        <v>1245</v>
      </c>
      <c r="N189" s="103" t="s">
        <v>1284</v>
      </c>
      <c r="O189" s="104" t="s">
        <v>1705</v>
      </c>
      <c r="P189" s="108"/>
      <c r="Q189" s="106" t="s">
        <v>1645</v>
      </c>
      <c r="R189" s="106" t="s">
        <v>323</v>
      </c>
    </row>
    <row r="190" spans="1:18">
      <c r="A190" s="101" t="s">
        <v>419</v>
      </c>
      <c r="B190" s="102" t="str">
        <f t="shared" si="2"/>
        <v xml:space="preserve">พัฒนาบุคลากรที่เกี่ยวข้องกับการเลือกตั้งให้เป็นมืออาชีพ </v>
      </c>
      <c r="C190" s="103" t="s">
        <v>1646</v>
      </c>
      <c r="D190" s="104" t="s">
        <v>29</v>
      </c>
      <c r="E190" s="104">
        <v>2564</v>
      </c>
      <c r="F190" s="104" t="s">
        <v>247</v>
      </c>
      <c r="G190" s="105" t="s">
        <v>173</v>
      </c>
      <c r="H190" s="103" t="s">
        <v>422</v>
      </c>
      <c r="I190" s="103" t="s">
        <v>163</v>
      </c>
      <c r="J190" s="106" t="s">
        <v>1711</v>
      </c>
      <c r="K190" s="107" t="s">
        <v>164</v>
      </c>
      <c r="L190" s="109" t="s">
        <v>1620</v>
      </c>
      <c r="M190" s="103" t="s">
        <v>1275</v>
      </c>
      <c r="N190" s="103" t="s">
        <v>1288</v>
      </c>
      <c r="O190" s="104" t="s">
        <v>1705</v>
      </c>
      <c r="P190" s="108"/>
      <c r="Q190" s="106" t="s">
        <v>1647</v>
      </c>
      <c r="R190" s="106" t="s">
        <v>249</v>
      </c>
    </row>
    <row r="191" spans="1:18">
      <c r="A191" s="101" t="s">
        <v>423</v>
      </c>
      <c r="B191" s="102" t="str">
        <f t="shared" si="2"/>
        <v>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</v>
      </c>
      <c r="C191" s="103" t="s">
        <v>424</v>
      </c>
      <c r="D191" s="104" t="s">
        <v>29</v>
      </c>
      <c r="E191" s="104">
        <v>2564</v>
      </c>
      <c r="F191" s="104" t="s">
        <v>254</v>
      </c>
      <c r="G191" s="105" t="s">
        <v>173</v>
      </c>
      <c r="H191" s="103" t="s">
        <v>242</v>
      </c>
      <c r="I191" s="103" t="s">
        <v>163</v>
      </c>
      <c r="J191" s="106" t="s">
        <v>1711</v>
      </c>
      <c r="K191" s="107" t="s">
        <v>164</v>
      </c>
      <c r="L191" s="109" t="s">
        <v>1620</v>
      </c>
      <c r="M191" s="103" t="s">
        <v>1180</v>
      </c>
      <c r="N191" s="103" t="s">
        <v>1181</v>
      </c>
      <c r="O191" s="104" t="s">
        <v>1705</v>
      </c>
      <c r="P191" s="108"/>
      <c r="Q191" s="106" t="s">
        <v>1648</v>
      </c>
      <c r="R191" s="106" t="s">
        <v>197</v>
      </c>
    </row>
    <row r="192" spans="1:18">
      <c r="A192" s="101" t="s">
        <v>314</v>
      </c>
      <c r="B192" s="102" t="str">
        <f t="shared" si="2"/>
        <v>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</v>
      </c>
      <c r="C192" s="103" t="s">
        <v>315</v>
      </c>
      <c r="D192" s="104" t="s">
        <v>29</v>
      </c>
      <c r="E192" s="104">
        <v>2564</v>
      </c>
      <c r="F192" s="104" t="s">
        <v>254</v>
      </c>
      <c r="G192" s="105" t="s">
        <v>173</v>
      </c>
      <c r="H192" s="103" t="s">
        <v>242</v>
      </c>
      <c r="I192" s="103" t="s">
        <v>163</v>
      </c>
      <c r="J192" s="106" t="s">
        <v>1711</v>
      </c>
      <c r="K192" s="107" t="s">
        <v>164</v>
      </c>
      <c r="L192" s="109" t="s">
        <v>1620</v>
      </c>
      <c r="M192" s="103" t="s">
        <v>1180</v>
      </c>
      <c r="N192" s="103" t="s">
        <v>1181</v>
      </c>
      <c r="O192" s="104" t="s">
        <v>1705</v>
      </c>
      <c r="P192" s="108"/>
      <c r="Q192" s="106" t="s">
        <v>1649</v>
      </c>
      <c r="R192" s="106" t="s">
        <v>197</v>
      </c>
    </row>
    <row r="193" spans="1:20">
      <c r="A193" s="101" t="s">
        <v>240</v>
      </c>
      <c r="B193" s="102" t="str">
        <f t="shared" si="2"/>
        <v>โครงการสร้างจิตสำนึกพลเมืองดีวิถีประชาธิปไตย</v>
      </c>
      <c r="C193" s="103" t="s">
        <v>204</v>
      </c>
      <c r="D193" s="104" t="s">
        <v>29</v>
      </c>
      <c r="E193" s="104">
        <v>2564</v>
      </c>
      <c r="F193" s="104" t="s">
        <v>88</v>
      </c>
      <c r="G193" s="105" t="s">
        <v>63</v>
      </c>
      <c r="H193" s="103" t="s">
        <v>242</v>
      </c>
      <c r="I193" s="103" t="s">
        <v>163</v>
      </c>
      <c r="J193" s="106" t="s">
        <v>1711</v>
      </c>
      <c r="K193" s="107" t="s">
        <v>164</v>
      </c>
      <c r="L193" s="109" t="s">
        <v>1620</v>
      </c>
      <c r="M193" s="103" t="s">
        <v>1180</v>
      </c>
      <c r="N193" s="103" t="s">
        <v>1181</v>
      </c>
      <c r="O193" s="104" t="s">
        <v>1705</v>
      </c>
      <c r="P193" s="108"/>
      <c r="Q193" s="106" t="s">
        <v>1650</v>
      </c>
      <c r="R193" s="106" t="s">
        <v>197</v>
      </c>
    </row>
    <row r="194" spans="1:20">
      <c r="A194" s="101" t="s">
        <v>439</v>
      </c>
      <c r="B194" s="102" t="str">
        <f t="shared" si="2"/>
        <v>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</v>
      </c>
      <c r="C194" s="103" t="s">
        <v>440</v>
      </c>
      <c r="D194" s="104" t="s">
        <v>29</v>
      </c>
      <c r="E194" s="104">
        <v>2564</v>
      </c>
      <c r="F194" s="104" t="s">
        <v>180</v>
      </c>
      <c r="G194" s="105" t="s">
        <v>173</v>
      </c>
      <c r="H194" s="103" t="s">
        <v>202</v>
      </c>
      <c r="I194" s="103" t="s">
        <v>163</v>
      </c>
      <c r="J194" s="106" t="s">
        <v>1711</v>
      </c>
      <c r="K194" s="107" t="s">
        <v>164</v>
      </c>
      <c r="L194" s="109" t="s">
        <v>1620</v>
      </c>
      <c r="M194" s="103" t="s">
        <v>1180</v>
      </c>
      <c r="N194" s="103" t="s">
        <v>1181</v>
      </c>
      <c r="O194" s="104" t="s">
        <v>1705</v>
      </c>
      <c r="P194" s="108"/>
      <c r="Q194" s="106" t="s">
        <v>1651</v>
      </c>
      <c r="R194" s="106" t="s">
        <v>197</v>
      </c>
    </row>
    <row r="195" spans="1:20">
      <c r="A195" s="101" t="s">
        <v>348</v>
      </c>
      <c r="B195" s="102" t="str">
        <f t="shared" si="2"/>
        <v>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</v>
      </c>
      <c r="C195" s="103" t="s">
        <v>349</v>
      </c>
      <c r="D195" s="104" t="s">
        <v>29</v>
      </c>
      <c r="E195" s="104">
        <v>2564</v>
      </c>
      <c r="F195" s="104" t="s">
        <v>254</v>
      </c>
      <c r="G195" s="105" t="s">
        <v>173</v>
      </c>
      <c r="H195" s="103" t="s">
        <v>202</v>
      </c>
      <c r="I195" s="103" t="s">
        <v>163</v>
      </c>
      <c r="J195" s="106" t="s">
        <v>1711</v>
      </c>
      <c r="K195" s="107" t="s">
        <v>164</v>
      </c>
      <c r="L195" s="109" t="s">
        <v>1620</v>
      </c>
      <c r="M195" s="103" t="s">
        <v>1180</v>
      </c>
      <c r="N195" s="103" t="s">
        <v>1181</v>
      </c>
      <c r="O195" s="104" t="s">
        <v>1705</v>
      </c>
      <c r="P195" s="108"/>
      <c r="Q195" s="106" t="s">
        <v>1652</v>
      </c>
      <c r="R195" s="106" t="s">
        <v>197</v>
      </c>
    </row>
    <row r="196" spans="1:20">
      <c r="A196" s="101" t="s">
        <v>346</v>
      </c>
      <c r="B196" s="102" t="str">
        <f t="shared" si="2"/>
        <v>โครงการพลเมืองศึกษา (Civic Education)  กิจกรรมหลักขับเคลื่อนการสร้างความเป็นพลเมือง (Civic Education)</v>
      </c>
      <c r="C196" s="103" t="s">
        <v>347</v>
      </c>
      <c r="D196" s="104" t="s">
        <v>29</v>
      </c>
      <c r="E196" s="104">
        <v>2564</v>
      </c>
      <c r="F196" s="104" t="s">
        <v>254</v>
      </c>
      <c r="G196" s="105" t="s">
        <v>173</v>
      </c>
      <c r="H196" s="103" t="s">
        <v>202</v>
      </c>
      <c r="I196" s="103" t="s">
        <v>163</v>
      </c>
      <c r="J196" s="106" t="s">
        <v>1711</v>
      </c>
      <c r="K196" s="107" t="s">
        <v>164</v>
      </c>
      <c r="L196" s="109" t="s">
        <v>1620</v>
      </c>
      <c r="M196" s="103" t="s">
        <v>1180</v>
      </c>
      <c r="N196" s="103" t="s">
        <v>1181</v>
      </c>
      <c r="O196" s="104" t="s">
        <v>1705</v>
      </c>
      <c r="P196" s="108"/>
      <c r="Q196" s="106" t="s">
        <v>1653</v>
      </c>
      <c r="R196" s="106" t="s">
        <v>197</v>
      </c>
    </row>
    <row r="197" spans="1:20">
      <c r="A197" s="101" t="s">
        <v>343</v>
      </c>
      <c r="B197" s="102" t="str">
        <f t="shared" si="2"/>
        <v>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</v>
      </c>
      <c r="C197" s="103" t="s">
        <v>344</v>
      </c>
      <c r="D197" s="104" t="s">
        <v>29</v>
      </c>
      <c r="E197" s="104">
        <v>2564</v>
      </c>
      <c r="F197" s="104" t="s">
        <v>254</v>
      </c>
      <c r="G197" s="105" t="s">
        <v>173</v>
      </c>
      <c r="H197" s="103" t="s">
        <v>202</v>
      </c>
      <c r="I197" s="103" t="s">
        <v>163</v>
      </c>
      <c r="J197" s="106" t="s">
        <v>1711</v>
      </c>
      <c r="K197" s="107" t="s">
        <v>164</v>
      </c>
      <c r="L197" s="109" t="s">
        <v>1620</v>
      </c>
      <c r="M197" s="103" t="s">
        <v>1245</v>
      </c>
      <c r="N197" s="103" t="s">
        <v>1284</v>
      </c>
      <c r="O197" s="104" t="s">
        <v>1705</v>
      </c>
      <c r="P197" s="108"/>
      <c r="Q197" s="106" t="s">
        <v>1654</v>
      </c>
      <c r="R197" s="106" t="s">
        <v>323</v>
      </c>
    </row>
    <row r="198" spans="1:20">
      <c r="A198" s="101" t="s">
        <v>339</v>
      </c>
      <c r="B198" s="102" t="str">
        <f t="shared" si="2"/>
        <v>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</v>
      </c>
      <c r="C198" s="103" t="s">
        <v>340</v>
      </c>
      <c r="D198" s="104" t="s">
        <v>29</v>
      </c>
      <c r="E198" s="104">
        <v>2564</v>
      </c>
      <c r="F198" s="104" t="s">
        <v>254</v>
      </c>
      <c r="G198" s="105" t="s">
        <v>173</v>
      </c>
      <c r="H198" s="103" t="s">
        <v>202</v>
      </c>
      <c r="I198" s="103" t="s">
        <v>163</v>
      </c>
      <c r="J198" s="106" t="s">
        <v>1711</v>
      </c>
      <c r="K198" s="107" t="s">
        <v>164</v>
      </c>
      <c r="L198" s="109" t="s">
        <v>1620</v>
      </c>
      <c r="M198" s="103" t="s">
        <v>1245</v>
      </c>
      <c r="N198" s="103" t="s">
        <v>1284</v>
      </c>
      <c r="O198" s="104" t="s">
        <v>1705</v>
      </c>
      <c r="P198" s="108"/>
      <c r="Q198" s="106" t="s">
        <v>1655</v>
      </c>
      <c r="R198" s="106" t="s">
        <v>323</v>
      </c>
      <c r="T198"/>
    </row>
    <row r="199" spans="1:20">
      <c r="A199" s="101" t="s">
        <v>401</v>
      </c>
      <c r="B199" s="102" t="str">
        <f t="shared" si="2"/>
        <v>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</v>
      </c>
      <c r="C199" s="103" t="s">
        <v>402</v>
      </c>
      <c r="D199" s="104" t="s">
        <v>29</v>
      </c>
      <c r="E199" s="104">
        <v>2564</v>
      </c>
      <c r="F199" s="104" t="s">
        <v>247</v>
      </c>
      <c r="G199" s="105" t="s">
        <v>173</v>
      </c>
      <c r="H199" s="103" t="s">
        <v>369</v>
      </c>
      <c r="I199" s="103" t="s">
        <v>163</v>
      </c>
      <c r="J199" s="106" t="s">
        <v>1711</v>
      </c>
      <c r="K199" s="107" t="s">
        <v>164</v>
      </c>
      <c r="L199" s="109" t="s">
        <v>1620</v>
      </c>
      <c r="M199" s="103" t="s">
        <v>1180</v>
      </c>
      <c r="N199" s="103" t="s">
        <v>1181</v>
      </c>
      <c r="O199" s="104" t="s">
        <v>1705</v>
      </c>
      <c r="P199" s="108"/>
      <c r="Q199" s="106" t="s">
        <v>1656</v>
      </c>
      <c r="R199" s="106" t="s">
        <v>197</v>
      </c>
      <c r="T199"/>
    </row>
    <row r="200" spans="1:20">
      <c r="A200" s="101" t="s">
        <v>393</v>
      </c>
      <c r="B200" s="102" t="str">
        <f t="shared" ref="B200:B263" si="3">HYPERLINK(Q200,C200)</f>
        <v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</v>
      </c>
      <c r="C200" s="103" t="s">
        <v>394</v>
      </c>
      <c r="D200" s="104" t="s">
        <v>29</v>
      </c>
      <c r="E200" s="104">
        <v>2564</v>
      </c>
      <c r="F200" s="104" t="s">
        <v>254</v>
      </c>
      <c r="G200" s="105" t="s">
        <v>173</v>
      </c>
      <c r="H200" s="103" t="s">
        <v>369</v>
      </c>
      <c r="I200" s="103" t="s">
        <v>163</v>
      </c>
      <c r="J200" s="106" t="s">
        <v>1711</v>
      </c>
      <c r="K200" s="107" t="s">
        <v>164</v>
      </c>
      <c r="L200" s="109" t="s">
        <v>1620</v>
      </c>
      <c r="M200" s="103" t="s">
        <v>1245</v>
      </c>
      <c r="N200" s="103" t="s">
        <v>1284</v>
      </c>
      <c r="O200" s="104" t="s">
        <v>1705</v>
      </c>
      <c r="P200" s="108"/>
      <c r="Q200" s="106" t="s">
        <v>1657</v>
      </c>
      <c r="R200" s="106" t="s">
        <v>323</v>
      </c>
      <c r="T200"/>
    </row>
    <row r="201" spans="1:20">
      <c r="A201" s="101" t="s">
        <v>389</v>
      </c>
      <c r="B201" s="102" t="e">
        <f t="shared" si="3"/>
        <v>#VALUE!</v>
      </c>
      <c r="C201" s="103" t="s">
        <v>390</v>
      </c>
      <c r="D201" s="104" t="s">
        <v>29</v>
      </c>
      <c r="E201" s="104">
        <v>2564</v>
      </c>
      <c r="F201" s="104" t="s">
        <v>161</v>
      </c>
      <c r="G201" s="105" t="s">
        <v>392</v>
      </c>
      <c r="H201" s="103" t="s">
        <v>369</v>
      </c>
      <c r="I201" s="103" t="s">
        <v>163</v>
      </c>
      <c r="J201" s="106" t="s">
        <v>1711</v>
      </c>
      <c r="K201" s="107" t="s">
        <v>164</v>
      </c>
      <c r="L201" s="109" t="s">
        <v>1620</v>
      </c>
      <c r="M201" s="103" t="s">
        <v>1245</v>
      </c>
      <c r="N201" s="103" t="s">
        <v>1284</v>
      </c>
      <c r="O201" s="104" t="s">
        <v>1705</v>
      </c>
      <c r="P201" s="108"/>
      <c r="Q201" s="106" t="s">
        <v>1658</v>
      </c>
      <c r="R201" s="106" t="s">
        <v>323</v>
      </c>
      <c r="T201"/>
    </row>
    <row r="202" spans="1:20">
      <c r="A202" s="101" t="s">
        <v>379</v>
      </c>
      <c r="B202" s="102" t="str">
        <f t="shared" si="3"/>
        <v>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</v>
      </c>
      <c r="C202" s="103" t="s">
        <v>380</v>
      </c>
      <c r="D202" s="104" t="s">
        <v>29</v>
      </c>
      <c r="E202" s="104">
        <v>2564</v>
      </c>
      <c r="F202" s="104" t="s">
        <v>180</v>
      </c>
      <c r="G202" s="105" t="s">
        <v>382</v>
      </c>
      <c r="H202" s="103" t="s">
        <v>369</v>
      </c>
      <c r="I202" s="103" t="s">
        <v>163</v>
      </c>
      <c r="J202" s="106" t="s">
        <v>1711</v>
      </c>
      <c r="K202" s="107" t="s">
        <v>164</v>
      </c>
      <c r="L202" s="109" t="s">
        <v>1620</v>
      </c>
      <c r="M202" s="103" t="s">
        <v>1180</v>
      </c>
      <c r="N202" s="103" t="s">
        <v>1181</v>
      </c>
      <c r="O202" s="104" t="s">
        <v>1705</v>
      </c>
      <c r="P202" s="108"/>
      <c r="Q202" s="106" t="s">
        <v>1659</v>
      </c>
      <c r="R202" s="106" t="s">
        <v>197</v>
      </c>
      <c r="T202"/>
    </row>
    <row r="203" spans="1:20">
      <c r="A203" s="101" t="s">
        <v>376</v>
      </c>
      <c r="B203" s="102" t="e">
        <f t="shared" si="3"/>
        <v>#VALUE!</v>
      </c>
      <c r="C203" s="103" t="s">
        <v>377</v>
      </c>
      <c r="D203" s="104" t="s">
        <v>29</v>
      </c>
      <c r="E203" s="104">
        <v>2564</v>
      </c>
      <c r="F203" s="104" t="s">
        <v>254</v>
      </c>
      <c r="G203" s="105" t="s">
        <v>173</v>
      </c>
      <c r="H203" s="103" t="s">
        <v>369</v>
      </c>
      <c r="I203" s="103" t="s">
        <v>163</v>
      </c>
      <c r="J203" s="106" t="s">
        <v>1711</v>
      </c>
      <c r="K203" s="107" t="s">
        <v>164</v>
      </c>
      <c r="L203" s="109" t="s">
        <v>1620</v>
      </c>
      <c r="M203" s="103" t="s">
        <v>1275</v>
      </c>
      <c r="N203" s="103" t="s">
        <v>1288</v>
      </c>
      <c r="O203" s="104" t="s">
        <v>1705</v>
      </c>
      <c r="P203" s="108"/>
      <c r="Q203" s="106" t="s">
        <v>1660</v>
      </c>
      <c r="R203" s="106" t="s">
        <v>249</v>
      </c>
      <c r="T203"/>
    </row>
    <row r="204" spans="1:20">
      <c r="A204" s="101" t="s">
        <v>364</v>
      </c>
      <c r="B204" s="102" t="str">
        <f t="shared" si="3"/>
        <v>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</v>
      </c>
      <c r="C204" s="103" t="s">
        <v>365</v>
      </c>
      <c r="D204" s="104" t="s">
        <v>29</v>
      </c>
      <c r="E204" s="104">
        <v>2564</v>
      </c>
      <c r="F204" s="104" t="s">
        <v>367</v>
      </c>
      <c r="G204" s="105" t="s">
        <v>368</v>
      </c>
      <c r="H204" s="103" t="s">
        <v>369</v>
      </c>
      <c r="I204" s="103" t="s">
        <v>163</v>
      </c>
      <c r="J204" s="106" t="s">
        <v>1711</v>
      </c>
      <c r="K204" s="107" t="s">
        <v>164</v>
      </c>
      <c r="L204" s="109" t="s">
        <v>1620</v>
      </c>
      <c r="M204" s="103" t="s">
        <v>1245</v>
      </c>
      <c r="N204" s="103" t="s">
        <v>1284</v>
      </c>
      <c r="O204" s="104" t="s">
        <v>1705</v>
      </c>
      <c r="P204" s="108"/>
      <c r="Q204" s="106" t="s">
        <v>1661</v>
      </c>
      <c r="R204" s="106" t="s">
        <v>323</v>
      </c>
      <c r="T204"/>
    </row>
    <row r="205" spans="1:20">
      <c r="A205" s="101" t="s">
        <v>370</v>
      </c>
      <c r="B205" s="102" t="str">
        <f t="shared" si="3"/>
        <v>กระบวนการเลือกตั้ง/การออกเสียงประชามติโปร่งใส</v>
      </c>
      <c r="C205" s="103" t="s">
        <v>371</v>
      </c>
      <c r="D205" s="104" t="s">
        <v>29</v>
      </c>
      <c r="E205" s="104">
        <v>2564</v>
      </c>
      <c r="F205" s="104" t="s">
        <v>254</v>
      </c>
      <c r="G205" s="105" t="s">
        <v>173</v>
      </c>
      <c r="H205" s="103" t="s">
        <v>248</v>
      </c>
      <c r="I205" s="103" t="s">
        <v>163</v>
      </c>
      <c r="J205" s="106" t="s">
        <v>1711</v>
      </c>
      <c r="K205" s="107" t="s">
        <v>164</v>
      </c>
      <c r="L205" s="109" t="s">
        <v>1620</v>
      </c>
      <c r="M205" s="103" t="s">
        <v>1245</v>
      </c>
      <c r="N205" s="103" t="s">
        <v>1640</v>
      </c>
      <c r="O205" s="104" t="s">
        <v>1705</v>
      </c>
      <c r="P205" s="108"/>
      <c r="Q205" s="106" t="s">
        <v>1662</v>
      </c>
      <c r="R205" s="106" t="s">
        <v>362</v>
      </c>
      <c r="T205"/>
    </row>
    <row r="206" spans="1:20">
      <c r="A206" s="101" t="s">
        <v>244</v>
      </c>
      <c r="B206" s="102" t="str">
        <f t="shared" si="3"/>
        <v>โครงการพัฒนาระบบสารสนเทศการเลือกตั้งแบบสมาร์ท</v>
      </c>
      <c r="C206" s="103" t="s">
        <v>245</v>
      </c>
      <c r="D206" s="104" t="s">
        <v>29</v>
      </c>
      <c r="E206" s="104">
        <v>2564</v>
      </c>
      <c r="F206" s="104" t="s">
        <v>209</v>
      </c>
      <c r="G206" s="105" t="s">
        <v>247</v>
      </c>
      <c r="H206" s="103" t="s">
        <v>248</v>
      </c>
      <c r="I206" s="103" t="s">
        <v>163</v>
      </c>
      <c r="J206" s="106" t="s">
        <v>1711</v>
      </c>
      <c r="K206" s="107" t="s">
        <v>164</v>
      </c>
      <c r="L206" s="109" t="s">
        <v>1620</v>
      </c>
      <c r="M206" s="103" t="s">
        <v>1275</v>
      </c>
      <c r="N206" s="103" t="s">
        <v>1288</v>
      </c>
      <c r="O206" s="104" t="s">
        <v>1705</v>
      </c>
      <c r="P206" s="108"/>
      <c r="Q206" s="106" t="s">
        <v>1663</v>
      </c>
      <c r="R206" s="106" t="s">
        <v>249</v>
      </c>
      <c r="T206"/>
    </row>
    <row r="207" spans="1:20">
      <c r="A207" s="101" t="s">
        <v>265</v>
      </c>
      <c r="B207" s="102" t="str">
        <f t="shared" si="3"/>
        <v>โครงการป้องปรามและปราบปรามการทุจริตการเลือกตั้ง</v>
      </c>
      <c r="C207" s="103" t="s">
        <v>266</v>
      </c>
      <c r="D207" s="104" t="s">
        <v>29</v>
      </c>
      <c r="E207" s="104">
        <v>2564</v>
      </c>
      <c r="F207" s="104" t="s">
        <v>209</v>
      </c>
      <c r="G207" s="105" t="s">
        <v>173</v>
      </c>
      <c r="H207" s="103" t="s">
        <v>268</v>
      </c>
      <c r="I207" s="103" t="s">
        <v>163</v>
      </c>
      <c r="J207" s="106" t="s">
        <v>1711</v>
      </c>
      <c r="K207" s="107" t="s">
        <v>164</v>
      </c>
      <c r="L207" s="109" t="s">
        <v>1620</v>
      </c>
      <c r="M207" s="103" t="s">
        <v>1707</v>
      </c>
      <c r="N207" s="103" t="s">
        <v>1556</v>
      </c>
      <c r="O207" s="104" t="s">
        <v>1705</v>
      </c>
      <c r="P207" s="108"/>
      <c r="Q207" s="106" t="s">
        <v>1664</v>
      </c>
      <c r="R207" s="106" t="s">
        <v>270</v>
      </c>
      <c r="T207"/>
    </row>
    <row r="208" spans="1:20">
      <c r="A208" s="101" t="s">
        <v>561</v>
      </c>
      <c r="B208" s="102" t="str">
        <f t="shared" si="3"/>
        <v>โครงการพัฒนามาตรฐานในการปฏิบัติงาน</v>
      </c>
      <c r="C208" s="103" t="s">
        <v>398</v>
      </c>
      <c r="D208" s="104" t="s">
        <v>29</v>
      </c>
      <c r="E208" s="104">
        <v>2564</v>
      </c>
      <c r="F208" s="104" t="s">
        <v>254</v>
      </c>
      <c r="G208" s="105" t="s">
        <v>173</v>
      </c>
      <c r="H208" s="103" t="s">
        <v>409</v>
      </c>
      <c r="I208" s="103" t="s">
        <v>163</v>
      </c>
      <c r="J208" s="106" t="s">
        <v>1711</v>
      </c>
      <c r="K208" s="107" t="s">
        <v>164</v>
      </c>
      <c r="L208" s="109" t="s">
        <v>1620</v>
      </c>
      <c r="M208" s="103" t="s">
        <v>1245</v>
      </c>
      <c r="N208" s="103" t="s">
        <v>1665</v>
      </c>
      <c r="O208" s="104" t="s">
        <v>1705</v>
      </c>
      <c r="P208" s="108"/>
      <c r="Q208" s="106" t="s">
        <v>1666</v>
      </c>
      <c r="R208" s="106" t="s">
        <v>417</v>
      </c>
      <c r="T208"/>
    </row>
    <row r="209" spans="1:20">
      <c r="A209" s="101" t="s">
        <v>413</v>
      </c>
      <c r="B209" s="102" t="str">
        <f t="shared" si="3"/>
        <v>ฝึกอบรมบุคลากรผู้ใช้งานระบบเทคโนโลยีสารสนเทศในทุกระบบงานของสำนักงานคณะกรรมการการเลือกตั้ง</v>
      </c>
      <c r="C209" s="103" t="s">
        <v>414</v>
      </c>
      <c r="D209" s="104" t="s">
        <v>29</v>
      </c>
      <c r="E209" s="104">
        <v>2564</v>
      </c>
      <c r="F209" s="104" t="s">
        <v>168</v>
      </c>
      <c r="G209" s="105" t="s">
        <v>416</v>
      </c>
      <c r="H209" s="103" t="s">
        <v>409</v>
      </c>
      <c r="I209" s="103" t="s">
        <v>163</v>
      </c>
      <c r="J209" s="106" t="s">
        <v>1711</v>
      </c>
      <c r="K209" s="107" t="s">
        <v>164</v>
      </c>
      <c r="L209" s="109" t="s">
        <v>1620</v>
      </c>
      <c r="M209" s="103" t="s">
        <v>1245</v>
      </c>
      <c r="N209" s="103" t="s">
        <v>1665</v>
      </c>
      <c r="O209" s="104" t="s">
        <v>1705</v>
      </c>
      <c r="P209" s="108"/>
      <c r="Q209" s="106" t="s">
        <v>1667</v>
      </c>
      <c r="R209" s="106" t="s">
        <v>417</v>
      </c>
      <c r="T209"/>
    </row>
    <row r="210" spans="1:20">
      <c r="A210" s="101" t="s">
        <v>405</v>
      </c>
      <c r="B210" s="102" t="str">
        <f t="shared" si="3"/>
        <v>การบูรณาการจัดการข้อมูลกลางของสำนักงานคณะกรรมการการเลือกตั้ง ระยะที่ 2</v>
      </c>
      <c r="C210" s="103" t="s">
        <v>406</v>
      </c>
      <c r="D210" s="104" t="s">
        <v>29</v>
      </c>
      <c r="E210" s="104">
        <v>2564</v>
      </c>
      <c r="F210" s="104" t="s">
        <v>168</v>
      </c>
      <c r="G210" s="105" t="s">
        <v>408</v>
      </c>
      <c r="H210" s="103" t="s">
        <v>409</v>
      </c>
      <c r="I210" s="103" t="s">
        <v>163</v>
      </c>
      <c r="J210" s="106" t="s">
        <v>1711</v>
      </c>
      <c r="K210" s="107" t="s">
        <v>164</v>
      </c>
      <c r="L210" s="109" t="s">
        <v>1620</v>
      </c>
      <c r="M210" s="103" t="s">
        <v>1245</v>
      </c>
      <c r="N210" s="103" t="s">
        <v>1284</v>
      </c>
      <c r="O210" s="104" t="s">
        <v>1705</v>
      </c>
      <c r="P210" s="108"/>
      <c r="Q210" s="106" t="s">
        <v>1668</v>
      </c>
      <c r="R210" s="106" t="s">
        <v>323</v>
      </c>
      <c r="T210"/>
    </row>
    <row r="211" spans="1:20">
      <c r="A211" s="101" t="s">
        <v>426</v>
      </c>
      <c r="B211" s="102" t="str">
        <f t="shared" si="3"/>
        <v>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</v>
      </c>
      <c r="C211" s="103" t="s">
        <v>427</v>
      </c>
      <c r="D211" s="104" t="s">
        <v>29</v>
      </c>
      <c r="E211" s="104">
        <v>2564</v>
      </c>
      <c r="F211" s="104" t="s">
        <v>254</v>
      </c>
      <c r="G211" s="105" t="s">
        <v>173</v>
      </c>
      <c r="H211" s="103" t="s">
        <v>386</v>
      </c>
      <c r="I211" s="103" t="s">
        <v>163</v>
      </c>
      <c r="J211" s="106" t="s">
        <v>1711</v>
      </c>
      <c r="K211" s="107" t="s">
        <v>164</v>
      </c>
      <c r="L211" s="109" t="s">
        <v>1620</v>
      </c>
      <c r="M211" s="103" t="s">
        <v>1275</v>
      </c>
      <c r="N211" s="103" t="s">
        <v>1288</v>
      </c>
      <c r="O211" s="104" t="s">
        <v>1705</v>
      </c>
      <c r="P211" s="108"/>
      <c r="Q211" s="106" t="s">
        <v>1669</v>
      </c>
      <c r="R211" s="106" t="s">
        <v>249</v>
      </c>
      <c r="T211"/>
    </row>
    <row r="212" spans="1:20">
      <c r="A212" s="101" t="s">
        <v>387</v>
      </c>
      <c r="B212" s="102" t="str">
        <f t="shared" si="3"/>
        <v xml:space="preserve">โครงการปฏิรูปโครงสร้างการบริหารงาน </v>
      </c>
      <c r="C212" s="103" t="s">
        <v>1631</v>
      </c>
      <c r="D212" s="104" t="s">
        <v>29</v>
      </c>
      <c r="E212" s="104">
        <v>2564</v>
      </c>
      <c r="F212" s="104" t="s">
        <v>254</v>
      </c>
      <c r="G212" s="105" t="s">
        <v>173</v>
      </c>
      <c r="H212" s="103" t="s">
        <v>386</v>
      </c>
      <c r="I212" s="103" t="s">
        <v>163</v>
      </c>
      <c r="J212" s="106" t="s">
        <v>1711</v>
      </c>
      <c r="K212" s="107" t="s">
        <v>164</v>
      </c>
      <c r="L212" s="109" t="s">
        <v>1620</v>
      </c>
      <c r="M212" s="103" t="s">
        <v>1275</v>
      </c>
      <c r="N212" s="103" t="s">
        <v>1276</v>
      </c>
      <c r="O212" s="104" t="s">
        <v>1705</v>
      </c>
      <c r="P212" s="108"/>
      <c r="Q212" s="106" t="s">
        <v>1670</v>
      </c>
      <c r="R212" s="106" t="s">
        <v>328</v>
      </c>
      <c r="T212"/>
    </row>
    <row r="213" spans="1:20">
      <c r="A213" s="101" t="s">
        <v>384</v>
      </c>
      <c r="B213" s="102" t="str">
        <f t="shared" si="3"/>
        <v>โครงการปฏิรูปโครงสร้างการบริหารงาน</v>
      </c>
      <c r="C213" s="103" t="s">
        <v>158</v>
      </c>
      <c r="D213" s="104" t="s">
        <v>29</v>
      </c>
      <c r="E213" s="104">
        <v>2564</v>
      </c>
      <c r="F213" s="104" t="s">
        <v>285</v>
      </c>
      <c r="G213" s="105" t="s">
        <v>173</v>
      </c>
      <c r="H213" s="103" t="s">
        <v>386</v>
      </c>
      <c r="I213" s="103" t="s">
        <v>163</v>
      </c>
      <c r="J213" s="106" t="s">
        <v>1711</v>
      </c>
      <c r="K213" s="107" t="s">
        <v>164</v>
      </c>
      <c r="L213" s="109" t="s">
        <v>1620</v>
      </c>
      <c r="M213" s="103" t="s">
        <v>1275</v>
      </c>
      <c r="N213" s="103" t="s">
        <v>1276</v>
      </c>
      <c r="O213" s="104" t="s">
        <v>1705</v>
      </c>
      <c r="P213" s="108"/>
      <c r="Q213" s="106" t="s">
        <v>1671</v>
      </c>
      <c r="R213" s="106" t="s">
        <v>328</v>
      </c>
      <c r="T213"/>
    </row>
    <row r="214" spans="1:20">
      <c r="A214" s="101" t="s">
        <v>397</v>
      </c>
      <c r="B214" s="102" t="str">
        <f t="shared" si="3"/>
        <v>โครงการพัฒนามาตรฐานในการปฏิบัติงาน</v>
      </c>
      <c r="C214" s="103" t="s">
        <v>398</v>
      </c>
      <c r="D214" s="104" t="s">
        <v>29</v>
      </c>
      <c r="E214" s="104">
        <v>2564</v>
      </c>
      <c r="F214" s="104" t="s">
        <v>141</v>
      </c>
      <c r="G214" s="105" t="s">
        <v>173</v>
      </c>
      <c r="H214" s="103" t="s">
        <v>400</v>
      </c>
      <c r="I214" s="103" t="s">
        <v>163</v>
      </c>
      <c r="J214" s="106" t="s">
        <v>1711</v>
      </c>
      <c r="K214" s="107" t="s">
        <v>164</v>
      </c>
      <c r="L214" s="109" t="s">
        <v>1620</v>
      </c>
      <c r="M214" s="103" t="s">
        <v>1275</v>
      </c>
      <c r="N214" s="103" t="s">
        <v>1288</v>
      </c>
      <c r="O214" s="104" t="s">
        <v>1705</v>
      </c>
      <c r="P214" s="108"/>
      <c r="Q214" s="106" t="s">
        <v>1672</v>
      </c>
      <c r="R214" s="106" t="s">
        <v>249</v>
      </c>
      <c r="T214"/>
    </row>
    <row r="215" spans="1:20">
      <c r="A215" s="101" t="s">
        <v>303</v>
      </c>
      <c r="B215" s="102" t="str">
        <f t="shared" si="3"/>
        <v>โครงการปลูกฝังจิตสำนึกรักสามัคคีและส่งเสริมความปรองดองของคนในชาติ</v>
      </c>
      <c r="C215" s="103" t="s">
        <v>304</v>
      </c>
      <c r="D215" s="104" t="s">
        <v>29</v>
      </c>
      <c r="E215" s="104">
        <v>2564</v>
      </c>
      <c r="F215" s="104" t="s">
        <v>254</v>
      </c>
      <c r="G215" s="105" t="s">
        <v>173</v>
      </c>
      <c r="H215" s="103" t="s">
        <v>46</v>
      </c>
      <c r="I215" s="103" t="s">
        <v>306</v>
      </c>
      <c r="J215" s="106" t="s">
        <v>1717</v>
      </c>
      <c r="K215" s="107" t="s">
        <v>218</v>
      </c>
      <c r="L215" s="109" t="s">
        <v>1620</v>
      </c>
      <c r="M215" s="103" t="s">
        <v>1180</v>
      </c>
      <c r="N215" s="103" t="s">
        <v>1181</v>
      </c>
      <c r="O215" s="104" t="s">
        <v>1705</v>
      </c>
      <c r="P215" s="108"/>
      <c r="Q215" s="106" t="s">
        <v>1673</v>
      </c>
      <c r="R215" s="106" t="s">
        <v>197</v>
      </c>
      <c r="T215"/>
    </row>
    <row r="216" spans="1:20">
      <c r="A216" s="101" t="s">
        <v>308</v>
      </c>
      <c r="B216" s="102" t="str">
        <f t="shared" si="3"/>
        <v>เสริมสร้างความปรองดองสมานฉันท์</v>
      </c>
      <c r="C216" s="103" t="s">
        <v>309</v>
      </c>
      <c r="D216" s="104" t="s">
        <v>29</v>
      </c>
      <c r="E216" s="104">
        <v>2564</v>
      </c>
      <c r="F216" s="104" t="s">
        <v>254</v>
      </c>
      <c r="G216" s="105" t="s">
        <v>173</v>
      </c>
      <c r="H216" s="103" t="s">
        <v>311</v>
      </c>
      <c r="I216" s="103" t="s">
        <v>312</v>
      </c>
      <c r="J216" s="106" t="s">
        <v>1718</v>
      </c>
      <c r="K216" s="107" t="s">
        <v>313</v>
      </c>
      <c r="L216" s="109" t="s">
        <v>1620</v>
      </c>
      <c r="M216" s="103" t="s">
        <v>1180</v>
      </c>
      <c r="N216" s="103" t="s">
        <v>1181</v>
      </c>
      <c r="O216" s="104" t="s">
        <v>1705</v>
      </c>
      <c r="P216" s="108"/>
      <c r="Q216" s="106" t="s">
        <v>1674</v>
      </c>
      <c r="R216" s="106" t="s">
        <v>197</v>
      </c>
      <c r="T216"/>
    </row>
    <row r="217" spans="1:20">
      <c r="A217" s="101" t="s">
        <v>466</v>
      </c>
      <c r="B217" s="102" t="str">
        <f t="shared" si="3"/>
        <v>ผลิตสื่อการปรับปรุงโครงสร้างและเนื้อหาของรัฐธรรมนูญเพื่อการปฏิรูป</v>
      </c>
      <c r="C217" s="103" t="s">
        <v>467</v>
      </c>
      <c r="D217" s="104" t="s">
        <v>29</v>
      </c>
      <c r="E217" s="104">
        <v>2564</v>
      </c>
      <c r="F217" s="104" t="s">
        <v>214</v>
      </c>
      <c r="G217" s="105" t="s">
        <v>215</v>
      </c>
      <c r="H217" s="103" t="s">
        <v>446</v>
      </c>
      <c r="I217" s="103" t="s">
        <v>447</v>
      </c>
      <c r="J217" s="106" t="s">
        <v>1710</v>
      </c>
      <c r="K217" s="107" t="s">
        <v>48</v>
      </c>
      <c r="L217" s="109" t="s">
        <v>1620</v>
      </c>
      <c r="M217" s="103" t="s">
        <v>1180</v>
      </c>
      <c r="N217" s="103" t="s">
        <v>1201</v>
      </c>
      <c r="O217" s="104" t="s">
        <v>1705</v>
      </c>
      <c r="P217" s="108"/>
      <c r="Q217" s="106" t="s">
        <v>1675</v>
      </c>
      <c r="R217" s="106" t="s">
        <v>225</v>
      </c>
      <c r="T217"/>
    </row>
    <row r="218" spans="1:20">
      <c r="A218" s="101" t="s">
        <v>463</v>
      </c>
      <c r="B218" s="102" t="str">
        <f t="shared" si="3"/>
        <v>ผลิตสื่อส่งเสริมความรู้ทางการเมืองในระบอบประชาธิปไตยอันมีพระมหากษัตริย์ทรงเป็นประมุข</v>
      </c>
      <c r="C218" s="103" t="s">
        <v>464</v>
      </c>
      <c r="D218" s="104" t="s">
        <v>29</v>
      </c>
      <c r="E218" s="104">
        <v>2564</v>
      </c>
      <c r="F218" s="104" t="s">
        <v>214</v>
      </c>
      <c r="G218" s="105" t="s">
        <v>215</v>
      </c>
      <c r="H218" s="103" t="s">
        <v>446</v>
      </c>
      <c r="I218" s="103" t="s">
        <v>447</v>
      </c>
      <c r="J218" s="106" t="s">
        <v>1710</v>
      </c>
      <c r="K218" s="107" t="s">
        <v>48</v>
      </c>
      <c r="L218" s="109" t="s">
        <v>1620</v>
      </c>
      <c r="M218" s="103" t="s">
        <v>1180</v>
      </c>
      <c r="N218" s="103" t="s">
        <v>1181</v>
      </c>
      <c r="O218" s="104" t="s">
        <v>1705</v>
      </c>
      <c r="P218" s="108"/>
      <c r="Q218" s="106" t="s">
        <v>1676</v>
      </c>
      <c r="R218" s="106" t="s">
        <v>197</v>
      </c>
      <c r="T218"/>
    </row>
    <row r="219" spans="1:20">
      <c r="A219" s="101" t="s">
        <v>460</v>
      </c>
      <c r="B219" s="102" t="str">
        <f t="shared" si="3"/>
        <v>จัดเวทีรับฟังความเห็นการปรับปรุงโครงสร้างและเนื้อหาของรัฐธรรมนูญเพื่อการปฏิรูป</v>
      </c>
      <c r="C219" s="103" t="s">
        <v>461</v>
      </c>
      <c r="D219" s="104" t="s">
        <v>29</v>
      </c>
      <c r="E219" s="104">
        <v>2564</v>
      </c>
      <c r="F219" s="104" t="s">
        <v>214</v>
      </c>
      <c r="G219" s="105" t="s">
        <v>215</v>
      </c>
      <c r="H219" s="103" t="s">
        <v>446</v>
      </c>
      <c r="I219" s="103" t="s">
        <v>447</v>
      </c>
      <c r="J219" s="106" t="s">
        <v>1710</v>
      </c>
      <c r="K219" s="107" t="s">
        <v>48</v>
      </c>
      <c r="L219" s="109" t="s">
        <v>1620</v>
      </c>
      <c r="M219" s="103" t="s">
        <v>1180</v>
      </c>
      <c r="N219" s="103" t="s">
        <v>1181</v>
      </c>
      <c r="O219" s="104" t="s">
        <v>1705</v>
      </c>
      <c r="P219" s="108"/>
      <c r="Q219" s="106" t="s">
        <v>1677</v>
      </c>
      <c r="R219" s="106" t="s">
        <v>197</v>
      </c>
      <c r="T219"/>
    </row>
    <row r="220" spans="1:20">
      <c r="A220" s="101" t="s">
        <v>458</v>
      </c>
      <c r="B220" s="102" t="str">
        <f t="shared" si="3"/>
        <v>การเรียนการสอนผ่านระบบออนไลน์ e-Learning เพื่อพัฒนาประชาธิปไตย</v>
      </c>
      <c r="C220" s="103" t="s">
        <v>452</v>
      </c>
      <c r="D220" s="104" t="s">
        <v>29</v>
      </c>
      <c r="E220" s="104">
        <v>2564</v>
      </c>
      <c r="F220" s="104" t="s">
        <v>214</v>
      </c>
      <c r="G220" s="105" t="s">
        <v>215</v>
      </c>
      <c r="H220" s="103" t="s">
        <v>446</v>
      </c>
      <c r="I220" s="103" t="s">
        <v>447</v>
      </c>
      <c r="J220" s="106" t="s">
        <v>1710</v>
      </c>
      <c r="K220" s="107" t="s">
        <v>48</v>
      </c>
      <c r="L220" s="109" t="s">
        <v>1620</v>
      </c>
      <c r="M220" s="103" t="s">
        <v>1180</v>
      </c>
      <c r="N220" s="103" t="s">
        <v>1181</v>
      </c>
      <c r="O220" s="104" t="s">
        <v>1705</v>
      </c>
      <c r="P220" s="108"/>
      <c r="Q220" s="106" t="s">
        <v>784</v>
      </c>
      <c r="R220" s="106" t="s">
        <v>197</v>
      </c>
      <c r="T220"/>
    </row>
    <row r="221" spans="1:20">
      <c r="A221" s="101" t="s">
        <v>456</v>
      </c>
      <c r="B221" s="102" t="str">
        <f t="shared" si="3"/>
        <v>อบรมวิทยากรกระบวนการรับฟังความเห็นการปรับปรุงโครงสร้างและเนื้อหาของรัฐธรรมนูญเพื่อการปฏิรูป</v>
      </c>
      <c r="C221" s="103" t="s">
        <v>449</v>
      </c>
      <c r="D221" s="104" t="s">
        <v>29</v>
      </c>
      <c r="E221" s="104">
        <v>2564</v>
      </c>
      <c r="F221" s="104" t="s">
        <v>285</v>
      </c>
      <c r="G221" s="105" t="s">
        <v>173</v>
      </c>
      <c r="H221" s="103" t="s">
        <v>446</v>
      </c>
      <c r="I221" s="103" t="s">
        <v>447</v>
      </c>
      <c r="J221" s="106" t="s">
        <v>1710</v>
      </c>
      <c r="K221" s="107" t="s">
        <v>48</v>
      </c>
      <c r="L221" s="109" t="s">
        <v>1620</v>
      </c>
      <c r="M221" s="103" t="s">
        <v>1180</v>
      </c>
      <c r="N221" s="103" t="s">
        <v>1181</v>
      </c>
      <c r="O221" s="104" t="s">
        <v>1705</v>
      </c>
      <c r="P221" s="108"/>
      <c r="Q221" s="106" t="s">
        <v>1678</v>
      </c>
      <c r="R221" s="106" t="s">
        <v>197</v>
      </c>
      <c r="T221"/>
    </row>
    <row r="222" spans="1:20">
      <c r="A222" s="101" t="s">
        <v>454</v>
      </c>
      <c r="B222" s="102" t="str">
        <f t="shared" si="3"/>
        <v>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</v>
      </c>
      <c r="C222" s="103" t="s">
        <v>444</v>
      </c>
      <c r="D222" s="104" t="s">
        <v>29</v>
      </c>
      <c r="E222" s="104">
        <v>2564</v>
      </c>
      <c r="F222" s="104" t="s">
        <v>214</v>
      </c>
      <c r="G222" s="105" t="s">
        <v>215</v>
      </c>
      <c r="H222" s="103" t="s">
        <v>446</v>
      </c>
      <c r="I222" s="103" t="s">
        <v>447</v>
      </c>
      <c r="J222" s="106" t="s">
        <v>1710</v>
      </c>
      <c r="K222" s="107" t="s">
        <v>48</v>
      </c>
      <c r="L222" s="109" t="s">
        <v>1620</v>
      </c>
      <c r="M222" s="103" t="s">
        <v>1180</v>
      </c>
      <c r="N222" s="103" t="s">
        <v>1181</v>
      </c>
      <c r="O222" s="104" t="s">
        <v>1705</v>
      </c>
      <c r="P222" s="108"/>
      <c r="Q222" s="106" t="s">
        <v>1679</v>
      </c>
      <c r="R222" s="106" t="s">
        <v>197</v>
      </c>
      <c r="T222"/>
    </row>
    <row r="223" spans="1:20">
      <c r="A223" s="101" t="s">
        <v>451</v>
      </c>
      <c r="B223" s="102" t="str">
        <f t="shared" si="3"/>
        <v>การเรียนการสอนผ่านระบบออนไลน์ e-Learning เพื่อพัฒนาประชาธิปไตย</v>
      </c>
      <c r="C223" s="103" t="s">
        <v>452</v>
      </c>
      <c r="D223" s="104" t="s">
        <v>29</v>
      </c>
      <c r="E223" s="104">
        <v>2564</v>
      </c>
      <c r="F223" s="104" t="s">
        <v>254</v>
      </c>
      <c r="G223" s="105" t="s">
        <v>173</v>
      </c>
      <c r="H223" s="103" t="s">
        <v>446</v>
      </c>
      <c r="I223" s="103" t="s">
        <v>447</v>
      </c>
      <c r="J223" s="106" t="s">
        <v>1710</v>
      </c>
      <c r="K223" s="107" t="s">
        <v>48</v>
      </c>
      <c r="L223" s="109" t="s">
        <v>1620</v>
      </c>
      <c r="M223" s="103" t="s">
        <v>1180</v>
      </c>
      <c r="N223" s="103" t="s">
        <v>1181</v>
      </c>
      <c r="O223" s="104" t="s">
        <v>1705</v>
      </c>
      <c r="P223" s="108"/>
      <c r="Q223" s="106" t="s">
        <v>1680</v>
      </c>
      <c r="R223" s="106" t="s">
        <v>197</v>
      </c>
      <c r="T223"/>
    </row>
    <row r="224" spans="1:20">
      <c r="A224" s="101" t="s">
        <v>448</v>
      </c>
      <c r="B224" s="102" t="str">
        <f t="shared" si="3"/>
        <v>อบรมวิทยากรกระบวนการรับฟังความเห็นการปรับปรุงโครงสร้างและเนื้อหาของรัฐธรรมนูญเพื่อการปฏิรูป</v>
      </c>
      <c r="C224" s="103" t="s">
        <v>449</v>
      </c>
      <c r="D224" s="104" t="s">
        <v>29</v>
      </c>
      <c r="E224" s="104">
        <v>2564</v>
      </c>
      <c r="F224" s="104" t="s">
        <v>214</v>
      </c>
      <c r="G224" s="105" t="s">
        <v>215</v>
      </c>
      <c r="H224" s="103" t="s">
        <v>446</v>
      </c>
      <c r="I224" s="103" t="s">
        <v>447</v>
      </c>
      <c r="J224" s="106" t="s">
        <v>1710</v>
      </c>
      <c r="K224" s="107" t="s">
        <v>48</v>
      </c>
      <c r="L224" s="109" t="s">
        <v>1620</v>
      </c>
      <c r="M224" s="103" t="s">
        <v>1180</v>
      </c>
      <c r="N224" s="103" t="s">
        <v>1181</v>
      </c>
      <c r="O224" s="104" t="s">
        <v>1705</v>
      </c>
      <c r="P224" s="108"/>
      <c r="Q224" s="106" t="s">
        <v>1681</v>
      </c>
      <c r="R224" s="106" t="s">
        <v>197</v>
      </c>
      <c r="T224"/>
    </row>
    <row r="225" spans="1:20">
      <c r="A225" s="101" t="s">
        <v>443</v>
      </c>
      <c r="B225" s="102" t="str">
        <f t="shared" si="3"/>
        <v>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</v>
      </c>
      <c r="C225" s="103" t="s">
        <v>444</v>
      </c>
      <c r="D225" s="104" t="s">
        <v>29</v>
      </c>
      <c r="E225" s="104">
        <v>2564</v>
      </c>
      <c r="F225" s="104" t="s">
        <v>285</v>
      </c>
      <c r="G225" s="105" t="s">
        <v>173</v>
      </c>
      <c r="H225" s="103" t="s">
        <v>446</v>
      </c>
      <c r="I225" s="103" t="s">
        <v>447</v>
      </c>
      <c r="J225" s="106" t="s">
        <v>1710</v>
      </c>
      <c r="K225" s="107" t="s">
        <v>48</v>
      </c>
      <c r="L225" s="109" t="s">
        <v>1620</v>
      </c>
      <c r="M225" s="103" t="s">
        <v>1180</v>
      </c>
      <c r="N225" s="103" t="s">
        <v>1181</v>
      </c>
      <c r="O225" s="104" t="s">
        <v>1705</v>
      </c>
      <c r="P225" s="108"/>
      <c r="Q225" s="106" t="s">
        <v>1682</v>
      </c>
      <c r="R225" s="106" t="s">
        <v>197</v>
      </c>
      <c r="T225"/>
    </row>
    <row r="226" spans="1:20">
      <c r="A226" s="101" t="s">
        <v>335</v>
      </c>
      <c r="B226" s="102" t="str">
        <f t="shared" si="3"/>
        <v>การขับเคลื่อนแผนส่งเสริมการอยู่ร่วมกันภายใต้สังคมพหุวัฒนธรรมในประเทศ</v>
      </c>
      <c r="C226" s="103" t="s">
        <v>336</v>
      </c>
      <c r="D226" s="104" t="s">
        <v>29</v>
      </c>
      <c r="E226" s="104">
        <v>2564</v>
      </c>
      <c r="F226" s="104" t="s">
        <v>254</v>
      </c>
      <c r="G226" s="105" t="s">
        <v>173</v>
      </c>
      <c r="H226" s="103" t="s">
        <v>338</v>
      </c>
      <c r="I226" s="103" t="s">
        <v>75</v>
      </c>
      <c r="J226" s="106" t="s">
        <v>1719</v>
      </c>
      <c r="K226" s="107" t="s">
        <v>66</v>
      </c>
      <c r="L226" s="109" t="s">
        <v>1620</v>
      </c>
      <c r="M226" s="103" t="s">
        <v>1245</v>
      </c>
      <c r="N226" s="103" t="s">
        <v>1499</v>
      </c>
      <c r="O226" s="104" t="s">
        <v>1705</v>
      </c>
      <c r="P226" s="108"/>
      <c r="Q226" s="106" t="s">
        <v>1683</v>
      </c>
      <c r="R226" s="106" t="s">
        <v>238</v>
      </c>
      <c r="T226"/>
    </row>
    <row r="227" spans="1:20">
      <c r="A227" s="101" t="s">
        <v>251</v>
      </c>
      <c r="B227" s="102" t="str">
        <f t="shared" si="3"/>
        <v>การสานเสวนาส่งเสริมการมีส่วนร่วมและปรึกษาหารือ</v>
      </c>
      <c r="C227" s="103" t="s">
        <v>252</v>
      </c>
      <c r="D227" s="104" t="s">
        <v>29</v>
      </c>
      <c r="E227" s="104">
        <v>2564</v>
      </c>
      <c r="F227" s="104" t="s">
        <v>254</v>
      </c>
      <c r="G227" s="105" t="s">
        <v>173</v>
      </c>
      <c r="H227" s="103" t="s">
        <v>255</v>
      </c>
      <c r="I227" s="103" t="s">
        <v>882</v>
      </c>
      <c r="J227" s="106" t="s">
        <v>1709</v>
      </c>
      <c r="K227" s="107" t="s">
        <v>66</v>
      </c>
      <c r="L227" s="109" t="s">
        <v>1620</v>
      </c>
      <c r="M227" s="103" t="s">
        <v>1180</v>
      </c>
      <c r="N227" s="103" t="s">
        <v>1181</v>
      </c>
      <c r="O227" s="104" t="s">
        <v>1705</v>
      </c>
      <c r="P227" s="108"/>
      <c r="Q227" s="106" t="s">
        <v>1684</v>
      </c>
      <c r="R227" s="106" t="s">
        <v>197</v>
      </c>
      <c r="T227"/>
    </row>
    <row r="228" spans="1:20">
      <c r="A228" s="101" t="s">
        <v>429</v>
      </c>
      <c r="B228" s="102" t="str">
        <f t="shared" si="3"/>
        <v>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</v>
      </c>
      <c r="C228" s="103" t="s">
        <v>430</v>
      </c>
      <c r="D228" s="104" t="s">
        <v>29</v>
      </c>
      <c r="E228" s="104">
        <v>2564</v>
      </c>
      <c r="F228" s="104" t="s">
        <v>254</v>
      </c>
      <c r="G228" s="105" t="s">
        <v>173</v>
      </c>
      <c r="H228" s="103" t="s">
        <v>64</v>
      </c>
      <c r="I228" s="103" t="s">
        <v>65</v>
      </c>
      <c r="J228" s="106" t="s">
        <v>1720</v>
      </c>
      <c r="K228" s="107" t="s">
        <v>66</v>
      </c>
      <c r="L228" s="109" t="s">
        <v>1620</v>
      </c>
      <c r="M228" s="103" t="s">
        <v>1180</v>
      </c>
      <c r="N228" s="103" t="s">
        <v>1181</v>
      </c>
      <c r="O228" s="104" t="s">
        <v>1705</v>
      </c>
      <c r="P228" s="108"/>
      <c r="Q228" s="106" t="s">
        <v>1685</v>
      </c>
      <c r="R228" s="106" t="s">
        <v>197</v>
      </c>
      <c r="T228"/>
    </row>
    <row r="229" spans="1:20">
      <c r="A229" s="101" t="s">
        <v>736</v>
      </c>
      <c r="B229" s="102" t="str">
        <f t="shared" si="3"/>
        <v>โครงการส่งเสริมประชาธิปไตยสภานักเรียนในสถานศึกษา ประจำปี 2565</v>
      </c>
      <c r="C229" s="103" t="s">
        <v>735</v>
      </c>
      <c r="D229" s="104" t="s">
        <v>29</v>
      </c>
      <c r="E229" s="104">
        <v>2565</v>
      </c>
      <c r="F229" s="104" t="s">
        <v>214</v>
      </c>
      <c r="G229" s="105" t="s">
        <v>215</v>
      </c>
      <c r="H229" s="103" t="s">
        <v>729</v>
      </c>
      <c r="I229" s="103" t="s">
        <v>190</v>
      </c>
      <c r="J229" s="106" t="s">
        <v>1713</v>
      </c>
      <c r="K229" s="107" t="s">
        <v>84</v>
      </c>
      <c r="L229" s="109" t="s">
        <v>1686</v>
      </c>
      <c r="M229" s="103" t="s">
        <v>1180</v>
      </c>
      <c r="N229" s="103" t="s">
        <v>1181</v>
      </c>
      <c r="O229" s="104" t="s">
        <v>1705</v>
      </c>
      <c r="P229" s="108"/>
      <c r="Q229" s="106" t="s">
        <v>727</v>
      </c>
      <c r="R229" s="106" t="s">
        <v>197</v>
      </c>
      <c r="T229"/>
    </row>
    <row r="230" spans="1:20">
      <c r="A230" s="101" t="s">
        <v>646</v>
      </c>
      <c r="B230" s="102" t="str">
        <f t="shared" si="3"/>
        <v>โครงการวิจัยรัฐธรรมนูญศึกษา</v>
      </c>
      <c r="C230" s="103" t="s">
        <v>647</v>
      </c>
      <c r="D230" s="104" t="s">
        <v>29</v>
      </c>
      <c r="E230" s="104">
        <v>2565</v>
      </c>
      <c r="F230" s="104" t="s">
        <v>214</v>
      </c>
      <c r="G230" s="105" t="s">
        <v>215</v>
      </c>
      <c r="H230" s="103" t="s">
        <v>446</v>
      </c>
      <c r="I230" s="103" t="s">
        <v>447</v>
      </c>
      <c r="J230" s="106" t="s">
        <v>1710</v>
      </c>
      <c r="K230" s="107" t="s">
        <v>48</v>
      </c>
      <c r="L230" s="109" t="s">
        <v>1686</v>
      </c>
      <c r="M230" s="103" t="s">
        <v>1180</v>
      </c>
      <c r="N230" s="103" t="s">
        <v>1181</v>
      </c>
      <c r="O230" s="104" t="s">
        <v>1705</v>
      </c>
      <c r="P230" s="108"/>
      <c r="Q230" s="106" t="s">
        <v>738</v>
      </c>
      <c r="R230" s="106" t="s">
        <v>197</v>
      </c>
      <c r="T230"/>
    </row>
    <row r="231" spans="1:20">
      <c r="A231" s="101" t="s">
        <v>649</v>
      </c>
      <c r="B231" s="102" t="str">
        <f t="shared" si="3"/>
        <v>โครงการปลูกฝังจิตสำนึกรักสามัคคีและส่งเสริมความปรองดองของคนในชาติ</v>
      </c>
      <c r="C231" s="103" t="s">
        <v>304</v>
      </c>
      <c r="D231" s="104" t="s">
        <v>29</v>
      </c>
      <c r="E231" s="104">
        <v>2565</v>
      </c>
      <c r="F231" s="104" t="s">
        <v>214</v>
      </c>
      <c r="G231" s="105" t="s">
        <v>215</v>
      </c>
      <c r="H231" s="103" t="s">
        <v>46</v>
      </c>
      <c r="I231" s="103" t="s">
        <v>306</v>
      </c>
      <c r="J231" s="106" t="s">
        <v>1717</v>
      </c>
      <c r="K231" s="107" t="s">
        <v>218</v>
      </c>
      <c r="L231" s="109" t="s">
        <v>1686</v>
      </c>
      <c r="M231" s="103" t="s">
        <v>1180</v>
      </c>
      <c r="N231" s="103" t="s">
        <v>1181</v>
      </c>
      <c r="O231" s="104" t="s">
        <v>1705</v>
      </c>
      <c r="P231" s="108"/>
      <c r="Q231" s="106" t="s">
        <v>725</v>
      </c>
      <c r="R231" s="106" t="s">
        <v>197</v>
      </c>
      <c r="T231"/>
    </row>
    <row r="232" spans="1:20">
      <c r="A232" s="101" t="s">
        <v>651</v>
      </c>
      <c r="B232" s="102" t="str">
        <f t="shared" si="3"/>
        <v>การขับเคลื่อนแผนส่งเสริมการอยู่ร่วมกันภายใต้สังคมพหุวัฒนธรรมในประเทศ</v>
      </c>
      <c r="C232" s="103" t="s">
        <v>336</v>
      </c>
      <c r="D232" s="104" t="s">
        <v>29</v>
      </c>
      <c r="E232" s="104">
        <v>2565</v>
      </c>
      <c r="F232" s="104" t="s">
        <v>214</v>
      </c>
      <c r="G232" s="105" t="s">
        <v>215</v>
      </c>
      <c r="H232" s="103" t="s">
        <v>338</v>
      </c>
      <c r="I232" s="103" t="s">
        <v>75</v>
      </c>
      <c r="J232" s="106" t="s">
        <v>1719</v>
      </c>
      <c r="K232" s="107" t="s">
        <v>66</v>
      </c>
      <c r="L232" s="109" t="s">
        <v>1686</v>
      </c>
      <c r="M232" s="103" t="s">
        <v>1245</v>
      </c>
      <c r="N232" s="103" t="s">
        <v>1640</v>
      </c>
      <c r="O232" s="104" t="s">
        <v>1705</v>
      </c>
      <c r="P232" s="108"/>
      <c r="Q232" s="106" t="s">
        <v>717</v>
      </c>
      <c r="R232" s="106" t="s">
        <v>362</v>
      </c>
      <c r="T232"/>
    </row>
    <row r="233" spans="1:20">
      <c r="A233" s="101" t="s">
        <v>654</v>
      </c>
      <c r="B233" s="102" t="str">
        <f t="shared" si="3"/>
        <v>ค่าใช้จ่ายในการสร้างการรับรู้เพื่อให้เกิดความสามัคคีปรองดองของคนในชาติ</v>
      </c>
      <c r="C233" s="103" t="s">
        <v>716</v>
      </c>
      <c r="D233" s="104" t="s">
        <v>29</v>
      </c>
      <c r="E233" s="104">
        <v>2565</v>
      </c>
      <c r="F233" s="104" t="s">
        <v>657</v>
      </c>
      <c r="G233" s="105" t="s">
        <v>658</v>
      </c>
      <c r="H233" s="103" t="s">
        <v>659</v>
      </c>
      <c r="I233" s="103" t="s">
        <v>660</v>
      </c>
      <c r="J233" s="106" t="s">
        <v>1715</v>
      </c>
      <c r="K233" s="107" t="s">
        <v>66</v>
      </c>
      <c r="L233" s="109" t="s">
        <v>1686</v>
      </c>
      <c r="M233" s="103" t="s">
        <v>1245</v>
      </c>
      <c r="N233" s="103" t="s">
        <v>1499</v>
      </c>
      <c r="O233" s="104" t="s">
        <v>1705</v>
      </c>
      <c r="P233" s="108"/>
      <c r="Q233" s="106" t="s">
        <v>712</v>
      </c>
      <c r="R233" s="106" t="s">
        <v>238</v>
      </c>
      <c r="T233"/>
    </row>
    <row r="234" spans="1:20">
      <c r="A234" s="101" t="s">
        <v>706</v>
      </c>
      <c r="B234" s="102" t="str">
        <f t="shared" si="3"/>
        <v>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</v>
      </c>
      <c r="C234" s="103" t="s">
        <v>705</v>
      </c>
      <c r="D234" s="104" t="s">
        <v>29</v>
      </c>
      <c r="E234" s="104">
        <v>2565</v>
      </c>
      <c r="F234" s="104" t="s">
        <v>214</v>
      </c>
      <c r="G234" s="105" t="s">
        <v>215</v>
      </c>
      <c r="H234" s="103" t="s">
        <v>242</v>
      </c>
      <c r="I234" s="103" t="s">
        <v>163</v>
      </c>
      <c r="J234" s="106" t="s">
        <v>1711</v>
      </c>
      <c r="K234" s="107" t="s">
        <v>164</v>
      </c>
      <c r="L234" s="109" t="s">
        <v>1686</v>
      </c>
      <c r="M234" s="103" t="s">
        <v>1180</v>
      </c>
      <c r="N234" s="103" t="s">
        <v>1181</v>
      </c>
      <c r="O234" s="104" t="s">
        <v>1705</v>
      </c>
      <c r="P234" s="108"/>
      <c r="Q234" s="106" t="s">
        <v>702</v>
      </c>
      <c r="R234" s="106" t="s">
        <v>197</v>
      </c>
      <c r="T234"/>
    </row>
    <row r="235" spans="1:20">
      <c r="A235" s="101" t="s">
        <v>701</v>
      </c>
      <c r="B235" s="102" t="str">
        <f t="shared" si="3"/>
        <v>จ้างเหมาบำรุงรักษาแอปพลิเคชัน Civic Education บนโทรศัพท์เคลื่อนที่แบบสมาร์ทโฟน</v>
      </c>
      <c r="C235" s="103" t="s">
        <v>700</v>
      </c>
      <c r="D235" s="104" t="s">
        <v>29</v>
      </c>
      <c r="E235" s="104">
        <v>2565</v>
      </c>
      <c r="F235" s="104" t="s">
        <v>214</v>
      </c>
      <c r="G235" s="105" t="s">
        <v>215</v>
      </c>
      <c r="H235" s="103" t="s">
        <v>242</v>
      </c>
      <c r="I235" s="103" t="s">
        <v>163</v>
      </c>
      <c r="J235" s="106" t="s">
        <v>1711</v>
      </c>
      <c r="K235" s="107" t="s">
        <v>164</v>
      </c>
      <c r="L235" s="109" t="s">
        <v>1686</v>
      </c>
      <c r="M235" s="103" t="s">
        <v>1180</v>
      </c>
      <c r="N235" s="103" t="s">
        <v>1181</v>
      </c>
      <c r="O235" s="104" t="s">
        <v>1705</v>
      </c>
      <c r="P235" s="108"/>
      <c r="Q235" s="106" t="s">
        <v>697</v>
      </c>
      <c r="R235" s="106" t="s">
        <v>197</v>
      </c>
      <c r="T235"/>
    </row>
    <row r="236" spans="1:20">
      <c r="A236" s="101" t="s">
        <v>696</v>
      </c>
      <c r="B236" s="102" t="str">
        <f t="shared" si="3"/>
        <v>โครงการรณรงค์สร้างจิตสำนึกวิถีชีวิตประชาธิปไตยและการเลือกตั้งท้องถิ่น</v>
      </c>
      <c r="C236" s="103" t="s">
        <v>695</v>
      </c>
      <c r="D236" s="104" t="s">
        <v>29</v>
      </c>
      <c r="E236" s="104">
        <v>2565</v>
      </c>
      <c r="F236" s="104" t="s">
        <v>214</v>
      </c>
      <c r="G236" s="105" t="s">
        <v>215</v>
      </c>
      <c r="H236" s="103" t="s">
        <v>242</v>
      </c>
      <c r="I236" s="103" t="s">
        <v>163</v>
      </c>
      <c r="J236" s="106" t="s">
        <v>1711</v>
      </c>
      <c r="K236" s="107" t="s">
        <v>164</v>
      </c>
      <c r="L236" s="109" t="s">
        <v>1686</v>
      </c>
      <c r="M236" s="103" t="s">
        <v>1180</v>
      </c>
      <c r="N236" s="103" t="s">
        <v>1181</v>
      </c>
      <c r="O236" s="104" t="s">
        <v>1705</v>
      </c>
      <c r="P236" s="108"/>
      <c r="Q236" s="106" t="s">
        <v>691</v>
      </c>
      <c r="R236" s="106" t="s">
        <v>197</v>
      </c>
      <c r="T236"/>
    </row>
    <row r="237" spans="1:20">
      <c r="A237" s="101" t="s">
        <v>576</v>
      </c>
      <c r="B237" s="102" t="str">
        <f t="shared" si="3"/>
        <v>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</v>
      </c>
      <c r="C237" s="103" t="s">
        <v>577</v>
      </c>
      <c r="D237" s="104" t="s">
        <v>29</v>
      </c>
      <c r="E237" s="104">
        <v>2565</v>
      </c>
      <c r="F237" s="104" t="s">
        <v>173</v>
      </c>
      <c r="G237" s="105" t="s">
        <v>173</v>
      </c>
      <c r="H237" s="103" t="s">
        <v>580</v>
      </c>
      <c r="I237" s="103" t="s">
        <v>190</v>
      </c>
      <c r="J237" s="106" t="s">
        <v>1713</v>
      </c>
      <c r="K237" s="107" t="s">
        <v>84</v>
      </c>
      <c r="L237" s="109" t="s">
        <v>1686</v>
      </c>
      <c r="M237" s="103" t="s">
        <v>1275</v>
      </c>
      <c r="N237" s="103" t="s">
        <v>1288</v>
      </c>
      <c r="O237" s="104" t="s">
        <v>1705</v>
      </c>
      <c r="P237" s="108"/>
      <c r="Q237" s="106" t="s">
        <v>781</v>
      </c>
      <c r="R237" s="106" t="s">
        <v>230</v>
      </c>
      <c r="T237"/>
    </row>
    <row r="238" spans="1:20">
      <c r="A238" s="101" t="s">
        <v>640</v>
      </c>
      <c r="B238" s="102" t="str">
        <f t="shared" si="3"/>
        <v>โครงการสัมมนาเครือข่ายผู้นำนักประชาธิปไตยประจำภูมิภาค พ.ศ. 2565</v>
      </c>
      <c r="C238" s="103" t="s">
        <v>641</v>
      </c>
      <c r="D238" s="104" t="s">
        <v>29</v>
      </c>
      <c r="E238" s="104">
        <v>2565</v>
      </c>
      <c r="F238" s="104" t="s">
        <v>392</v>
      </c>
      <c r="G238" s="105" t="s">
        <v>215</v>
      </c>
      <c r="H238" s="103" t="s">
        <v>46</v>
      </c>
      <c r="I238" s="103" t="s">
        <v>47</v>
      </c>
      <c r="J238" s="106" t="s">
        <v>1716</v>
      </c>
      <c r="K238" s="107" t="s">
        <v>48</v>
      </c>
      <c r="L238" s="109" t="s">
        <v>1686</v>
      </c>
      <c r="M238" s="103" t="s">
        <v>1180</v>
      </c>
      <c r="N238" s="103" t="s">
        <v>1181</v>
      </c>
      <c r="O238" s="104" t="s">
        <v>1705</v>
      </c>
      <c r="P238" s="108"/>
      <c r="Q238" s="106" t="s">
        <v>742</v>
      </c>
      <c r="R238" s="106" t="s">
        <v>197</v>
      </c>
      <c r="T238"/>
    </row>
    <row r="239" spans="1:20">
      <c r="A239" s="101" t="s">
        <v>637</v>
      </c>
      <c r="B239" s="102" t="str">
        <f t="shared" si="3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C239" s="103" t="s">
        <v>638</v>
      </c>
      <c r="D239" s="104" t="s">
        <v>29</v>
      </c>
      <c r="E239" s="104">
        <v>2565</v>
      </c>
      <c r="F239" s="104" t="s">
        <v>382</v>
      </c>
      <c r="G239" s="105" t="s">
        <v>215</v>
      </c>
      <c r="H239" s="103" t="s">
        <v>46</v>
      </c>
      <c r="I239" s="103" t="s">
        <v>47</v>
      </c>
      <c r="J239" s="106" t="s">
        <v>1716</v>
      </c>
      <c r="K239" s="107" t="s">
        <v>48</v>
      </c>
      <c r="L239" s="109" t="s">
        <v>1686</v>
      </c>
      <c r="M239" s="103" t="s">
        <v>1180</v>
      </c>
      <c r="N239" s="103" t="s">
        <v>1181</v>
      </c>
      <c r="O239" s="104" t="s">
        <v>1705</v>
      </c>
      <c r="P239" s="108"/>
      <c r="Q239" s="106" t="s">
        <v>744</v>
      </c>
      <c r="R239" s="106" t="s">
        <v>197</v>
      </c>
      <c r="T239"/>
    </row>
    <row r="240" spans="1:20">
      <c r="A240" s="101" t="s">
        <v>643</v>
      </c>
      <c r="B240" s="102" t="str">
        <f t="shared" si="3"/>
        <v>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</v>
      </c>
      <c r="C240" s="103" t="s">
        <v>644</v>
      </c>
      <c r="D240" s="104" t="s">
        <v>29</v>
      </c>
      <c r="E240" s="104">
        <v>2565</v>
      </c>
      <c r="F240" s="104" t="s">
        <v>214</v>
      </c>
      <c r="G240" s="105" t="s">
        <v>215</v>
      </c>
      <c r="H240" s="103" t="s">
        <v>446</v>
      </c>
      <c r="I240" s="103" t="s">
        <v>447</v>
      </c>
      <c r="J240" s="106" t="s">
        <v>1710</v>
      </c>
      <c r="K240" s="107" t="s">
        <v>48</v>
      </c>
      <c r="L240" s="109" t="s">
        <v>1686</v>
      </c>
      <c r="M240" s="103" t="s">
        <v>1180</v>
      </c>
      <c r="N240" s="103" t="s">
        <v>1181</v>
      </c>
      <c r="O240" s="104" t="s">
        <v>1705</v>
      </c>
      <c r="P240" s="108"/>
      <c r="Q240" s="106" t="s">
        <v>740</v>
      </c>
      <c r="R240" s="106" t="s">
        <v>197</v>
      </c>
      <c r="T240"/>
    </row>
    <row r="241" spans="1:20">
      <c r="A241" s="101" t="s">
        <v>582</v>
      </c>
      <c r="B241" s="102" t="str">
        <f t="shared" si="3"/>
        <v>โครงการรัฐสภาสัญจรเพื่อเด็กและเยาวชน ประจำปีงบประมาณ พ.ศ. 2565</v>
      </c>
      <c r="C241" s="103" t="s">
        <v>583</v>
      </c>
      <c r="D241" s="104" t="s">
        <v>29</v>
      </c>
      <c r="E241" s="104">
        <v>2565</v>
      </c>
      <c r="F241" s="104" t="s">
        <v>214</v>
      </c>
      <c r="G241" s="105" t="s">
        <v>215</v>
      </c>
      <c r="H241" s="103" t="s">
        <v>46</v>
      </c>
      <c r="I241" s="103" t="s">
        <v>585</v>
      </c>
      <c r="J241" s="106" t="s">
        <v>1712</v>
      </c>
      <c r="K241" s="107" t="s">
        <v>48</v>
      </c>
      <c r="L241" s="109" t="s">
        <v>1686</v>
      </c>
      <c r="M241" s="103" t="s">
        <v>1180</v>
      </c>
      <c r="N241" s="103" t="s">
        <v>1181</v>
      </c>
      <c r="O241" s="104" t="s">
        <v>1705</v>
      </c>
      <c r="P241" s="108"/>
      <c r="Q241" s="106" t="s">
        <v>779</v>
      </c>
      <c r="R241" s="106" t="s">
        <v>197</v>
      </c>
      <c r="T241"/>
    </row>
    <row r="242" spans="1:20">
      <c r="A242" s="101" t="s">
        <v>586</v>
      </c>
      <c r="B242" s="102" t="str">
        <f t="shared" si="3"/>
        <v>โครงการจัดแสดงนิทรรศการและกิจกรรมทางวิชาการ ประจำปี 2565</v>
      </c>
      <c r="C242" s="103" t="s">
        <v>587</v>
      </c>
      <c r="D242" s="104" t="s">
        <v>29</v>
      </c>
      <c r="E242" s="104">
        <v>2565</v>
      </c>
      <c r="F242" s="104" t="s">
        <v>214</v>
      </c>
      <c r="G242" s="105" t="s">
        <v>215</v>
      </c>
      <c r="H242" s="103" t="s">
        <v>46</v>
      </c>
      <c r="I242" s="103" t="s">
        <v>585</v>
      </c>
      <c r="J242" s="106" t="s">
        <v>1712</v>
      </c>
      <c r="K242" s="107" t="s">
        <v>48</v>
      </c>
      <c r="L242" s="109" t="s">
        <v>1686</v>
      </c>
      <c r="M242" s="103" t="s">
        <v>1180</v>
      </c>
      <c r="N242" s="103" t="s">
        <v>1181</v>
      </c>
      <c r="O242" s="104" t="s">
        <v>1705</v>
      </c>
      <c r="P242" s="108"/>
      <c r="Q242" s="106" t="s">
        <v>777</v>
      </c>
      <c r="R242" s="106" t="s">
        <v>197</v>
      </c>
      <c r="T242"/>
    </row>
    <row r="243" spans="1:20">
      <c r="A243" s="101" t="s">
        <v>596</v>
      </c>
      <c r="B243" s="102" t="str">
        <f t="shared" si="3"/>
        <v>โครงการพัฒนาผู้นำนักประชาธิปไตยสำหรับเยาวชนด้วยกระบวนการลูกเสือ ประจำปีงบประมาณ พ.ศ. 2565</v>
      </c>
      <c r="C243" s="103" t="s">
        <v>597</v>
      </c>
      <c r="D243" s="104" t="s">
        <v>29</v>
      </c>
      <c r="E243" s="104">
        <v>2565</v>
      </c>
      <c r="F243" s="104" t="s">
        <v>392</v>
      </c>
      <c r="G243" s="105" t="s">
        <v>215</v>
      </c>
      <c r="H243" s="103" t="s">
        <v>46</v>
      </c>
      <c r="I243" s="103" t="s">
        <v>47</v>
      </c>
      <c r="J243" s="106" t="s">
        <v>1716</v>
      </c>
      <c r="K243" s="107" t="s">
        <v>48</v>
      </c>
      <c r="L243" s="109" t="s">
        <v>1686</v>
      </c>
      <c r="M243" s="103" t="s">
        <v>1180</v>
      </c>
      <c r="N243" s="103" t="s">
        <v>1181</v>
      </c>
      <c r="O243" s="104" t="s">
        <v>1705</v>
      </c>
      <c r="P243" s="108"/>
      <c r="Q243" s="106" t="s">
        <v>770</v>
      </c>
      <c r="R243" s="106" t="s">
        <v>197</v>
      </c>
      <c r="T243"/>
    </row>
    <row r="244" spans="1:20">
      <c r="A244" s="101" t="s">
        <v>602</v>
      </c>
      <c r="B244" s="102" t="str">
        <f t="shared" si="3"/>
        <v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</v>
      </c>
      <c r="C244" s="103" t="s">
        <v>603</v>
      </c>
      <c r="D244" s="104" t="s">
        <v>29</v>
      </c>
      <c r="E244" s="104">
        <v>2565</v>
      </c>
      <c r="F244" s="104" t="s">
        <v>214</v>
      </c>
      <c r="G244" s="105" t="s">
        <v>215</v>
      </c>
      <c r="H244" s="103" t="s">
        <v>46</v>
      </c>
      <c r="I244" s="103" t="s">
        <v>47</v>
      </c>
      <c r="J244" s="106" t="s">
        <v>1716</v>
      </c>
      <c r="K244" s="107" t="s">
        <v>48</v>
      </c>
      <c r="L244" s="109" t="s">
        <v>1686</v>
      </c>
      <c r="M244" s="103" t="s">
        <v>1180</v>
      </c>
      <c r="N244" s="103" t="s">
        <v>1181</v>
      </c>
      <c r="O244" s="104" t="s">
        <v>1705</v>
      </c>
      <c r="P244" s="108"/>
      <c r="Q244" s="106" t="s">
        <v>766</v>
      </c>
      <c r="R244" s="106" t="s">
        <v>197</v>
      </c>
      <c r="T244"/>
    </row>
    <row r="245" spans="1:20">
      <c r="A245" s="101" t="s">
        <v>608</v>
      </c>
      <c r="B245" s="102" t="str">
        <f t="shared" si="3"/>
        <v>โครงการจัดงานฉลองวันเด็กแห่งชาติ ประจำปี พ.ศ. 2565</v>
      </c>
      <c r="C245" s="103" t="s">
        <v>609</v>
      </c>
      <c r="D245" s="104" t="s">
        <v>29</v>
      </c>
      <c r="E245" s="104">
        <v>2565</v>
      </c>
      <c r="F245" s="104" t="s">
        <v>214</v>
      </c>
      <c r="G245" s="105" t="s">
        <v>611</v>
      </c>
      <c r="H245" s="103" t="s">
        <v>46</v>
      </c>
      <c r="I245" s="103" t="s">
        <v>47</v>
      </c>
      <c r="J245" s="106" t="s">
        <v>1716</v>
      </c>
      <c r="K245" s="107" t="s">
        <v>48</v>
      </c>
      <c r="L245" s="109" t="s">
        <v>1686</v>
      </c>
      <c r="M245" s="103" t="s">
        <v>1180</v>
      </c>
      <c r="N245" s="103" t="s">
        <v>1181</v>
      </c>
      <c r="O245" s="104" t="s">
        <v>1705</v>
      </c>
      <c r="P245" s="108"/>
      <c r="Q245" s="106" t="s">
        <v>762</v>
      </c>
      <c r="R245" s="106" t="s">
        <v>197</v>
      </c>
      <c r="T245"/>
    </row>
    <row r="246" spans="1:20">
      <c r="A246" s="101" t="s">
        <v>605</v>
      </c>
      <c r="B246" s="102" t="str">
        <f t="shared" si="3"/>
        <v>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</v>
      </c>
      <c r="C246" s="103" t="s">
        <v>606</v>
      </c>
      <c r="D246" s="104" t="s">
        <v>29</v>
      </c>
      <c r="E246" s="104">
        <v>2565</v>
      </c>
      <c r="F246" s="104" t="s">
        <v>214</v>
      </c>
      <c r="G246" s="105" t="s">
        <v>215</v>
      </c>
      <c r="H246" s="103" t="s">
        <v>46</v>
      </c>
      <c r="I246" s="103" t="s">
        <v>47</v>
      </c>
      <c r="J246" s="106" t="s">
        <v>1716</v>
      </c>
      <c r="K246" s="107" t="s">
        <v>48</v>
      </c>
      <c r="L246" s="109" t="s">
        <v>1686</v>
      </c>
      <c r="M246" s="103" t="s">
        <v>1180</v>
      </c>
      <c r="N246" s="103" t="s">
        <v>1181</v>
      </c>
      <c r="O246" s="104" t="s">
        <v>1705</v>
      </c>
      <c r="P246" s="108"/>
      <c r="Q246" s="106" t="s">
        <v>764</v>
      </c>
      <c r="R246" s="106" t="s">
        <v>197</v>
      </c>
    </row>
    <row r="247" spans="1:20">
      <c r="A247" s="101" t="s">
        <v>612</v>
      </c>
      <c r="B247" s="102" t="str">
        <f t="shared" si="3"/>
        <v xml:space="preserve">โครงการจัดทำหนังสือ “สรุปผลงานวุฒิสภา” </v>
      </c>
      <c r="C247" s="103" t="s">
        <v>1687</v>
      </c>
      <c r="D247" s="104" t="s">
        <v>29</v>
      </c>
      <c r="E247" s="104">
        <v>2565</v>
      </c>
      <c r="F247" s="104" t="s">
        <v>615</v>
      </c>
      <c r="G247" s="105" t="s">
        <v>215</v>
      </c>
      <c r="H247" s="103" t="s">
        <v>46</v>
      </c>
      <c r="I247" s="103" t="s">
        <v>47</v>
      </c>
      <c r="J247" s="106" t="s">
        <v>1716</v>
      </c>
      <c r="K247" s="107" t="s">
        <v>48</v>
      </c>
      <c r="L247" s="109" t="s">
        <v>1686</v>
      </c>
      <c r="M247" s="103" t="s">
        <v>1180</v>
      </c>
      <c r="N247" s="103" t="s">
        <v>1181</v>
      </c>
      <c r="O247" s="104" t="s">
        <v>1705</v>
      </c>
      <c r="P247" s="108"/>
      <c r="Q247" s="106" t="s">
        <v>760</v>
      </c>
      <c r="R247" s="106" t="s">
        <v>197</v>
      </c>
    </row>
    <row r="248" spans="1:20">
      <c r="A248" s="101" t="s">
        <v>616</v>
      </c>
      <c r="B248" s="102" t="str">
        <f t="shared" si="3"/>
        <v>โครงการจ้างเหมาบริการในการปฏิบัติงานประชาสัมพันธ์ผ่านช่องทางอิเล็กทรอนิกส์</v>
      </c>
      <c r="C248" s="103" t="s">
        <v>617</v>
      </c>
      <c r="D248" s="104" t="s">
        <v>29</v>
      </c>
      <c r="E248" s="104">
        <v>2565</v>
      </c>
      <c r="F248" s="104" t="s">
        <v>214</v>
      </c>
      <c r="G248" s="105" t="s">
        <v>215</v>
      </c>
      <c r="H248" s="103" t="s">
        <v>46</v>
      </c>
      <c r="I248" s="103" t="s">
        <v>47</v>
      </c>
      <c r="J248" s="106" t="s">
        <v>1716</v>
      </c>
      <c r="K248" s="107" t="s">
        <v>48</v>
      </c>
      <c r="L248" s="109" t="s">
        <v>1686</v>
      </c>
      <c r="M248" s="103" t="s">
        <v>1180</v>
      </c>
      <c r="N248" s="103" t="s">
        <v>1181</v>
      </c>
      <c r="O248" s="104" t="s">
        <v>1705</v>
      </c>
      <c r="P248" s="108"/>
      <c r="Q248" s="106" t="s">
        <v>758</v>
      </c>
      <c r="R248" s="106" t="s">
        <v>197</v>
      </c>
    </row>
    <row r="249" spans="1:20">
      <c r="A249" s="101" t="s">
        <v>619</v>
      </c>
      <c r="B249" s="102" t="str">
        <f t="shared" si="3"/>
        <v>โครงการจัดทำวารสาร “สารวุฒิสภา”</v>
      </c>
      <c r="C249" s="103" t="s">
        <v>620</v>
      </c>
      <c r="D249" s="104" t="s">
        <v>29</v>
      </c>
      <c r="E249" s="104">
        <v>2565</v>
      </c>
      <c r="F249" s="104" t="s">
        <v>214</v>
      </c>
      <c r="G249" s="105" t="s">
        <v>215</v>
      </c>
      <c r="H249" s="103" t="s">
        <v>46</v>
      </c>
      <c r="I249" s="103" t="s">
        <v>47</v>
      </c>
      <c r="J249" s="106" t="s">
        <v>1716</v>
      </c>
      <c r="K249" s="107" t="s">
        <v>48</v>
      </c>
      <c r="L249" s="109" t="s">
        <v>1686</v>
      </c>
      <c r="M249" s="103" t="s">
        <v>1180</v>
      </c>
      <c r="N249" s="103" t="s">
        <v>1181</v>
      </c>
      <c r="O249" s="104" t="s">
        <v>1705</v>
      </c>
      <c r="P249" s="108"/>
      <c r="Q249" s="106" t="s">
        <v>756</v>
      </c>
      <c r="R249" s="106" t="s">
        <v>197</v>
      </c>
    </row>
    <row r="250" spans="1:20">
      <c r="A250" s="101" t="s">
        <v>622</v>
      </c>
      <c r="B250" s="102" t="str">
        <f t="shared" si="3"/>
        <v>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</v>
      </c>
      <c r="C250" s="103" t="s">
        <v>623</v>
      </c>
      <c r="D250" s="104" t="s">
        <v>29</v>
      </c>
      <c r="E250" s="104">
        <v>2565</v>
      </c>
      <c r="F250" s="104" t="s">
        <v>382</v>
      </c>
      <c r="G250" s="105" t="s">
        <v>215</v>
      </c>
      <c r="H250" s="103" t="s">
        <v>46</v>
      </c>
      <c r="I250" s="103" t="s">
        <v>47</v>
      </c>
      <c r="J250" s="106" t="s">
        <v>1716</v>
      </c>
      <c r="K250" s="107" t="s">
        <v>48</v>
      </c>
      <c r="L250" s="109" t="s">
        <v>1686</v>
      </c>
      <c r="M250" s="103" t="s">
        <v>1180</v>
      </c>
      <c r="N250" s="103" t="s">
        <v>1181</v>
      </c>
      <c r="O250" s="104" t="s">
        <v>1705</v>
      </c>
      <c r="P250" s="108"/>
      <c r="Q250" s="106" t="s">
        <v>754</v>
      </c>
      <c r="R250" s="106" t="s">
        <v>197</v>
      </c>
    </row>
    <row r="251" spans="1:20">
      <c r="A251" s="101" t="s">
        <v>625</v>
      </c>
      <c r="B251" s="102" t="str">
        <f t="shared" si="3"/>
        <v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v>
      </c>
      <c r="C251" s="103" t="s">
        <v>626</v>
      </c>
      <c r="D251" s="104" t="s">
        <v>29</v>
      </c>
      <c r="E251" s="104">
        <v>2565</v>
      </c>
      <c r="F251" s="104" t="s">
        <v>214</v>
      </c>
      <c r="G251" s="105" t="s">
        <v>215</v>
      </c>
      <c r="H251" s="103" t="s">
        <v>46</v>
      </c>
      <c r="I251" s="103" t="s">
        <v>47</v>
      </c>
      <c r="J251" s="106" t="s">
        <v>1716</v>
      </c>
      <c r="K251" s="107" t="s">
        <v>48</v>
      </c>
      <c r="L251" s="109" t="s">
        <v>1686</v>
      </c>
      <c r="M251" s="103" t="s">
        <v>1180</v>
      </c>
      <c r="N251" s="103" t="s">
        <v>1181</v>
      </c>
      <c r="O251" s="104" t="s">
        <v>1705</v>
      </c>
      <c r="P251" s="108"/>
      <c r="Q251" s="106" t="s">
        <v>752</v>
      </c>
      <c r="R251" s="106" t="s">
        <v>197</v>
      </c>
    </row>
    <row r="252" spans="1:20">
      <c r="A252" s="101" t="s">
        <v>628</v>
      </c>
      <c r="B252" s="102" t="str">
        <f t="shared" si="3"/>
        <v>โครงการประกวดคลิปการแสดงบทบาทสมมติ “สภาจำลอง”</v>
      </c>
      <c r="C252" s="103" t="s">
        <v>629</v>
      </c>
      <c r="D252" s="104" t="s">
        <v>29</v>
      </c>
      <c r="E252" s="104">
        <v>2565</v>
      </c>
      <c r="F252" s="104" t="s">
        <v>214</v>
      </c>
      <c r="G252" s="105" t="s">
        <v>215</v>
      </c>
      <c r="H252" s="103" t="s">
        <v>46</v>
      </c>
      <c r="I252" s="103" t="s">
        <v>47</v>
      </c>
      <c r="J252" s="106" t="s">
        <v>1716</v>
      </c>
      <c r="K252" s="107" t="s">
        <v>48</v>
      </c>
      <c r="L252" s="109" t="s">
        <v>1686</v>
      </c>
      <c r="M252" s="103" t="s">
        <v>1180</v>
      </c>
      <c r="N252" s="103" t="s">
        <v>1181</v>
      </c>
      <c r="O252" s="104" t="s">
        <v>1705</v>
      </c>
      <c r="P252" s="108"/>
      <c r="Q252" s="106" t="s">
        <v>750</v>
      </c>
      <c r="R252" s="106" t="s">
        <v>197</v>
      </c>
    </row>
    <row r="253" spans="1:20">
      <c r="A253" s="101" t="s">
        <v>631</v>
      </c>
      <c r="B253" s="102" t="str">
        <f t="shared" si="3"/>
        <v>โครงการสมาชิกวุฒิสภาพบประชาชน</v>
      </c>
      <c r="C253" s="103" t="s">
        <v>632</v>
      </c>
      <c r="D253" s="104" t="s">
        <v>29</v>
      </c>
      <c r="E253" s="104">
        <v>2565</v>
      </c>
      <c r="F253" s="104" t="s">
        <v>214</v>
      </c>
      <c r="G253" s="105" t="s">
        <v>215</v>
      </c>
      <c r="H253" s="103" t="s">
        <v>46</v>
      </c>
      <c r="I253" s="103" t="s">
        <v>47</v>
      </c>
      <c r="J253" s="106" t="s">
        <v>1716</v>
      </c>
      <c r="K253" s="107" t="s">
        <v>48</v>
      </c>
      <c r="L253" s="109" t="s">
        <v>1686</v>
      </c>
      <c r="M253" s="103" t="s">
        <v>1180</v>
      </c>
      <c r="N253" s="103" t="s">
        <v>1181</v>
      </c>
      <c r="O253" s="104" t="s">
        <v>1705</v>
      </c>
      <c r="P253" s="108"/>
      <c r="Q253" s="106" t="s">
        <v>748</v>
      </c>
      <c r="R253" s="106" t="s">
        <v>197</v>
      </c>
    </row>
    <row r="254" spans="1:20">
      <c r="A254" s="101" t="s">
        <v>634</v>
      </c>
      <c r="B254" s="102" t="str">
        <f t="shared" si="3"/>
        <v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</v>
      </c>
      <c r="C254" s="103" t="s">
        <v>635</v>
      </c>
      <c r="D254" s="104" t="s">
        <v>29</v>
      </c>
      <c r="E254" s="104">
        <v>2565</v>
      </c>
      <c r="F254" s="104" t="s">
        <v>214</v>
      </c>
      <c r="G254" s="105" t="s">
        <v>215</v>
      </c>
      <c r="H254" s="103" t="s">
        <v>46</v>
      </c>
      <c r="I254" s="103" t="s">
        <v>47</v>
      </c>
      <c r="J254" s="106" t="s">
        <v>1716</v>
      </c>
      <c r="K254" s="107" t="s">
        <v>48</v>
      </c>
      <c r="L254" s="109" t="s">
        <v>1686</v>
      </c>
      <c r="M254" s="103" t="s">
        <v>1180</v>
      </c>
      <c r="N254" s="103" t="s">
        <v>1181</v>
      </c>
      <c r="O254" s="104" t="s">
        <v>1705</v>
      </c>
      <c r="P254" s="108"/>
      <c r="Q254" s="106" t="s">
        <v>746</v>
      </c>
      <c r="R254" s="106" t="s">
        <v>197</v>
      </c>
    </row>
    <row r="255" spans="1:20">
      <c r="A255" s="101" t="s">
        <v>593</v>
      </c>
      <c r="B255" s="102" t="str">
        <f t="shared" si="3"/>
        <v>โครงการผู้นำฝ่ายค้านในสภาผู้แทนราษฎรพบประชาชน</v>
      </c>
      <c r="C255" s="103" t="s">
        <v>594</v>
      </c>
      <c r="D255" s="104" t="s">
        <v>29</v>
      </c>
      <c r="E255" s="104">
        <v>2565</v>
      </c>
      <c r="F255" s="104" t="s">
        <v>214</v>
      </c>
      <c r="G255" s="105" t="s">
        <v>215</v>
      </c>
      <c r="H255" s="103" t="s">
        <v>46</v>
      </c>
      <c r="I255" s="103" t="s">
        <v>585</v>
      </c>
      <c r="J255" s="106" t="s">
        <v>1712</v>
      </c>
      <c r="K255" s="107" t="s">
        <v>48</v>
      </c>
      <c r="L255" s="109" t="s">
        <v>1686</v>
      </c>
      <c r="M255" s="103" t="s">
        <v>1180</v>
      </c>
      <c r="N255" s="103" t="s">
        <v>1181</v>
      </c>
      <c r="O255" s="104" t="s">
        <v>1705</v>
      </c>
      <c r="P255" s="108"/>
      <c r="Q255" s="106" t="s">
        <v>772</v>
      </c>
      <c r="R255" s="106" t="s">
        <v>197</v>
      </c>
    </row>
    <row r="256" spans="1:20">
      <c r="A256" s="101" t="s">
        <v>599</v>
      </c>
      <c r="B256" s="102" t="str">
        <f t="shared" si="3"/>
        <v>โครงการประกวดครูต้นแบบประชาธิปไตย</v>
      </c>
      <c r="C256" s="103" t="s">
        <v>600</v>
      </c>
      <c r="D256" s="104" t="s">
        <v>29</v>
      </c>
      <c r="E256" s="104">
        <v>2565</v>
      </c>
      <c r="F256" s="104" t="s">
        <v>214</v>
      </c>
      <c r="G256" s="105" t="s">
        <v>215</v>
      </c>
      <c r="H256" s="103" t="s">
        <v>46</v>
      </c>
      <c r="I256" s="103" t="s">
        <v>47</v>
      </c>
      <c r="J256" s="106" t="s">
        <v>1716</v>
      </c>
      <c r="K256" s="107" t="s">
        <v>48</v>
      </c>
      <c r="L256" s="109" t="s">
        <v>1686</v>
      </c>
      <c r="M256" s="103" t="s">
        <v>1180</v>
      </c>
      <c r="N256" s="103" t="s">
        <v>1181</v>
      </c>
      <c r="O256" s="104" t="s">
        <v>1705</v>
      </c>
      <c r="P256" s="108"/>
      <c r="Q256" s="106" t="s">
        <v>768</v>
      </c>
      <c r="R256" s="106" t="s">
        <v>197</v>
      </c>
    </row>
    <row r="257" spans="1:18">
      <c r="A257" s="101" t="s">
        <v>589</v>
      </c>
      <c r="B257" s="102" t="str">
        <f t="shared" si="3"/>
        <v>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</v>
      </c>
      <c r="C257" s="103" t="s">
        <v>590</v>
      </c>
      <c r="D257" s="104" t="s">
        <v>29</v>
      </c>
      <c r="E257" s="104">
        <v>2565</v>
      </c>
      <c r="F257" s="104" t="s">
        <v>214</v>
      </c>
      <c r="G257" s="105" t="s">
        <v>215</v>
      </c>
      <c r="H257" s="103" t="s">
        <v>46</v>
      </c>
      <c r="I257" s="103" t="s">
        <v>585</v>
      </c>
      <c r="J257" s="106" t="s">
        <v>1712</v>
      </c>
      <c r="K257" s="107" t="s">
        <v>48</v>
      </c>
      <c r="L257" s="109" t="s">
        <v>1686</v>
      </c>
      <c r="M257" s="103" t="s">
        <v>1707</v>
      </c>
      <c r="N257" s="103" t="s">
        <v>1556</v>
      </c>
      <c r="O257" s="104" t="s">
        <v>1705</v>
      </c>
      <c r="P257" s="108"/>
      <c r="Q257" s="106" t="s">
        <v>774</v>
      </c>
      <c r="R257" s="106" t="s">
        <v>592</v>
      </c>
    </row>
    <row r="258" spans="1:18">
      <c r="A258" s="101" t="s">
        <v>298</v>
      </c>
      <c r="B258" s="102" t="str">
        <f t="shared" si="3"/>
        <v>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</v>
      </c>
      <c r="C258" s="103" t="s">
        <v>299</v>
      </c>
      <c r="D258" s="104" t="s">
        <v>29</v>
      </c>
      <c r="E258" s="104">
        <v>2564</v>
      </c>
      <c r="F258" s="104" t="s">
        <v>254</v>
      </c>
      <c r="G258" s="105" t="s">
        <v>173</v>
      </c>
      <c r="H258" s="103" t="s">
        <v>242</v>
      </c>
      <c r="I258" s="103" t="s">
        <v>163</v>
      </c>
      <c r="J258" s="106" t="s">
        <v>1711</v>
      </c>
      <c r="K258" s="107" t="s">
        <v>164</v>
      </c>
      <c r="L258" s="109" t="s">
        <v>1620</v>
      </c>
      <c r="M258" s="103" t="s">
        <v>1707</v>
      </c>
      <c r="N258" s="103" t="s">
        <v>1556</v>
      </c>
      <c r="O258" s="104" t="s">
        <v>1705</v>
      </c>
      <c r="P258" s="108"/>
      <c r="Q258" s="106" t="s">
        <v>1688</v>
      </c>
      <c r="R258" s="106" t="s">
        <v>270</v>
      </c>
    </row>
    <row r="259" spans="1:18">
      <c r="A259" s="101" t="s">
        <v>724</v>
      </c>
      <c r="B259" s="102" t="str">
        <f t="shared" si="3"/>
        <v>โครงการสร้างจิตสำนึกพลเมืองดีวิถีประชาธิปไตย</v>
      </c>
      <c r="C259" s="103" t="s">
        <v>204</v>
      </c>
      <c r="D259" s="104" t="s">
        <v>29</v>
      </c>
      <c r="E259" s="104">
        <v>2565</v>
      </c>
      <c r="F259" s="104" t="s">
        <v>214</v>
      </c>
      <c r="G259" s="105" t="s">
        <v>215</v>
      </c>
      <c r="H259" s="103" t="s">
        <v>242</v>
      </c>
      <c r="I259" s="103" t="s">
        <v>163</v>
      </c>
      <c r="J259" s="106" t="s">
        <v>1711</v>
      </c>
      <c r="K259" s="107" t="s">
        <v>164</v>
      </c>
      <c r="L259" s="109" t="s">
        <v>1686</v>
      </c>
      <c r="M259" s="103" t="s">
        <v>1707</v>
      </c>
      <c r="N259" s="103" t="s">
        <v>1556</v>
      </c>
      <c r="O259" s="104" t="s">
        <v>1705</v>
      </c>
      <c r="P259" s="108"/>
      <c r="Q259" s="106" t="s">
        <v>720</v>
      </c>
      <c r="R259" s="106" t="s">
        <v>270</v>
      </c>
    </row>
    <row r="260" spans="1:18">
      <c r="A260" s="101" t="s">
        <v>711</v>
      </c>
      <c r="B260" s="102" t="str">
        <f t="shared" si="3"/>
        <v xml:space="preserve">โครงการ เผยแพร่อุดมการณ์และค่านิยมประชาธิปไตย ด้วยการแสดงแบบอย่างที่ดี (archetype) </v>
      </c>
      <c r="C260" s="103" t="s">
        <v>1689</v>
      </c>
      <c r="D260" s="104" t="s">
        <v>29</v>
      </c>
      <c r="E260" s="104">
        <v>2565</v>
      </c>
      <c r="F260" s="104" t="s">
        <v>214</v>
      </c>
      <c r="G260" s="105" t="s">
        <v>215</v>
      </c>
      <c r="H260" s="103" t="s">
        <v>242</v>
      </c>
      <c r="I260" s="103" t="s">
        <v>163</v>
      </c>
      <c r="J260" s="106" t="s">
        <v>1711</v>
      </c>
      <c r="K260" s="107" t="s">
        <v>164</v>
      </c>
      <c r="L260" s="109" t="s">
        <v>1686</v>
      </c>
      <c r="M260" s="103" t="s">
        <v>1180</v>
      </c>
      <c r="N260" s="103" t="s">
        <v>1181</v>
      </c>
      <c r="O260" s="104" t="s">
        <v>1705</v>
      </c>
      <c r="P260" s="108"/>
      <c r="Q260" s="106" t="s">
        <v>707</v>
      </c>
      <c r="R260" s="106" t="s">
        <v>197</v>
      </c>
    </row>
    <row r="261" spans="1:18">
      <c r="A261" s="101" t="s">
        <v>341</v>
      </c>
      <c r="B261" s="102" t="str">
        <f t="shared" si="3"/>
        <v>โครงการสร้างจิตสำนึกพลเมืองดีวิถีประชาธิปไตย</v>
      </c>
      <c r="C261" s="103" t="s">
        <v>204</v>
      </c>
      <c r="D261" s="104" t="s">
        <v>29</v>
      </c>
      <c r="E261" s="104">
        <v>2564</v>
      </c>
      <c r="F261" s="104" t="s">
        <v>254</v>
      </c>
      <c r="G261" s="105" t="s">
        <v>173</v>
      </c>
      <c r="H261" s="103" t="s">
        <v>162</v>
      </c>
      <c r="I261" s="103" t="s">
        <v>163</v>
      </c>
      <c r="J261" s="106" t="s">
        <v>1711</v>
      </c>
      <c r="K261" s="107" t="s">
        <v>164</v>
      </c>
      <c r="L261" s="109" t="s">
        <v>1620</v>
      </c>
      <c r="M261" s="103" t="s">
        <v>1180</v>
      </c>
      <c r="N261" s="103" t="s">
        <v>1181</v>
      </c>
      <c r="O261" s="104" t="s">
        <v>1705</v>
      </c>
      <c r="P261" s="108"/>
      <c r="Q261" s="106" t="s">
        <v>1692</v>
      </c>
      <c r="R261" s="106" t="s">
        <v>197</v>
      </c>
    </row>
    <row r="262" spans="1:18">
      <c r="A262" s="101" t="s">
        <v>410</v>
      </c>
      <c r="B262" s="102" t="str">
        <f t="shared" si="3"/>
        <v>ฝึกอบรมการใช้งานระบบสารบรรณอิเล็กทรอนิกส์ในรูปแบบฟอร์มอิเล็กทรอนิกส์</v>
      </c>
      <c r="C262" s="103" t="s">
        <v>411</v>
      </c>
      <c r="D262" s="104" t="s">
        <v>29</v>
      </c>
      <c r="E262" s="104">
        <v>2564</v>
      </c>
      <c r="F262" s="104" t="s">
        <v>277</v>
      </c>
      <c r="G262" s="105" t="s">
        <v>173</v>
      </c>
      <c r="H262" s="103" t="s">
        <v>409</v>
      </c>
      <c r="I262" s="103" t="s">
        <v>163</v>
      </c>
      <c r="J262" s="106" t="s">
        <v>1711</v>
      </c>
      <c r="K262" s="107" t="s">
        <v>164</v>
      </c>
      <c r="L262" s="109" t="s">
        <v>1620</v>
      </c>
      <c r="M262" s="103" t="s">
        <v>1245</v>
      </c>
      <c r="N262" s="103" t="s">
        <v>1284</v>
      </c>
      <c r="O262" s="104" t="s">
        <v>1705</v>
      </c>
      <c r="P262" s="108"/>
      <c r="Q262" s="106" t="s">
        <v>1695</v>
      </c>
      <c r="R262" s="106" t="s">
        <v>323</v>
      </c>
    </row>
    <row r="263" spans="1:18">
      <c r="A263" s="106" t="s">
        <v>880</v>
      </c>
      <c r="B263" s="102" t="str">
        <f t="shared" si="3"/>
        <v>การพัฒนาด้านการเมืองและการสร้างความรักความสามัคคีของคนในชาติ</v>
      </c>
      <c r="C263" s="103" t="s">
        <v>881</v>
      </c>
      <c r="D263" s="104" t="s">
        <v>29</v>
      </c>
      <c r="E263" s="104">
        <v>2566</v>
      </c>
      <c r="F263" s="104" t="s">
        <v>472</v>
      </c>
      <c r="G263" s="104" t="s">
        <v>473</v>
      </c>
      <c r="H263" s="103" t="s">
        <v>66</v>
      </c>
      <c r="I263" s="103" t="s">
        <v>882</v>
      </c>
      <c r="J263" s="106" t="s">
        <v>1709</v>
      </c>
      <c r="K263" s="107" t="s">
        <v>255</v>
      </c>
      <c r="L263" s="106" t="s">
        <v>1374</v>
      </c>
      <c r="M263" s="103" t="s">
        <v>1180</v>
      </c>
      <c r="N263" s="103" t="s">
        <v>1181</v>
      </c>
      <c r="O263" s="104" t="s">
        <v>1705</v>
      </c>
      <c r="P263" s="113"/>
      <c r="Q263" s="106" t="s">
        <v>884</v>
      </c>
      <c r="R263" s="106" t="s">
        <v>481</v>
      </c>
    </row>
    <row r="264" spans="1:18">
      <c r="A264" s="106" t="s">
        <v>885</v>
      </c>
      <c r="B264" s="102" t="str">
        <f t="shared" ref="B264:B327" si="4">HYPERLINK(Q264,C264)</f>
        <v>โรงเรียนพลเมือง</v>
      </c>
      <c r="C264" s="103" t="s">
        <v>886</v>
      </c>
      <c r="D264" s="104" t="s">
        <v>29</v>
      </c>
      <c r="E264" s="104">
        <v>2566</v>
      </c>
      <c r="F264" s="104" t="s">
        <v>472</v>
      </c>
      <c r="G264" s="104" t="s">
        <v>473</v>
      </c>
      <c r="H264" s="103" t="s">
        <v>48</v>
      </c>
      <c r="I264" s="103" t="s">
        <v>447</v>
      </c>
      <c r="J264" s="106" t="s">
        <v>1710</v>
      </c>
      <c r="K264" s="107" t="s">
        <v>446</v>
      </c>
      <c r="L264" s="106" t="s">
        <v>1374</v>
      </c>
      <c r="M264" s="103" t="s">
        <v>1180</v>
      </c>
      <c r="N264" s="103" t="s">
        <v>1181</v>
      </c>
      <c r="O264" s="104" t="s">
        <v>1705</v>
      </c>
      <c r="P264" s="113"/>
      <c r="Q264" s="106" t="s">
        <v>888</v>
      </c>
      <c r="R264" s="106" t="s">
        <v>481</v>
      </c>
    </row>
    <row r="265" spans="1:18">
      <c r="A265" s="106" t="s">
        <v>889</v>
      </c>
      <c r="B265" s="102" t="str">
        <f t="shared" si="4"/>
        <v>โครงการสร้างสำนึกพลเมือง</v>
      </c>
      <c r="C265" s="103" t="s">
        <v>890</v>
      </c>
      <c r="D265" s="104" t="s">
        <v>29</v>
      </c>
      <c r="E265" s="104">
        <v>2566</v>
      </c>
      <c r="F265" s="104" t="s">
        <v>472</v>
      </c>
      <c r="G265" s="104" t="s">
        <v>473</v>
      </c>
      <c r="H265" s="103" t="s">
        <v>48</v>
      </c>
      <c r="I265" s="103" t="s">
        <v>447</v>
      </c>
      <c r="J265" s="106" t="s">
        <v>1710</v>
      </c>
      <c r="K265" s="107" t="s">
        <v>446</v>
      </c>
      <c r="L265" s="106" t="s">
        <v>1374</v>
      </c>
      <c r="M265" s="103" t="s">
        <v>1180</v>
      </c>
      <c r="N265" s="103" t="s">
        <v>1181</v>
      </c>
      <c r="O265" s="104" t="s">
        <v>1705</v>
      </c>
      <c r="P265" s="113"/>
      <c r="Q265" s="106" t="s">
        <v>892</v>
      </c>
      <c r="R265" s="106" t="s">
        <v>481</v>
      </c>
    </row>
    <row r="266" spans="1:18">
      <c r="A266" s="106" t="s">
        <v>893</v>
      </c>
      <c r="B266" s="102" t="str">
        <f t="shared" si="4"/>
        <v>โครงการผู้นำเยาวชนแห่งอนาคต</v>
      </c>
      <c r="C266" s="103" t="s">
        <v>894</v>
      </c>
      <c r="D266" s="104" t="s">
        <v>29</v>
      </c>
      <c r="E266" s="104">
        <v>2566</v>
      </c>
      <c r="F266" s="104" t="s">
        <v>472</v>
      </c>
      <c r="G266" s="104" t="s">
        <v>473</v>
      </c>
      <c r="H266" s="103" t="s">
        <v>48</v>
      </c>
      <c r="I266" s="103" t="s">
        <v>447</v>
      </c>
      <c r="J266" s="106" t="s">
        <v>1710</v>
      </c>
      <c r="K266" s="107" t="s">
        <v>446</v>
      </c>
      <c r="L266" s="106" t="s">
        <v>1374</v>
      </c>
      <c r="M266" s="103" t="s">
        <v>1180</v>
      </c>
      <c r="N266" s="103" t="s">
        <v>1181</v>
      </c>
      <c r="O266" s="104" t="s">
        <v>1705</v>
      </c>
      <c r="P266" s="113"/>
      <c r="Q266" s="106" t="s">
        <v>896</v>
      </c>
      <c r="R266" s="106" t="s">
        <v>481</v>
      </c>
    </row>
    <row r="267" spans="1:18">
      <c r="A267" s="106" t="s">
        <v>910</v>
      </c>
      <c r="B267" s="102" t="str">
        <f t="shared" si="4"/>
        <v>หลักสูตรประกาศนียบัตรชั้นสูงการเสริมสร้างสังคมสันติสุข รุ่นที่ 14</v>
      </c>
      <c r="C267" s="103" t="s">
        <v>911</v>
      </c>
      <c r="D267" s="104" t="s">
        <v>29</v>
      </c>
      <c r="E267" s="104">
        <v>2566</v>
      </c>
      <c r="F267" s="104" t="s">
        <v>472</v>
      </c>
      <c r="G267" s="104" t="s">
        <v>473</v>
      </c>
      <c r="H267" s="103" t="s">
        <v>48</v>
      </c>
      <c r="I267" s="103" t="s">
        <v>447</v>
      </c>
      <c r="J267" s="106" t="s">
        <v>1710</v>
      </c>
      <c r="K267" s="107" t="s">
        <v>446</v>
      </c>
      <c r="L267" s="106" t="s">
        <v>1374</v>
      </c>
      <c r="M267" s="103" t="s">
        <v>1245</v>
      </c>
      <c r="N267" s="103" t="s">
        <v>1246</v>
      </c>
      <c r="O267" s="104" t="s">
        <v>1705</v>
      </c>
      <c r="P267" s="113"/>
      <c r="Q267" s="106" t="s">
        <v>913</v>
      </c>
      <c r="R267" s="106" t="s">
        <v>903</v>
      </c>
    </row>
    <row r="268" spans="1:18">
      <c r="A268" s="106" t="s">
        <v>914</v>
      </c>
      <c r="B268" s="102" t="str">
        <f t="shared" si="4"/>
        <v>หลักสูตรผู้นำยุคใหม่ในระบอบประชาธิปไตย รุ่นที่ 13 และ 14</v>
      </c>
      <c r="C268" s="103" t="s">
        <v>915</v>
      </c>
      <c r="D268" s="104" t="s">
        <v>29</v>
      </c>
      <c r="E268" s="104">
        <v>2566</v>
      </c>
      <c r="F268" s="104" t="s">
        <v>472</v>
      </c>
      <c r="G268" s="104" t="s">
        <v>473</v>
      </c>
      <c r="H268" s="103" t="s">
        <v>48</v>
      </c>
      <c r="I268" s="103" t="s">
        <v>447</v>
      </c>
      <c r="J268" s="106" t="s">
        <v>1710</v>
      </c>
      <c r="K268" s="107" t="s">
        <v>446</v>
      </c>
      <c r="L268" s="106" t="s">
        <v>1374</v>
      </c>
      <c r="M268" s="103" t="s">
        <v>1245</v>
      </c>
      <c r="N268" s="103" t="s">
        <v>1246</v>
      </c>
      <c r="O268" s="104" t="s">
        <v>1705</v>
      </c>
      <c r="P268" s="113"/>
      <c r="Q268" s="106" t="s">
        <v>917</v>
      </c>
      <c r="R268" s="106" t="s">
        <v>903</v>
      </c>
    </row>
    <row r="269" spans="1:18">
      <c r="A269" s="106" t="s">
        <v>918</v>
      </c>
      <c r="B269" s="102" t="str">
        <f t="shared" si="4"/>
        <v>หลักสูตรการพัฒนาความสามารถผู้บริหารองค์กรปกครองส่วนท้องถิ่น ประจำปี 2566</v>
      </c>
      <c r="C269" s="103" t="s">
        <v>919</v>
      </c>
      <c r="D269" s="104" t="s">
        <v>29</v>
      </c>
      <c r="E269" s="104">
        <v>2566</v>
      </c>
      <c r="F269" s="104" t="s">
        <v>472</v>
      </c>
      <c r="G269" s="104" t="s">
        <v>473</v>
      </c>
      <c r="H269" s="103" t="s">
        <v>48</v>
      </c>
      <c r="I269" s="103" t="s">
        <v>447</v>
      </c>
      <c r="J269" s="106" t="s">
        <v>1710</v>
      </c>
      <c r="K269" s="107" t="s">
        <v>446</v>
      </c>
      <c r="L269" s="106" t="s">
        <v>1374</v>
      </c>
      <c r="M269" s="103" t="s">
        <v>1245</v>
      </c>
      <c r="N269" s="103" t="s">
        <v>1246</v>
      </c>
      <c r="O269" s="104" t="s">
        <v>1705</v>
      </c>
      <c r="P269" s="113"/>
      <c r="Q269" s="106" t="s">
        <v>921</v>
      </c>
      <c r="R269" s="106" t="s">
        <v>903</v>
      </c>
    </row>
    <row r="270" spans="1:18">
      <c r="A270" s="106" t="s">
        <v>922</v>
      </c>
      <c r="B270" s="102" t="str">
        <f t="shared" si="4"/>
        <v>หลักสูตรการเสริมสร้างธรรมาภิบาลท้องถิ่น</v>
      </c>
      <c r="C270" s="103" t="s">
        <v>923</v>
      </c>
      <c r="D270" s="104" t="s">
        <v>29</v>
      </c>
      <c r="E270" s="104">
        <v>2566</v>
      </c>
      <c r="F270" s="104" t="s">
        <v>472</v>
      </c>
      <c r="G270" s="104" t="s">
        <v>473</v>
      </c>
      <c r="H270" s="103" t="s">
        <v>48</v>
      </c>
      <c r="I270" s="103" t="s">
        <v>447</v>
      </c>
      <c r="J270" s="106" t="s">
        <v>1710</v>
      </c>
      <c r="K270" s="107" t="s">
        <v>446</v>
      </c>
      <c r="L270" s="106" t="s">
        <v>1374</v>
      </c>
      <c r="M270" s="103" t="s">
        <v>1245</v>
      </c>
      <c r="N270" s="103" t="s">
        <v>1246</v>
      </c>
      <c r="O270" s="104" t="s">
        <v>1705</v>
      </c>
      <c r="P270" s="113"/>
      <c r="Q270" s="106" t="s">
        <v>925</v>
      </c>
      <c r="R270" s="106" t="s">
        <v>903</v>
      </c>
    </row>
    <row r="271" spans="1:18">
      <c r="A271" s="106" t="s">
        <v>926</v>
      </c>
      <c r="B271" s="102" t="str">
        <f t="shared" si="4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C271" s="103" t="s">
        <v>927</v>
      </c>
      <c r="D271" s="104" t="s">
        <v>29</v>
      </c>
      <c r="E271" s="104">
        <v>2566</v>
      </c>
      <c r="F271" s="104" t="s">
        <v>472</v>
      </c>
      <c r="G271" s="104" t="s">
        <v>473</v>
      </c>
      <c r="H271" s="103" t="s">
        <v>48</v>
      </c>
      <c r="I271" s="103" t="s">
        <v>447</v>
      </c>
      <c r="J271" s="106" t="s">
        <v>1710</v>
      </c>
      <c r="K271" s="107" t="s">
        <v>446</v>
      </c>
      <c r="L271" s="106" t="s">
        <v>1374</v>
      </c>
      <c r="M271" s="103" t="s">
        <v>1245</v>
      </c>
      <c r="N271" s="103" t="s">
        <v>1246</v>
      </c>
      <c r="O271" s="104" t="s">
        <v>1705</v>
      </c>
      <c r="P271" s="113"/>
      <c r="Q271" s="106" t="s">
        <v>929</v>
      </c>
      <c r="R271" s="106" t="s">
        <v>903</v>
      </c>
    </row>
    <row r="272" spans="1:18">
      <c r="A272" s="106" t="s">
        <v>930</v>
      </c>
      <c r="B272" s="102" t="str">
        <f t="shared" si="4"/>
        <v xml:space="preserve">โครงการพัฒนาระบบบริหารความเสี่ยงในการจัดการเลือกตั้ง </v>
      </c>
      <c r="C272" s="103" t="s">
        <v>1376</v>
      </c>
      <c r="D272" s="104" t="s">
        <v>29</v>
      </c>
      <c r="E272" s="104">
        <v>2566</v>
      </c>
      <c r="F272" s="104" t="s">
        <v>520</v>
      </c>
      <c r="G272" s="104" t="s">
        <v>473</v>
      </c>
      <c r="H272" s="103" t="s">
        <v>164</v>
      </c>
      <c r="I272" s="103" t="s">
        <v>163</v>
      </c>
      <c r="J272" s="106" t="s">
        <v>1711</v>
      </c>
      <c r="K272" s="107" t="s">
        <v>409</v>
      </c>
      <c r="L272" s="106" t="s">
        <v>1374</v>
      </c>
      <c r="M272" s="103" t="s">
        <v>1275</v>
      </c>
      <c r="N272" s="103" t="s">
        <v>1288</v>
      </c>
      <c r="O272" s="104" t="s">
        <v>1705</v>
      </c>
      <c r="P272" s="113"/>
      <c r="Q272" s="106" t="s">
        <v>932</v>
      </c>
      <c r="R272" s="106" t="s">
        <v>503</v>
      </c>
    </row>
    <row r="273" spans="1:18">
      <c r="A273" s="106" t="s">
        <v>933</v>
      </c>
      <c r="B273" s="102" t="str">
        <f t="shared" si="4"/>
        <v>พัฒนามาตรฐานในการปฏิบัติงาน</v>
      </c>
      <c r="C273" s="103" t="s">
        <v>934</v>
      </c>
      <c r="D273" s="104" t="s">
        <v>29</v>
      </c>
      <c r="E273" s="104">
        <v>2566</v>
      </c>
      <c r="F273" s="104" t="s">
        <v>472</v>
      </c>
      <c r="G273" s="104" t="s">
        <v>473</v>
      </c>
      <c r="H273" s="103" t="s">
        <v>164</v>
      </c>
      <c r="I273" s="103" t="s">
        <v>163</v>
      </c>
      <c r="J273" s="106" t="s">
        <v>1711</v>
      </c>
      <c r="K273" s="107" t="s">
        <v>497</v>
      </c>
      <c r="L273" s="106" t="s">
        <v>1374</v>
      </c>
      <c r="M273" s="103" t="s">
        <v>1275</v>
      </c>
      <c r="N273" s="103" t="s">
        <v>1288</v>
      </c>
      <c r="O273" s="104" t="s">
        <v>1705</v>
      </c>
      <c r="P273" s="113"/>
      <c r="Q273" s="106" t="s">
        <v>936</v>
      </c>
      <c r="R273" s="106" t="s">
        <v>503</v>
      </c>
    </row>
    <row r="274" spans="1:18">
      <c r="A274" s="106" t="s">
        <v>957</v>
      </c>
      <c r="B274" s="102" t="str">
        <f t="shared" si="4"/>
        <v>โครงการศูนย์ส่งเสริมและพัฒนาประชาธิปไตยตำบล (ศส.ปชต.)</v>
      </c>
      <c r="C274" s="103" t="s">
        <v>200</v>
      </c>
      <c r="D274" s="104" t="s">
        <v>29</v>
      </c>
      <c r="E274" s="104">
        <v>2566</v>
      </c>
      <c r="F274" s="104" t="s">
        <v>472</v>
      </c>
      <c r="G274" s="104" t="s">
        <v>473</v>
      </c>
      <c r="H274" s="103" t="s">
        <v>164</v>
      </c>
      <c r="I274" s="103" t="s">
        <v>163</v>
      </c>
      <c r="J274" s="106" t="s">
        <v>1711</v>
      </c>
      <c r="K274" s="107" t="s">
        <v>202</v>
      </c>
      <c r="L274" s="106" t="s">
        <v>1374</v>
      </c>
      <c r="M274" s="103" t="s">
        <v>1245</v>
      </c>
      <c r="N274" s="103" t="s">
        <v>1295</v>
      </c>
      <c r="O274" s="104" t="s">
        <v>1705</v>
      </c>
      <c r="P274" s="113"/>
      <c r="Q274" s="106" t="s">
        <v>959</v>
      </c>
      <c r="R274" s="106" t="s">
        <v>499</v>
      </c>
    </row>
    <row r="275" spans="1:18">
      <c r="A275" s="106" t="s">
        <v>960</v>
      </c>
      <c r="B275" s="102" t="str">
        <f t="shared" si="4"/>
        <v>โครงการเผยแพร่อุดมการณ์และค่านิยมประชาธิปไตย ด้วยการแสดงแบบอย่างที่ดี (archetype)</v>
      </c>
      <c r="C275" s="103" t="s">
        <v>961</v>
      </c>
      <c r="D275" s="104" t="s">
        <v>29</v>
      </c>
      <c r="E275" s="104">
        <v>2566</v>
      </c>
      <c r="F275" s="104" t="s">
        <v>472</v>
      </c>
      <c r="G275" s="104" t="s">
        <v>473</v>
      </c>
      <c r="H275" s="103" t="s">
        <v>164</v>
      </c>
      <c r="I275" s="103" t="s">
        <v>163</v>
      </c>
      <c r="J275" s="106" t="s">
        <v>1711</v>
      </c>
      <c r="K275" s="107" t="s">
        <v>242</v>
      </c>
      <c r="L275" s="106" t="s">
        <v>1374</v>
      </c>
      <c r="M275" s="103" t="s">
        <v>1245</v>
      </c>
      <c r="N275" s="103" t="s">
        <v>1246</v>
      </c>
      <c r="O275" s="104" t="s">
        <v>1705</v>
      </c>
      <c r="P275" s="113"/>
      <c r="Q275" s="106" t="s">
        <v>963</v>
      </c>
      <c r="R275" s="106" t="s">
        <v>903</v>
      </c>
    </row>
    <row r="276" spans="1:18">
      <c r="A276" s="106" t="s">
        <v>906</v>
      </c>
      <c r="B276" s="102" t="str">
        <f t="shared" si="4"/>
        <v>โครงการเสริมสร้างศักยภาพบุคลากร/เครือข่ายในการสร้างสังคมสันติสุข</v>
      </c>
      <c r="C276" s="103" t="s">
        <v>907</v>
      </c>
      <c r="D276" s="104" t="s">
        <v>29</v>
      </c>
      <c r="E276" s="104">
        <v>2566</v>
      </c>
      <c r="F276" s="104" t="s">
        <v>472</v>
      </c>
      <c r="G276" s="104" t="s">
        <v>473</v>
      </c>
      <c r="H276" s="103" t="s">
        <v>48</v>
      </c>
      <c r="I276" s="103" t="s">
        <v>447</v>
      </c>
      <c r="J276" s="106" t="s">
        <v>1710</v>
      </c>
      <c r="K276" s="107" t="s">
        <v>446</v>
      </c>
      <c r="L276" s="106" t="s">
        <v>1374</v>
      </c>
      <c r="M276" s="103" t="s">
        <v>1245</v>
      </c>
      <c r="N276" s="103" t="s">
        <v>1246</v>
      </c>
      <c r="O276" s="104" t="s">
        <v>1705</v>
      </c>
      <c r="P276" s="113"/>
      <c r="Q276" s="106" t="s">
        <v>909</v>
      </c>
      <c r="R276" s="106" t="s">
        <v>903</v>
      </c>
    </row>
    <row r="277" spans="1:18">
      <c r="A277" s="106" t="s">
        <v>897</v>
      </c>
      <c r="B277" s="102" t="str">
        <f t="shared" si="4"/>
        <v>โครงการเยาวชนสร้างสรรค์นวัตกรรมท้องถิ่น ประจำปี 2566</v>
      </c>
      <c r="C277" s="103" t="s">
        <v>898</v>
      </c>
      <c r="D277" s="104" t="s">
        <v>29</v>
      </c>
      <c r="E277" s="104">
        <v>2566</v>
      </c>
      <c r="F277" s="104" t="s">
        <v>472</v>
      </c>
      <c r="G277" s="104" t="s">
        <v>473</v>
      </c>
      <c r="H277" s="103" t="s">
        <v>48</v>
      </c>
      <c r="I277" s="103" t="s">
        <v>447</v>
      </c>
      <c r="J277" s="106" t="s">
        <v>1710</v>
      </c>
      <c r="K277" s="107" t="s">
        <v>446</v>
      </c>
      <c r="L277" s="106" t="s">
        <v>1374</v>
      </c>
      <c r="M277" s="103" t="s">
        <v>1180</v>
      </c>
      <c r="N277" s="103" t="s">
        <v>1181</v>
      </c>
      <c r="O277" s="104" t="s">
        <v>1705</v>
      </c>
      <c r="P277" s="113"/>
      <c r="Q277" s="106" t="s">
        <v>900</v>
      </c>
      <c r="R277" s="106" t="s">
        <v>481</v>
      </c>
    </row>
    <row r="278" spans="1:18">
      <c r="A278" s="106" t="s">
        <v>949</v>
      </c>
      <c r="B278" s="102" t="str">
        <f t="shared" si="4"/>
        <v>โครงการพัฒนาช่องทางการมีส่วนร่วมทางการเมืองอย่างสร้างสรรค์</v>
      </c>
      <c r="C278" s="103" t="s">
        <v>436</v>
      </c>
      <c r="D278" s="104" t="s">
        <v>29</v>
      </c>
      <c r="E278" s="104">
        <v>2566</v>
      </c>
      <c r="F278" s="104" t="s">
        <v>472</v>
      </c>
      <c r="G278" s="104" t="s">
        <v>473</v>
      </c>
      <c r="H278" s="103" t="s">
        <v>164</v>
      </c>
      <c r="I278" s="103" t="s">
        <v>163</v>
      </c>
      <c r="J278" s="106" t="s">
        <v>1711</v>
      </c>
      <c r="K278" s="107" t="s">
        <v>242</v>
      </c>
      <c r="L278" s="106" t="s">
        <v>1374</v>
      </c>
      <c r="M278" s="103" t="s">
        <v>1180</v>
      </c>
      <c r="N278" s="103" t="s">
        <v>1201</v>
      </c>
      <c r="O278" s="104" t="s">
        <v>1705</v>
      </c>
      <c r="P278" s="113"/>
      <c r="Q278" s="106" t="s">
        <v>952</v>
      </c>
      <c r="R278" s="106" t="s">
        <v>950</v>
      </c>
    </row>
    <row r="279" spans="1:18">
      <c r="A279" s="106" t="s">
        <v>901</v>
      </c>
      <c r="B279" s="102" t="str">
        <f t="shared" si="4"/>
        <v>หลักสูตรการเมืองการปกครองในระบอบประชาธิปไตยสำหรับนักบริหารระดับสูง รุ่นที่ 26 และ 27</v>
      </c>
      <c r="C279" s="103" t="s">
        <v>902</v>
      </c>
      <c r="D279" s="104" t="s">
        <v>29</v>
      </c>
      <c r="E279" s="104">
        <v>2566</v>
      </c>
      <c r="F279" s="104" t="s">
        <v>472</v>
      </c>
      <c r="G279" s="104" t="s">
        <v>473</v>
      </c>
      <c r="H279" s="103" t="s">
        <v>48</v>
      </c>
      <c r="I279" s="103" t="s">
        <v>447</v>
      </c>
      <c r="J279" s="106" t="s">
        <v>1710</v>
      </c>
      <c r="K279" s="107" t="s">
        <v>446</v>
      </c>
      <c r="L279" s="106" t="s">
        <v>1374</v>
      </c>
      <c r="M279" s="103" t="s">
        <v>1245</v>
      </c>
      <c r="N279" s="103" t="s">
        <v>1246</v>
      </c>
      <c r="O279" s="104" t="s">
        <v>1705</v>
      </c>
      <c r="P279" s="113"/>
      <c r="Q279" s="106" t="s">
        <v>905</v>
      </c>
      <c r="R279" s="106" t="s">
        <v>903</v>
      </c>
    </row>
    <row r="280" spans="1:18">
      <c r="A280" s="106" t="s">
        <v>937</v>
      </c>
      <c r="B280" s="102" t="str">
        <f t="shared" si="4"/>
        <v>โครงการพัฒนาบุคลากรที่เกี่ยวข้องกับการเลือกตั้งให้เป็นมืออาชีพ ประจำปีงบประมาณ พ.ศ. 2566</v>
      </c>
      <c r="C280" s="103" t="s">
        <v>938</v>
      </c>
      <c r="D280" s="104" t="s">
        <v>29</v>
      </c>
      <c r="E280" s="104">
        <v>2566</v>
      </c>
      <c r="F280" s="104" t="s">
        <v>472</v>
      </c>
      <c r="G280" s="104" t="s">
        <v>473</v>
      </c>
      <c r="H280" s="103" t="s">
        <v>164</v>
      </c>
      <c r="I280" s="103" t="s">
        <v>163</v>
      </c>
      <c r="J280" s="106" t="s">
        <v>1711</v>
      </c>
      <c r="K280" s="107" t="s">
        <v>262</v>
      </c>
      <c r="L280" s="106" t="s">
        <v>1374</v>
      </c>
      <c r="M280" s="103" t="s">
        <v>1275</v>
      </c>
      <c r="N280" s="103" t="s">
        <v>1276</v>
      </c>
      <c r="O280" s="104" t="s">
        <v>1705</v>
      </c>
      <c r="P280" s="113"/>
      <c r="Q280" s="106" t="s">
        <v>940</v>
      </c>
      <c r="R280" s="106" t="s">
        <v>476</v>
      </c>
    </row>
    <row r="281" spans="1:18">
      <c r="A281" s="106" t="s">
        <v>945</v>
      </c>
      <c r="B281" s="102" t="str">
        <f t="shared" si="4"/>
        <v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</v>
      </c>
      <c r="C281" s="103" t="s">
        <v>946</v>
      </c>
      <c r="D281" s="104" t="s">
        <v>29</v>
      </c>
      <c r="E281" s="104">
        <v>2566</v>
      </c>
      <c r="F281" s="104" t="s">
        <v>472</v>
      </c>
      <c r="G281" s="104" t="s">
        <v>473</v>
      </c>
      <c r="H281" s="103" t="s">
        <v>164</v>
      </c>
      <c r="I281" s="103" t="s">
        <v>163</v>
      </c>
      <c r="J281" s="106" t="s">
        <v>1711</v>
      </c>
      <c r="K281" s="107" t="s">
        <v>202</v>
      </c>
      <c r="L281" s="106" t="s">
        <v>1374</v>
      </c>
      <c r="M281" s="103" t="s">
        <v>1245</v>
      </c>
      <c r="N281" s="103" t="s">
        <v>1284</v>
      </c>
      <c r="O281" s="104" t="s">
        <v>1705</v>
      </c>
      <c r="P281" s="113"/>
      <c r="Q281" s="106" t="s">
        <v>948</v>
      </c>
      <c r="R281" s="106" t="s">
        <v>942</v>
      </c>
    </row>
    <row r="282" spans="1:18">
      <c r="A282" s="106" t="s">
        <v>953</v>
      </c>
      <c r="B282" s="102" t="str">
        <f t="shared" si="4"/>
        <v>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</v>
      </c>
      <c r="C282" s="103" t="s">
        <v>954</v>
      </c>
      <c r="D282" s="104" t="s">
        <v>29</v>
      </c>
      <c r="E282" s="104">
        <v>2566</v>
      </c>
      <c r="F282" s="104" t="s">
        <v>472</v>
      </c>
      <c r="G282" s="104" t="s">
        <v>473</v>
      </c>
      <c r="H282" s="103" t="s">
        <v>164</v>
      </c>
      <c r="I282" s="103" t="s">
        <v>163</v>
      </c>
      <c r="J282" s="106" t="s">
        <v>1711</v>
      </c>
      <c r="K282" s="107" t="s">
        <v>438</v>
      </c>
      <c r="L282" s="106" t="s">
        <v>1374</v>
      </c>
      <c r="M282" s="103" t="s">
        <v>1180</v>
      </c>
      <c r="N282" s="103" t="s">
        <v>1181</v>
      </c>
      <c r="O282" s="104" t="s">
        <v>1705</v>
      </c>
      <c r="P282" s="113"/>
      <c r="Q282" s="106" t="s">
        <v>956</v>
      </c>
      <c r="R282" s="106" t="s">
        <v>481</v>
      </c>
    </row>
    <row r="283" spans="1:18">
      <c r="A283" s="106" t="s">
        <v>941</v>
      </c>
      <c r="B283" s="102" t="str">
        <f t="shared" si="4"/>
        <v>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</v>
      </c>
      <c r="C283" s="103" t="s">
        <v>505</v>
      </c>
      <c r="D283" s="104" t="s">
        <v>29</v>
      </c>
      <c r="E283" s="104">
        <v>2566</v>
      </c>
      <c r="F283" s="104" t="s">
        <v>472</v>
      </c>
      <c r="G283" s="104" t="s">
        <v>473</v>
      </c>
      <c r="H283" s="103" t="s">
        <v>164</v>
      </c>
      <c r="I283" s="103" t="s">
        <v>163</v>
      </c>
      <c r="J283" s="106" t="s">
        <v>1711</v>
      </c>
      <c r="K283" s="107" t="s">
        <v>497</v>
      </c>
      <c r="L283" s="106" t="s">
        <v>1374</v>
      </c>
      <c r="M283" s="103" t="s">
        <v>1245</v>
      </c>
      <c r="N283" s="103" t="s">
        <v>1284</v>
      </c>
      <c r="O283" s="104" t="s">
        <v>1705</v>
      </c>
      <c r="P283" s="113"/>
      <c r="Q283" s="106" t="s">
        <v>944</v>
      </c>
      <c r="R283" s="106" t="s">
        <v>942</v>
      </c>
    </row>
    <row r="284" spans="1:18">
      <c r="A284" s="106" t="s">
        <v>967</v>
      </c>
      <c r="B284" s="102" t="str">
        <f t="shared" si="4"/>
        <v>โครงการพลเมืองศึกษา (Civic Education)</v>
      </c>
      <c r="C284" s="103" t="s">
        <v>523</v>
      </c>
      <c r="D284" s="104" t="s">
        <v>29</v>
      </c>
      <c r="E284" s="104">
        <v>2566</v>
      </c>
      <c r="F284" s="104" t="s">
        <v>472</v>
      </c>
      <c r="G284" s="104" t="s">
        <v>473</v>
      </c>
      <c r="H284" s="103" t="s">
        <v>164</v>
      </c>
      <c r="I284" s="103" t="s">
        <v>163</v>
      </c>
      <c r="J284" s="106" t="s">
        <v>1711</v>
      </c>
      <c r="K284" s="107" t="s">
        <v>202</v>
      </c>
      <c r="L284" s="106" t="s">
        <v>1374</v>
      </c>
      <c r="M284" s="103" t="s">
        <v>1245</v>
      </c>
      <c r="N284" s="103" t="s">
        <v>1246</v>
      </c>
      <c r="O284" s="104" t="s">
        <v>1705</v>
      </c>
      <c r="P284" s="113"/>
      <c r="Q284" s="106" t="s">
        <v>969</v>
      </c>
      <c r="R284" s="106" t="s">
        <v>903</v>
      </c>
    </row>
    <row r="285" spans="1:18">
      <c r="A285" s="106" t="s">
        <v>970</v>
      </c>
      <c r="B285" s="102" t="str">
        <f t="shared" si="4"/>
        <v>พัฒนาหลักสูตรและเทคนิคกระบวนการเรียนรู้ เพื่อเสริมสร้างพลเมือง เด็กและเยาวชนวิถีใหม่ (Civic Education)</v>
      </c>
      <c r="C285" s="103" t="s">
        <v>971</v>
      </c>
      <c r="D285" s="104" t="s">
        <v>29</v>
      </c>
      <c r="E285" s="104">
        <v>2566</v>
      </c>
      <c r="F285" s="104" t="s">
        <v>472</v>
      </c>
      <c r="G285" s="104" t="s">
        <v>473</v>
      </c>
      <c r="H285" s="103" t="s">
        <v>164</v>
      </c>
      <c r="I285" s="103" t="s">
        <v>163</v>
      </c>
      <c r="J285" s="106" t="s">
        <v>1711</v>
      </c>
      <c r="K285" s="107" t="s">
        <v>242</v>
      </c>
      <c r="L285" s="106" t="s">
        <v>1374</v>
      </c>
      <c r="M285" s="103" t="s">
        <v>1180</v>
      </c>
      <c r="N285" s="103" t="s">
        <v>1201</v>
      </c>
      <c r="O285" s="104" t="s">
        <v>1705</v>
      </c>
      <c r="P285" s="113"/>
      <c r="Q285" s="106" t="s">
        <v>973</v>
      </c>
      <c r="R285" s="106" t="s">
        <v>950</v>
      </c>
    </row>
    <row r="286" spans="1:18">
      <c r="A286" s="106" t="s">
        <v>974</v>
      </c>
      <c r="B286" s="102" t="str">
        <f t="shared" si="4"/>
        <v xml:space="preserve">โครงการสร้างจิตสำนึกพลเมืองดีวิถีประชาธิปไตย </v>
      </c>
      <c r="C286" s="103" t="s">
        <v>1377</v>
      </c>
      <c r="D286" s="104" t="s">
        <v>29</v>
      </c>
      <c r="E286" s="104">
        <v>2566</v>
      </c>
      <c r="F286" s="104" t="s">
        <v>472</v>
      </c>
      <c r="G286" s="104" t="s">
        <v>473</v>
      </c>
      <c r="H286" s="103" t="s">
        <v>164</v>
      </c>
      <c r="I286" s="103" t="s">
        <v>163</v>
      </c>
      <c r="J286" s="106" t="s">
        <v>1711</v>
      </c>
      <c r="K286" s="107" t="s">
        <v>242</v>
      </c>
      <c r="L286" s="106" t="s">
        <v>1374</v>
      </c>
      <c r="M286" s="103" t="s">
        <v>1245</v>
      </c>
      <c r="N286" s="103" t="s">
        <v>1284</v>
      </c>
      <c r="O286" s="104" t="s">
        <v>1705</v>
      </c>
      <c r="P286" s="113"/>
      <c r="Q286" s="106" t="s">
        <v>976</v>
      </c>
      <c r="R286" s="106" t="s">
        <v>942</v>
      </c>
    </row>
    <row r="287" spans="1:18">
      <c r="A287" s="106" t="s">
        <v>977</v>
      </c>
      <c r="B287" s="102" t="str">
        <f t="shared" si="4"/>
        <v>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</v>
      </c>
      <c r="C287" s="103" t="s">
        <v>978</v>
      </c>
      <c r="D287" s="104" t="s">
        <v>29</v>
      </c>
      <c r="E287" s="104">
        <v>2566</v>
      </c>
      <c r="F287" s="104" t="s">
        <v>472</v>
      </c>
      <c r="G287" s="104" t="s">
        <v>473</v>
      </c>
      <c r="H287" s="103" t="s">
        <v>164</v>
      </c>
      <c r="I287" s="103" t="s">
        <v>163</v>
      </c>
      <c r="J287" s="106" t="s">
        <v>1711</v>
      </c>
      <c r="K287" s="107" t="s">
        <v>162</v>
      </c>
      <c r="L287" s="106" t="s">
        <v>1374</v>
      </c>
      <c r="M287" s="103" t="s">
        <v>1275</v>
      </c>
      <c r="N287" s="103" t="s">
        <v>1276</v>
      </c>
      <c r="O287" s="104" t="s">
        <v>1705</v>
      </c>
      <c r="P287" s="113"/>
      <c r="Q287" s="106" t="s">
        <v>980</v>
      </c>
      <c r="R287" s="106" t="s">
        <v>476</v>
      </c>
    </row>
    <row r="288" spans="1:18">
      <c r="A288" s="106" t="s">
        <v>981</v>
      </c>
      <c r="B288" s="102" t="str">
        <f t="shared" si="4"/>
        <v>โครงการสำนักงานอัตโนมัติ Office Automation</v>
      </c>
      <c r="C288" s="103" t="s">
        <v>982</v>
      </c>
      <c r="D288" s="104" t="s">
        <v>29</v>
      </c>
      <c r="E288" s="104">
        <v>2566</v>
      </c>
      <c r="F288" s="104" t="s">
        <v>472</v>
      </c>
      <c r="G288" s="104" t="s">
        <v>473</v>
      </c>
      <c r="H288" s="103" t="s">
        <v>164</v>
      </c>
      <c r="I288" s="103" t="s">
        <v>163</v>
      </c>
      <c r="J288" s="106" t="s">
        <v>1711</v>
      </c>
      <c r="K288" s="107" t="s">
        <v>409</v>
      </c>
      <c r="L288" s="106" t="s">
        <v>1374</v>
      </c>
      <c r="M288" s="103" t="s">
        <v>1275</v>
      </c>
      <c r="N288" s="103" t="s">
        <v>1288</v>
      </c>
      <c r="O288" s="104" t="s">
        <v>1705</v>
      </c>
      <c r="P288" s="113"/>
      <c r="Q288" s="106" t="s">
        <v>984</v>
      </c>
      <c r="R288" s="106" t="s">
        <v>503</v>
      </c>
    </row>
    <row r="289" spans="1:18">
      <c r="A289" s="106" t="s">
        <v>985</v>
      </c>
      <c r="B289" s="102" t="str">
        <f t="shared" si="4"/>
        <v>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</v>
      </c>
      <c r="C289" s="103" t="s">
        <v>986</v>
      </c>
      <c r="D289" s="104" t="s">
        <v>29</v>
      </c>
      <c r="E289" s="104">
        <v>2566</v>
      </c>
      <c r="F289" s="104" t="s">
        <v>472</v>
      </c>
      <c r="G289" s="104" t="s">
        <v>473</v>
      </c>
      <c r="H289" s="103" t="s">
        <v>164</v>
      </c>
      <c r="I289" s="103" t="s">
        <v>163</v>
      </c>
      <c r="J289" s="106" t="s">
        <v>1711</v>
      </c>
      <c r="K289" s="107" t="s">
        <v>242</v>
      </c>
      <c r="L289" s="106" t="s">
        <v>1374</v>
      </c>
      <c r="M289" s="103" t="s">
        <v>1180</v>
      </c>
      <c r="N289" s="103" t="s">
        <v>1181</v>
      </c>
      <c r="O289" s="104" t="s">
        <v>1705</v>
      </c>
      <c r="P289" s="113"/>
      <c r="Q289" s="106" t="s">
        <v>988</v>
      </c>
      <c r="R289" s="106" t="s">
        <v>481</v>
      </c>
    </row>
    <row r="290" spans="1:18">
      <c r="A290" s="106" t="s">
        <v>989</v>
      </c>
      <c r="B290" s="102" t="str">
        <f t="shared" si="4"/>
        <v>โครงการพลเมืองศึกษา (Civic Education)</v>
      </c>
      <c r="C290" s="103" t="s">
        <v>523</v>
      </c>
      <c r="D290" s="104" t="s">
        <v>29</v>
      </c>
      <c r="E290" s="104">
        <v>2566</v>
      </c>
      <c r="F290" s="104" t="s">
        <v>472</v>
      </c>
      <c r="G290" s="104" t="s">
        <v>473</v>
      </c>
      <c r="H290" s="103" t="s">
        <v>164</v>
      </c>
      <c r="I290" s="103" t="s">
        <v>163</v>
      </c>
      <c r="J290" s="106" t="s">
        <v>1711</v>
      </c>
      <c r="K290" s="107" t="s">
        <v>262</v>
      </c>
      <c r="L290" s="106" t="s">
        <v>1374</v>
      </c>
      <c r="M290" s="103" t="s">
        <v>1180</v>
      </c>
      <c r="N290" s="103" t="s">
        <v>1181</v>
      </c>
      <c r="O290" s="104" t="s">
        <v>1705</v>
      </c>
      <c r="P290" s="113"/>
      <c r="Q290" s="106" t="s">
        <v>991</v>
      </c>
      <c r="R290" s="106" t="s">
        <v>481</v>
      </c>
    </row>
    <row r="291" spans="1:18">
      <c r="A291" s="106" t="s">
        <v>1005</v>
      </c>
      <c r="B291" s="102" t="str">
        <f t="shared" si="4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</v>
      </c>
      <c r="C291" s="103" t="s">
        <v>1006</v>
      </c>
      <c r="D291" s="104" t="s">
        <v>29</v>
      </c>
      <c r="E291" s="104">
        <v>2566</v>
      </c>
      <c r="F291" s="104" t="s">
        <v>472</v>
      </c>
      <c r="G291" s="104" t="s">
        <v>473</v>
      </c>
      <c r="H291" s="103" t="s">
        <v>48</v>
      </c>
      <c r="I291" s="103" t="s">
        <v>585</v>
      </c>
      <c r="J291" s="106" t="s">
        <v>1712</v>
      </c>
      <c r="K291" s="107" t="s">
        <v>46</v>
      </c>
      <c r="L291" s="106" t="s">
        <v>1374</v>
      </c>
      <c r="M291" s="103" t="s">
        <v>1180</v>
      </c>
      <c r="N291" s="103" t="s">
        <v>1181</v>
      </c>
      <c r="O291" s="104" t="s">
        <v>1705</v>
      </c>
      <c r="P291" s="113"/>
      <c r="Q291" s="106" t="s">
        <v>1008</v>
      </c>
      <c r="R291" s="106" t="s">
        <v>481</v>
      </c>
    </row>
    <row r="292" spans="1:18">
      <c r="A292" s="106" t="s">
        <v>1009</v>
      </c>
      <c r="B292" s="102" t="str">
        <f t="shared" si="4"/>
        <v xml:space="preserve">โครงการ   	“ประกวดวรรณกรรมรางวัลพานแว่นฟ้า ประจำปี 2566” </v>
      </c>
      <c r="C292" s="103" t="s">
        <v>1378</v>
      </c>
      <c r="D292" s="104" t="s">
        <v>29</v>
      </c>
      <c r="E292" s="104">
        <v>2566</v>
      </c>
      <c r="F292" s="104" t="s">
        <v>472</v>
      </c>
      <c r="G292" s="104" t="s">
        <v>473</v>
      </c>
      <c r="H292" s="103" t="s">
        <v>48</v>
      </c>
      <c r="I292" s="103" t="s">
        <v>585</v>
      </c>
      <c r="J292" s="106" t="s">
        <v>1712</v>
      </c>
      <c r="K292" s="107" t="s">
        <v>46</v>
      </c>
      <c r="L292" s="106" t="s">
        <v>1374</v>
      </c>
      <c r="M292" s="103" t="s">
        <v>1180</v>
      </c>
      <c r="N292" s="103" t="s">
        <v>1181</v>
      </c>
      <c r="O292" s="104" t="s">
        <v>1705</v>
      </c>
      <c r="P292" s="113"/>
      <c r="Q292" s="106" t="s">
        <v>1012</v>
      </c>
      <c r="R292" s="106" t="s">
        <v>481</v>
      </c>
    </row>
    <row r="293" spans="1:18">
      <c r="A293" s="106" t="s">
        <v>1013</v>
      </c>
      <c r="B293" s="102" t="str">
        <f t="shared" si="4"/>
        <v>“โครงการประกวดนวัตกรรมประชาธิปไตยเพื่อพัฒนาประชาธิปไตยเชิงคุณภาพ”</v>
      </c>
      <c r="C293" s="103" t="s">
        <v>1014</v>
      </c>
      <c r="D293" s="104" t="s">
        <v>29</v>
      </c>
      <c r="E293" s="104">
        <v>2566</v>
      </c>
      <c r="F293" s="104" t="s">
        <v>472</v>
      </c>
      <c r="G293" s="104" t="s">
        <v>473</v>
      </c>
      <c r="H293" s="103" t="s">
        <v>48</v>
      </c>
      <c r="I293" s="103" t="s">
        <v>585</v>
      </c>
      <c r="J293" s="106" t="s">
        <v>1712</v>
      </c>
      <c r="K293" s="107" t="s">
        <v>46</v>
      </c>
      <c r="L293" s="106" t="s">
        <v>1374</v>
      </c>
      <c r="M293" s="103" t="s">
        <v>1180</v>
      </c>
      <c r="N293" s="103" t="s">
        <v>1181</v>
      </c>
      <c r="O293" s="104" t="s">
        <v>1705</v>
      </c>
      <c r="P293" s="113"/>
      <c r="Q293" s="106" t="s">
        <v>1016</v>
      </c>
      <c r="R293" s="106" t="s">
        <v>481</v>
      </c>
    </row>
    <row r="294" spans="1:18">
      <c r="A294" s="106" t="s">
        <v>1017</v>
      </c>
      <c r="B294" s="102" t="str">
        <f t="shared" si="4"/>
        <v xml:space="preserve">โครงการ “พัฒนาประชาธิปไตยและการมีส่วนร่วมทางการเมืองของประชาชน” กิจกรรม วันเด็กแห่งชาติ </v>
      </c>
      <c r="C294" s="103" t="s">
        <v>1379</v>
      </c>
      <c r="D294" s="104" t="s">
        <v>29</v>
      </c>
      <c r="E294" s="104">
        <v>2566</v>
      </c>
      <c r="F294" s="104" t="s">
        <v>472</v>
      </c>
      <c r="G294" s="104" t="s">
        <v>473</v>
      </c>
      <c r="H294" s="103" t="s">
        <v>48</v>
      </c>
      <c r="I294" s="103" t="s">
        <v>585</v>
      </c>
      <c r="J294" s="106" t="s">
        <v>1712</v>
      </c>
      <c r="K294" s="107" t="s">
        <v>46</v>
      </c>
      <c r="L294" s="106" t="s">
        <v>1374</v>
      </c>
      <c r="M294" s="103" t="s">
        <v>1180</v>
      </c>
      <c r="N294" s="103" t="s">
        <v>1181</v>
      </c>
      <c r="O294" s="104" t="s">
        <v>1705</v>
      </c>
      <c r="P294" s="113"/>
      <c r="Q294" s="106" t="s">
        <v>1020</v>
      </c>
      <c r="R294" s="106" t="s">
        <v>481</v>
      </c>
    </row>
    <row r="295" spans="1:18">
      <c r="A295" s="106" t="s">
        <v>1021</v>
      </c>
      <c r="B295" s="102" t="str">
        <f t="shared" si="4"/>
        <v>โครงการ “ต้นกล้ารัฐสภา (รูปแบบรัฐสภาในโรงเรียน : Parliament in Schools)”</v>
      </c>
      <c r="C295" s="103" t="s">
        <v>1022</v>
      </c>
      <c r="D295" s="104" t="s">
        <v>29</v>
      </c>
      <c r="E295" s="104">
        <v>2566</v>
      </c>
      <c r="F295" s="104" t="s">
        <v>472</v>
      </c>
      <c r="G295" s="104" t="s">
        <v>473</v>
      </c>
      <c r="H295" s="103" t="s">
        <v>48</v>
      </c>
      <c r="I295" s="103" t="s">
        <v>585</v>
      </c>
      <c r="J295" s="106" t="s">
        <v>1712</v>
      </c>
      <c r="K295" s="107" t="s">
        <v>46</v>
      </c>
      <c r="L295" s="106" t="s">
        <v>1374</v>
      </c>
      <c r="M295" s="103" t="s">
        <v>1180</v>
      </c>
      <c r="N295" s="103" t="s">
        <v>1181</v>
      </c>
      <c r="O295" s="104" t="s">
        <v>1705</v>
      </c>
      <c r="P295" s="113"/>
      <c r="Q295" s="106" t="s">
        <v>1024</v>
      </c>
      <c r="R295" s="106" t="s">
        <v>481</v>
      </c>
    </row>
    <row r="296" spans="1:18">
      <c r="A296" s="106" t="s">
        <v>1025</v>
      </c>
      <c r="B296" s="102" t="str">
        <f t="shared" si="4"/>
        <v>เสริมสร้างบ้านเมืองสุจริตภายใต้ระบอบประชาธิปไตยอันมีพระมหากษัตริย์ทรงเป็นประมุข</v>
      </c>
      <c r="C296" s="103" t="s">
        <v>1026</v>
      </c>
      <c r="D296" s="104" t="s">
        <v>29</v>
      </c>
      <c r="E296" s="104">
        <v>2566</v>
      </c>
      <c r="F296" s="104" t="s">
        <v>472</v>
      </c>
      <c r="G296" s="104" t="s">
        <v>473</v>
      </c>
      <c r="H296" s="103" t="s">
        <v>48</v>
      </c>
      <c r="I296" s="103" t="s">
        <v>585</v>
      </c>
      <c r="J296" s="106" t="s">
        <v>1712</v>
      </c>
      <c r="K296" s="107" t="s">
        <v>46</v>
      </c>
      <c r="L296" s="106" t="s">
        <v>1374</v>
      </c>
      <c r="M296" s="103" t="s">
        <v>1180</v>
      </c>
      <c r="N296" s="103" t="s">
        <v>1181</v>
      </c>
      <c r="O296" s="104" t="s">
        <v>1705</v>
      </c>
      <c r="P296" s="113"/>
      <c r="Q296" s="106" t="s">
        <v>1028</v>
      </c>
      <c r="R296" s="106" t="s">
        <v>481</v>
      </c>
    </row>
    <row r="297" spans="1:18">
      <c r="A297" s="106" t="s">
        <v>1029</v>
      </c>
      <c r="B297" s="102" t="str">
        <f t="shared" si="4"/>
        <v>โครงการจัดทำสื่อเพื่อการประชาสัมพันธ์สถานีวิทยุกระจายเสียงและวิทยุโทรทัศน์รัฐสภา</v>
      </c>
      <c r="C297" s="103" t="s">
        <v>1030</v>
      </c>
      <c r="D297" s="104" t="s">
        <v>29</v>
      </c>
      <c r="E297" s="104">
        <v>2566</v>
      </c>
      <c r="F297" s="104" t="s">
        <v>472</v>
      </c>
      <c r="G297" s="104" t="s">
        <v>473</v>
      </c>
      <c r="H297" s="103" t="s">
        <v>48</v>
      </c>
      <c r="I297" s="103" t="s">
        <v>585</v>
      </c>
      <c r="J297" s="106" t="s">
        <v>1712</v>
      </c>
      <c r="K297" s="107" t="s">
        <v>46</v>
      </c>
      <c r="L297" s="106" t="s">
        <v>1374</v>
      </c>
      <c r="M297" s="103" t="s">
        <v>1180</v>
      </c>
      <c r="N297" s="103" t="s">
        <v>1181</v>
      </c>
      <c r="O297" s="104" t="s">
        <v>1705</v>
      </c>
      <c r="P297" s="113"/>
      <c r="Q297" s="106" t="s">
        <v>1032</v>
      </c>
      <c r="R297" s="106" t="s">
        <v>481</v>
      </c>
    </row>
    <row r="298" spans="1:18">
      <c r="A298" s="106" t="s">
        <v>1033</v>
      </c>
      <c r="B298" s="102" t="str">
        <f t="shared" si="4"/>
        <v xml:space="preserve">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</v>
      </c>
      <c r="C298" s="103" t="s">
        <v>1380</v>
      </c>
      <c r="D298" s="104" t="s">
        <v>29</v>
      </c>
      <c r="E298" s="104">
        <v>2566</v>
      </c>
      <c r="F298" s="104" t="s">
        <v>472</v>
      </c>
      <c r="G298" s="104" t="s">
        <v>473</v>
      </c>
      <c r="H298" s="103" t="s">
        <v>48</v>
      </c>
      <c r="I298" s="103" t="s">
        <v>585</v>
      </c>
      <c r="J298" s="106" t="s">
        <v>1712</v>
      </c>
      <c r="K298" s="107" t="s">
        <v>46</v>
      </c>
      <c r="L298" s="106" t="s">
        <v>1374</v>
      </c>
      <c r="M298" s="103" t="s">
        <v>1180</v>
      </c>
      <c r="N298" s="103" t="s">
        <v>1181</v>
      </c>
      <c r="O298" s="104" t="s">
        <v>1705</v>
      </c>
      <c r="P298" s="113"/>
      <c r="Q298" s="106" t="s">
        <v>1036</v>
      </c>
      <c r="R298" s="106" t="s">
        <v>481</v>
      </c>
    </row>
    <row r="299" spans="1:18">
      <c r="A299" s="106" t="s">
        <v>998</v>
      </c>
      <c r="B299" s="102" t="str">
        <f t="shared" si="4"/>
        <v>โครงการผู้นำฝ่ายค้านในสภาผู้แทนราษฎรพบประชาชน</v>
      </c>
      <c r="C299" s="103" t="s">
        <v>594</v>
      </c>
      <c r="D299" s="104" t="s">
        <v>29</v>
      </c>
      <c r="E299" s="104">
        <v>2566</v>
      </c>
      <c r="F299" s="104" t="s">
        <v>472</v>
      </c>
      <c r="G299" s="104" t="s">
        <v>473</v>
      </c>
      <c r="H299" s="103" t="s">
        <v>48</v>
      </c>
      <c r="I299" s="103" t="s">
        <v>585</v>
      </c>
      <c r="J299" s="106" t="s">
        <v>1712</v>
      </c>
      <c r="K299" s="107" t="s">
        <v>46</v>
      </c>
      <c r="L299" s="106" t="s">
        <v>1374</v>
      </c>
      <c r="M299" s="103" t="s">
        <v>1180</v>
      </c>
      <c r="N299" s="103" t="s">
        <v>1181</v>
      </c>
      <c r="O299" s="104" t="s">
        <v>1705</v>
      </c>
      <c r="P299" s="113"/>
      <c r="Q299" s="106" t="s">
        <v>1000</v>
      </c>
      <c r="R299" s="106" t="s">
        <v>481</v>
      </c>
    </row>
    <row r="300" spans="1:18">
      <c r="A300" s="106" t="s">
        <v>1001</v>
      </c>
      <c r="B300" s="102" t="str">
        <f t="shared" si="4"/>
        <v xml:space="preserve">โครงการ “เสริมสร้างความเป็นพลเมืองในระบอบประชาธิปไตย ตามวิถีรัฐธรรมนูญ” </v>
      </c>
      <c r="C300" s="103" t="s">
        <v>1381</v>
      </c>
      <c r="D300" s="104" t="s">
        <v>29</v>
      </c>
      <c r="E300" s="104">
        <v>2566</v>
      </c>
      <c r="F300" s="104" t="s">
        <v>472</v>
      </c>
      <c r="G300" s="104" t="s">
        <v>473</v>
      </c>
      <c r="H300" s="103" t="s">
        <v>48</v>
      </c>
      <c r="I300" s="103" t="s">
        <v>585</v>
      </c>
      <c r="J300" s="106" t="s">
        <v>1712</v>
      </c>
      <c r="K300" s="107" t="s">
        <v>46</v>
      </c>
      <c r="L300" s="106" t="s">
        <v>1374</v>
      </c>
      <c r="M300" s="103" t="s">
        <v>1245</v>
      </c>
      <c r="N300" s="103" t="s">
        <v>1295</v>
      </c>
      <c r="O300" s="104" t="s">
        <v>1705</v>
      </c>
      <c r="P300" s="113"/>
      <c r="Q300" s="106" t="s">
        <v>1004</v>
      </c>
      <c r="R300" s="106" t="s">
        <v>499</v>
      </c>
    </row>
    <row r="301" spans="1:18">
      <c r="A301" s="106" t="s">
        <v>1037</v>
      </c>
      <c r="B301" s="102" t="str">
        <f t="shared" si="4"/>
        <v>โครงการ “ผลิตสื่อเพื่อเผยแพร่ความรู้ด้านการเมืองการปกครองระบอบประชาธิปไตย”</v>
      </c>
      <c r="C301" s="103" t="s">
        <v>1038</v>
      </c>
      <c r="D301" s="104" t="s">
        <v>29</v>
      </c>
      <c r="E301" s="104">
        <v>2566</v>
      </c>
      <c r="F301" s="104" t="s">
        <v>472</v>
      </c>
      <c r="G301" s="104" t="s">
        <v>473</v>
      </c>
      <c r="H301" s="103" t="s">
        <v>48</v>
      </c>
      <c r="I301" s="103" t="s">
        <v>585</v>
      </c>
      <c r="J301" s="106" t="s">
        <v>1712</v>
      </c>
      <c r="K301" s="107" t="s">
        <v>46</v>
      </c>
      <c r="L301" s="106" t="s">
        <v>1374</v>
      </c>
      <c r="M301" s="103" t="s">
        <v>1180</v>
      </c>
      <c r="N301" s="103" t="s">
        <v>1181</v>
      </c>
      <c r="O301" s="104" t="s">
        <v>1705</v>
      </c>
      <c r="P301" s="113"/>
      <c r="Q301" s="106" t="s">
        <v>1040</v>
      </c>
      <c r="R301" s="106" t="s">
        <v>481</v>
      </c>
    </row>
    <row r="302" spans="1:18">
      <c r="A302" s="106" t="s">
        <v>1045</v>
      </c>
      <c r="B302" s="102" t="str">
        <f t="shared" si="4"/>
        <v>โครงการรัฐสภาสัญจรเพื่อเด็กและเยาวชน ประจำปีงบประมาณ พ.ศ. 2566</v>
      </c>
      <c r="C302" s="103" t="s">
        <v>1046</v>
      </c>
      <c r="D302" s="104" t="s">
        <v>29</v>
      </c>
      <c r="E302" s="104">
        <v>2566</v>
      </c>
      <c r="F302" s="104" t="s">
        <v>472</v>
      </c>
      <c r="G302" s="104" t="s">
        <v>473</v>
      </c>
      <c r="H302" s="103" t="s">
        <v>48</v>
      </c>
      <c r="I302" s="103" t="s">
        <v>585</v>
      </c>
      <c r="J302" s="106" t="s">
        <v>1712</v>
      </c>
      <c r="K302" s="107" t="s">
        <v>46</v>
      </c>
      <c r="L302" s="106" t="s">
        <v>1374</v>
      </c>
      <c r="M302" s="103" t="s">
        <v>1180</v>
      </c>
      <c r="N302" s="103" t="s">
        <v>1181</v>
      </c>
      <c r="O302" s="104" t="s">
        <v>1705</v>
      </c>
      <c r="P302" s="113"/>
      <c r="Q302" s="106" t="s">
        <v>1048</v>
      </c>
      <c r="R302" s="106" t="s">
        <v>481</v>
      </c>
    </row>
    <row r="303" spans="1:18">
      <c r="A303" s="106" t="s">
        <v>1041</v>
      </c>
      <c r="B303" s="102" t="str">
        <f t="shared" si="4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C303" s="103" t="s">
        <v>1042</v>
      </c>
      <c r="D303" s="104" t="s">
        <v>29</v>
      </c>
      <c r="E303" s="104">
        <v>2566</v>
      </c>
      <c r="F303" s="104" t="s">
        <v>472</v>
      </c>
      <c r="G303" s="104" t="s">
        <v>473</v>
      </c>
      <c r="H303" s="103" t="s">
        <v>48</v>
      </c>
      <c r="I303" s="103" t="s">
        <v>585</v>
      </c>
      <c r="J303" s="106" t="s">
        <v>1712</v>
      </c>
      <c r="K303" s="107" t="s">
        <v>46</v>
      </c>
      <c r="L303" s="106" t="s">
        <v>1374</v>
      </c>
      <c r="M303" s="103" t="s">
        <v>1245</v>
      </c>
      <c r="N303" s="103" t="s">
        <v>1295</v>
      </c>
      <c r="O303" s="104" t="s">
        <v>1705</v>
      </c>
      <c r="P303" s="113"/>
      <c r="Q303" s="106" t="s">
        <v>1044</v>
      </c>
      <c r="R303" s="106" t="s">
        <v>499</v>
      </c>
    </row>
    <row r="304" spans="1:18">
      <c r="A304" s="106" t="s">
        <v>993</v>
      </c>
      <c r="B304" s="102" t="str">
        <f t="shared" si="4"/>
        <v>โครงการเลือกตั้งแบบสมาร์ท</v>
      </c>
      <c r="C304" s="103" t="s">
        <v>994</v>
      </c>
      <c r="D304" s="104" t="s">
        <v>29</v>
      </c>
      <c r="E304" s="104">
        <v>2566</v>
      </c>
      <c r="F304" s="104" t="s">
        <v>472</v>
      </c>
      <c r="G304" s="104" t="s">
        <v>473</v>
      </c>
      <c r="H304" s="103" t="s">
        <v>164</v>
      </c>
      <c r="I304" s="103" t="s">
        <v>163</v>
      </c>
      <c r="J304" s="106" t="s">
        <v>1711</v>
      </c>
      <c r="K304" s="107" t="s">
        <v>995</v>
      </c>
      <c r="L304" s="106" t="s">
        <v>1374</v>
      </c>
      <c r="M304" s="103" t="s">
        <v>1275</v>
      </c>
      <c r="N304" s="103" t="s">
        <v>1276</v>
      </c>
      <c r="O304" s="104" t="s">
        <v>1705</v>
      </c>
      <c r="P304" s="113"/>
      <c r="Q304" s="106" t="s">
        <v>997</v>
      </c>
      <c r="R304" s="106" t="s">
        <v>476</v>
      </c>
    </row>
    <row r="305" spans="1:18">
      <c r="A305" s="106" t="s">
        <v>1079</v>
      </c>
      <c r="B305" s="102" t="str">
        <f t="shared" si="4"/>
        <v>ส่งเสริมสภานักเรียนและประชาธิปไตยในโรงเรียน</v>
      </c>
      <c r="C305" s="103" t="s">
        <v>1080</v>
      </c>
      <c r="D305" s="104" t="s">
        <v>29</v>
      </c>
      <c r="E305" s="104">
        <v>2566</v>
      </c>
      <c r="F305" s="104" t="s">
        <v>528</v>
      </c>
      <c r="G305" s="104" t="s">
        <v>473</v>
      </c>
      <c r="H305" s="103" t="s">
        <v>84</v>
      </c>
      <c r="I305" s="103" t="s">
        <v>190</v>
      </c>
      <c r="J305" s="106" t="s">
        <v>1713</v>
      </c>
      <c r="K305" s="107" t="s">
        <v>1081</v>
      </c>
      <c r="L305" s="106" t="s">
        <v>1374</v>
      </c>
      <c r="M305" s="103" t="s">
        <v>1180</v>
      </c>
      <c r="N305" s="103" t="s">
        <v>1181</v>
      </c>
      <c r="O305" s="104" t="s">
        <v>1705</v>
      </c>
      <c r="P305" s="113"/>
      <c r="Q305" s="106" t="s">
        <v>1083</v>
      </c>
      <c r="R305" s="106" t="s">
        <v>481</v>
      </c>
    </row>
    <row r="306" spans="1:18">
      <c r="A306" s="106" t="s">
        <v>1073</v>
      </c>
      <c r="B306" s="102" t="str">
        <f t="shared" si="4"/>
        <v>“6 สัปดาห์ประชาธิปไตย รณรงค์การเลือกตั้ง สมาชิกสภาผู้แทนราษฎร” จังหวัดนนทบุรี</v>
      </c>
      <c r="C306" s="103" t="s">
        <v>1074</v>
      </c>
      <c r="D306" s="104" t="s">
        <v>29</v>
      </c>
      <c r="E306" s="104">
        <v>2566</v>
      </c>
      <c r="F306" s="104" t="s">
        <v>528</v>
      </c>
      <c r="G306" s="104" t="s">
        <v>525</v>
      </c>
      <c r="H306" s="103" t="s">
        <v>84</v>
      </c>
      <c r="I306" s="103" t="s">
        <v>83</v>
      </c>
      <c r="J306" s="106" t="s">
        <v>1714</v>
      </c>
      <c r="K306" s="107" t="s">
        <v>1075</v>
      </c>
      <c r="L306" s="106" t="s">
        <v>1374</v>
      </c>
      <c r="M306" s="103" t="s">
        <v>1180</v>
      </c>
      <c r="N306" s="103" t="s">
        <v>1181</v>
      </c>
      <c r="O306" s="104" t="s">
        <v>1705</v>
      </c>
      <c r="P306" s="113"/>
      <c r="Q306" s="106" t="s">
        <v>1077</v>
      </c>
      <c r="R306" s="106" t="s">
        <v>481</v>
      </c>
    </row>
    <row r="307" spans="1:18">
      <c r="A307" s="106" t="s">
        <v>1085</v>
      </c>
      <c r="B307" s="102" t="str">
        <f t="shared" si="4"/>
        <v>6 สัปดาห์ประชาธิปไตย รณรงค์เลือกตั้งสมาชิกสภาผู้แทนราษฎร</v>
      </c>
      <c r="C307" s="103" t="s">
        <v>1086</v>
      </c>
      <c r="D307" s="104" t="s">
        <v>29</v>
      </c>
      <c r="E307" s="104">
        <v>2566</v>
      </c>
      <c r="F307" s="104" t="s">
        <v>528</v>
      </c>
      <c r="G307" s="104" t="s">
        <v>525</v>
      </c>
      <c r="H307" s="103" t="s">
        <v>84</v>
      </c>
      <c r="I307" s="103" t="s">
        <v>83</v>
      </c>
      <c r="J307" s="106" t="s">
        <v>1714</v>
      </c>
      <c r="K307" s="107" t="s">
        <v>1087</v>
      </c>
      <c r="L307" s="106" t="s">
        <v>1374</v>
      </c>
      <c r="M307" s="103" t="s">
        <v>1180</v>
      </c>
      <c r="N307" s="103" t="s">
        <v>1181</v>
      </c>
      <c r="O307" s="104" t="s">
        <v>1705</v>
      </c>
      <c r="P307" s="113"/>
      <c r="Q307" s="106" t="s">
        <v>1089</v>
      </c>
      <c r="R307" s="106" t="s">
        <v>481</v>
      </c>
    </row>
    <row r="308" spans="1:18">
      <c r="A308" s="106" t="s">
        <v>1091</v>
      </c>
      <c r="B308" s="102" t="str">
        <f t="shared" si="4"/>
        <v>โครงการกิจกรรม “6 สัปดาห์ประชาธิปไตย รณรงค์เลือกตั้งสมาชิกสภาผู้แทนราษฎร”</v>
      </c>
      <c r="C308" s="103" t="s">
        <v>1092</v>
      </c>
      <c r="D308" s="104" t="s">
        <v>29</v>
      </c>
      <c r="E308" s="104">
        <v>2566</v>
      </c>
      <c r="F308" s="104" t="s">
        <v>528</v>
      </c>
      <c r="G308" s="104" t="s">
        <v>525</v>
      </c>
      <c r="H308" s="103" t="s">
        <v>84</v>
      </c>
      <c r="I308" s="103" t="s">
        <v>83</v>
      </c>
      <c r="J308" s="106" t="s">
        <v>1714</v>
      </c>
      <c r="K308" s="107" t="s">
        <v>1093</v>
      </c>
      <c r="L308" s="106" t="s">
        <v>1374</v>
      </c>
      <c r="M308" s="103" t="s">
        <v>1180</v>
      </c>
      <c r="N308" s="103" t="s">
        <v>1201</v>
      </c>
      <c r="O308" s="104" t="s">
        <v>1705</v>
      </c>
      <c r="P308" s="113"/>
      <c r="Q308" s="106" t="s">
        <v>1095</v>
      </c>
      <c r="R308" s="106" t="s">
        <v>950</v>
      </c>
    </row>
    <row r="309" spans="1:18">
      <c r="A309" s="106" t="s">
        <v>1103</v>
      </c>
      <c r="B309" s="102" t="str">
        <f t="shared" si="4"/>
        <v>โครงการ 6 สัปดาห์ประชาธิปไตย รณรงค์เลือกตั้งสมาชิกสภาผู้แทนราษฎร</v>
      </c>
      <c r="C309" s="103" t="s">
        <v>1104</v>
      </c>
      <c r="D309" s="104" t="s">
        <v>29</v>
      </c>
      <c r="E309" s="104">
        <v>2566</v>
      </c>
      <c r="F309" s="104" t="s">
        <v>528</v>
      </c>
      <c r="G309" s="104" t="s">
        <v>1105</v>
      </c>
      <c r="H309" s="103" t="s">
        <v>84</v>
      </c>
      <c r="I309" s="103" t="s">
        <v>83</v>
      </c>
      <c r="J309" s="106" t="s">
        <v>1714</v>
      </c>
      <c r="K309" s="107" t="s">
        <v>1106</v>
      </c>
      <c r="L309" s="106" t="s">
        <v>1374</v>
      </c>
      <c r="M309" s="103" t="s">
        <v>1180</v>
      </c>
      <c r="N309" s="103" t="s">
        <v>1181</v>
      </c>
      <c r="O309" s="104" t="s">
        <v>1705</v>
      </c>
      <c r="P309" s="113"/>
      <c r="Q309" s="106" t="s">
        <v>1108</v>
      </c>
      <c r="R309" s="106" t="s">
        <v>481</v>
      </c>
    </row>
    <row r="310" spans="1:18">
      <c r="A310" s="106" t="s">
        <v>1116</v>
      </c>
      <c r="B310" s="102" t="str">
        <f t="shared" si="4"/>
        <v>โครงการ กิจกรรม “ 6 สัปดาห์ประชาธิปไตย รณรงค์เลือกตั้งสมาชิกสภาผู้แทนราษฎร”</v>
      </c>
      <c r="C310" s="103" t="s">
        <v>1117</v>
      </c>
      <c r="D310" s="104" t="s">
        <v>29</v>
      </c>
      <c r="E310" s="104">
        <v>2566</v>
      </c>
      <c r="F310" s="104" t="s">
        <v>528</v>
      </c>
      <c r="G310" s="104" t="s">
        <v>525</v>
      </c>
      <c r="H310" s="103" t="s">
        <v>84</v>
      </c>
      <c r="I310" s="103" t="s">
        <v>83</v>
      </c>
      <c r="J310" s="106" t="s">
        <v>1714</v>
      </c>
      <c r="K310" s="107" t="s">
        <v>1118</v>
      </c>
      <c r="L310" s="106" t="s">
        <v>1374</v>
      </c>
      <c r="M310" s="103" t="s">
        <v>1180</v>
      </c>
      <c r="N310" s="103" t="s">
        <v>1181</v>
      </c>
      <c r="O310" s="104" t="s">
        <v>1705</v>
      </c>
      <c r="P310" s="113"/>
      <c r="Q310" s="106" t="s">
        <v>1120</v>
      </c>
      <c r="R310" s="106" t="s">
        <v>481</v>
      </c>
    </row>
    <row r="311" spans="1:18">
      <c r="A311" s="106" t="s">
        <v>1122</v>
      </c>
      <c r="B311" s="102" t="str">
        <f t="shared" si="4"/>
        <v>6 สัปดาห์ประชาธิปไตย รณรงค์เลือกตั้งสมาชิกสภาผู้แทนราษฎร</v>
      </c>
      <c r="C311" s="103" t="s">
        <v>1086</v>
      </c>
      <c r="D311" s="104" t="s">
        <v>29</v>
      </c>
      <c r="E311" s="104">
        <v>2566</v>
      </c>
      <c r="F311" s="104" t="s">
        <v>528</v>
      </c>
      <c r="G311" s="104" t="s">
        <v>525</v>
      </c>
      <c r="H311" s="103" t="s">
        <v>84</v>
      </c>
      <c r="I311" s="103" t="s">
        <v>83</v>
      </c>
      <c r="J311" s="106" t="s">
        <v>1714</v>
      </c>
      <c r="K311" s="107" t="s">
        <v>1123</v>
      </c>
      <c r="L311" s="106" t="s">
        <v>1374</v>
      </c>
      <c r="M311" s="103" t="s">
        <v>1180</v>
      </c>
      <c r="N311" s="103" t="s">
        <v>1181</v>
      </c>
      <c r="O311" s="104" t="s">
        <v>1705</v>
      </c>
      <c r="P311" s="113"/>
      <c r="Q311" s="106" t="s">
        <v>1125</v>
      </c>
      <c r="R311" s="106" t="s">
        <v>481</v>
      </c>
    </row>
    <row r="312" spans="1:18">
      <c r="A312" s="106" t="s">
        <v>1062</v>
      </c>
      <c r="B312" s="102" t="str">
        <f t="shared" si="4"/>
        <v xml:space="preserve">โครงการพัฒนาสมรรถนะการสืบสวนสอบสวนและวินิจฉัยให้มีความเชี่ยวชาญ </v>
      </c>
      <c r="C312" s="103" t="s">
        <v>1382</v>
      </c>
      <c r="D312" s="104" t="s">
        <v>29</v>
      </c>
      <c r="E312" s="104">
        <v>2566</v>
      </c>
      <c r="F312" s="104" t="s">
        <v>472</v>
      </c>
      <c r="G312" s="104" t="s">
        <v>473</v>
      </c>
      <c r="H312" s="103" t="s">
        <v>164</v>
      </c>
      <c r="I312" s="103" t="s">
        <v>163</v>
      </c>
      <c r="J312" s="106" t="s">
        <v>1711</v>
      </c>
      <c r="K312" s="107" t="s">
        <v>995</v>
      </c>
      <c r="L312" s="106" t="s">
        <v>1374</v>
      </c>
      <c r="M312" s="103" t="s">
        <v>1275</v>
      </c>
      <c r="N312" s="103" t="s">
        <v>1276</v>
      </c>
      <c r="O312" s="104" t="s">
        <v>1705</v>
      </c>
      <c r="P312" s="113"/>
      <c r="Q312" s="106" t="s">
        <v>1065</v>
      </c>
      <c r="R312" s="106" t="s">
        <v>476</v>
      </c>
    </row>
    <row r="313" spans="1:18">
      <c r="A313" s="106" t="s">
        <v>1127</v>
      </c>
      <c r="B313" s="102" t="str">
        <f t="shared" si="4"/>
        <v>กิจกรรม “ 6 สัปดาห์ประชาธิปไตย รณรงค์เลือกตั้งสมาชิกสภาผู้แทนราษฎร”</v>
      </c>
      <c r="C313" s="103" t="s">
        <v>1128</v>
      </c>
      <c r="D313" s="104" t="s">
        <v>29</v>
      </c>
      <c r="E313" s="104">
        <v>2566</v>
      </c>
      <c r="F313" s="104" t="s">
        <v>1129</v>
      </c>
      <c r="G313" s="104" t="s">
        <v>473</v>
      </c>
      <c r="H313" s="103" t="s">
        <v>84</v>
      </c>
      <c r="I313" s="103" t="s">
        <v>83</v>
      </c>
      <c r="J313" s="106" t="s">
        <v>1714</v>
      </c>
      <c r="K313" s="107" t="s">
        <v>1130</v>
      </c>
      <c r="L313" s="106" t="s">
        <v>1374</v>
      </c>
      <c r="M313" s="103" t="s">
        <v>1180</v>
      </c>
      <c r="N313" s="103" t="s">
        <v>1181</v>
      </c>
      <c r="O313" s="104" t="s">
        <v>1705</v>
      </c>
      <c r="P313" s="113"/>
      <c r="Q313" s="106" t="s">
        <v>1132</v>
      </c>
      <c r="R313" s="106" t="s">
        <v>481</v>
      </c>
    </row>
    <row r="314" spans="1:18">
      <c r="A314" s="106" t="s">
        <v>1057</v>
      </c>
      <c r="B314" s="102" t="str">
        <f t="shared" si="4"/>
        <v>โครงการส่งเสริมประชาธิปไตยในโรงเรียน ประจำปี  2566</v>
      </c>
      <c r="C314" s="103" t="s">
        <v>1058</v>
      </c>
      <c r="D314" s="104" t="s">
        <v>29</v>
      </c>
      <c r="E314" s="104">
        <v>2566</v>
      </c>
      <c r="F314" s="104" t="s">
        <v>520</v>
      </c>
      <c r="G314" s="104" t="s">
        <v>473</v>
      </c>
      <c r="H314" s="103" t="s">
        <v>84</v>
      </c>
      <c r="I314" s="103" t="s">
        <v>190</v>
      </c>
      <c r="J314" s="106" t="s">
        <v>1713</v>
      </c>
      <c r="K314" s="107" t="s">
        <v>1059</v>
      </c>
      <c r="L314" s="106" t="s">
        <v>1374</v>
      </c>
      <c r="M314" s="103" t="s">
        <v>1180</v>
      </c>
      <c r="N314" s="103" t="s">
        <v>1181</v>
      </c>
      <c r="O314" s="104" t="s">
        <v>1705</v>
      </c>
      <c r="P314" s="113"/>
      <c r="Q314" s="106" t="s">
        <v>1061</v>
      </c>
      <c r="R314" s="106" t="s">
        <v>481</v>
      </c>
    </row>
    <row r="315" spans="1:18">
      <c r="A315" s="106" t="s">
        <v>1052</v>
      </c>
      <c r="B315" s="102" t="str">
        <f t="shared" si="4"/>
        <v>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</v>
      </c>
      <c r="C315" s="103" t="s">
        <v>1053</v>
      </c>
      <c r="D315" s="104" t="s">
        <v>29</v>
      </c>
      <c r="E315" s="104">
        <v>2566</v>
      </c>
      <c r="F315" s="104" t="s">
        <v>472</v>
      </c>
      <c r="G315" s="104" t="s">
        <v>658</v>
      </c>
      <c r="H315" s="103" t="s">
        <v>66</v>
      </c>
      <c r="I315" s="103" t="s">
        <v>660</v>
      </c>
      <c r="J315" s="106" t="s">
        <v>1715</v>
      </c>
      <c r="K315" s="107" t="s">
        <v>659</v>
      </c>
      <c r="L315" s="106" t="s">
        <v>1374</v>
      </c>
      <c r="M315" s="103" t="s">
        <v>1245</v>
      </c>
      <c r="N315" s="103" t="s">
        <v>1284</v>
      </c>
      <c r="O315" s="104" t="s">
        <v>1705</v>
      </c>
      <c r="P315" s="113"/>
      <c r="Q315" s="106" t="s">
        <v>1055</v>
      </c>
      <c r="R315" s="106" t="s">
        <v>942</v>
      </c>
    </row>
    <row r="316" spans="1:18">
      <c r="A316" s="106" t="s">
        <v>1383</v>
      </c>
      <c r="B316" s="102" t="str">
        <f t="shared" si="4"/>
        <v>โครงการเสริมสร้างความสัมพันธ์กับสื่อมวลชน</v>
      </c>
      <c r="C316" s="103" t="s">
        <v>1384</v>
      </c>
      <c r="D316" s="104" t="s">
        <v>29</v>
      </c>
      <c r="E316" s="104">
        <v>2567</v>
      </c>
      <c r="F316" s="104" t="s">
        <v>1205</v>
      </c>
      <c r="G316" s="104" t="s">
        <v>1135</v>
      </c>
      <c r="H316" s="103" t="s">
        <v>48</v>
      </c>
      <c r="I316" s="103" t="s">
        <v>47</v>
      </c>
      <c r="J316" s="106" t="s">
        <v>1716</v>
      </c>
      <c r="K316" s="107" t="s">
        <v>46</v>
      </c>
      <c r="L316" s="106" t="s">
        <v>1385</v>
      </c>
      <c r="M316" s="103" t="s">
        <v>1180</v>
      </c>
      <c r="N316" s="103" t="s">
        <v>1181</v>
      </c>
      <c r="O316" s="104" t="s">
        <v>1705</v>
      </c>
      <c r="P316" s="113"/>
      <c r="Q316" s="106" t="s">
        <v>1386</v>
      </c>
      <c r="R316" s="106" t="s">
        <v>1181</v>
      </c>
    </row>
    <row r="317" spans="1:18">
      <c r="A317" s="106" t="s">
        <v>1387</v>
      </c>
      <c r="B317" s="102" t="str">
        <f t="shared" si="4"/>
        <v>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</v>
      </c>
      <c r="C317" s="103" t="s">
        <v>1388</v>
      </c>
      <c r="D317" s="104" t="s">
        <v>29</v>
      </c>
      <c r="E317" s="104">
        <v>2567</v>
      </c>
      <c r="F317" s="104" t="s">
        <v>1205</v>
      </c>
      <c r="G317" s="104" t="s">
        <v>1389</v>
      </c>
      <c r="H317" s="103" t="s">
        <v>48</v>
      </c>
      <c r="I317" s="103" t="s">
        <v>47</v>
      </c>
      <c r="J317" s="106" t="s">
        <v>1716</v>
      </c>
      <c r="K317" s="107" t="s">
        <v>46</v>
      </c>
      <c r="L317" s="106" t="s">
        <v>1385</v>
      </c>
      <c r="M317" s="103" t="s">
        <v>1180</v>
      </c>
      <c r="N317" s="103" t="s">
        <v>1181</v>
      </c>
      <c r="O317" s="104" t="s">
        <v>1705</v>
      </c>
      <c r="P317" s="113"/>
      <c r="Q317" s="106" t="s">
        <v>1390</v>
      </c>
      <c r="R317" s="106" t="s">
        <v>1181</v>
      </c>
    </row>
    <row r="318" spans="1:18">
      <c r="A318" s="106" t="s">
        <v>1391</v>
      </c>
      <c r="B318" s="102" t="str">
        <f t="shared" si="4"/>
        <v>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</v>
      </c>
      <c r="C318" s="103" t="s">
        <v>1392</v>
      </c>
      <c r="D318" s="104" t="s">
        <v>29</v>
      </c>
      <c r="E318" s="104">
        <v>2567</v>
      </c>
      <c r="F318" s="104" t="s">
        <v>1205</v>
      </c>
      <c r="G318" s="104" t="s">
        <v>1135</v>
      </c>
      <c r="H318" s="103" t="s">
        <v>48</v>
      </c>
      <c r="I318" s="103" t="s">
        <v>47</v>
      </c>
      <c r="J318" s="106" t="s">
        <v>1716</v>
      </c>
      <c r="K318" s="107" t="s">
        <v>46</v>
      </c>
      <c r="L318" s="106" t="s">
        <v>1385</v>
      </c>
      <c r="M318" s="103" t="s">
        <v>1180</v>
      </c>
      <c r="N318" s="103" t="s">
        <v>1181</v>
      </c>
      <c r="O318" s="104" t="s">
        <v>1705</v>
      </c>
      <c r="P318" s="113"/>
      <c r="Q318" s="106" t="s">
        <v>1393</v>
      </c>
      <c r="R318" s="106" t="s">
        <v>1181</v>
      </c>
    </row>
    <row r="319" spans="1:18">
      <c r="A319" s="106" t="s">
        <v>1222</v>
      </c>
      <c r="B319" s="102" t="str">
        <f t="shared" si="4"/>
        <v>โครงการสมาชิกวุฒิสภาพบประชาชน</v>
      </c>
      <c r="C319" s="103" t="s">
        <v>632</v>
      </c>
      <c r="D319" s="104" t="s">
        <v>29</v>
      </c>
      <c r="E319" s="104">
        <v>2567</v>
      </c>
      <c r="F319" s="104" t="s">
        <v>1134</v>
      </c>
      <c r="G319" s="104" t="s">
        <v>1135</v>
      </c>
      <c r="H319" s="103" t="s">
        <v>48</v>
      </c>
      <c r="I319" s="103" t="s">
        <v>47</v>
      </c>
      <c r="J319" s="106" t="s">
        <v>1716</v>
      </c>
      <c r="K319" s="107" t="s">
        <v>46</v>
      </c>
      <c r="L319" s="106" t="s">
        <v>1385</v>
      </c>
      <c r="M319" s="103" t="s">
        <v>1180</v>
      </c>
      <c r="N319" s="103" t="s">
        <v>1181</v>
      </c>
      <c r="O319" s="104" t="s">
        <v>1705</v>
      </c>
      <c r="P319" s="113"/>
      <c r="Q319" s="106" t="s">
        <v>1394</v>
      </c>
      <c r="R319" s="106" t="s">
        <v>1181</v>
      </c>
    </row>
    <row r="320" spans="1:18">
      <c r="A320" s="106" t="s">
        <v>1216</v>
      </c>
      <c r="B320" s="102" t="str">
        <f t="shared" si="4"/>
        <v>โครงการสัมมนาเครือข่ายผู้นำนักประชาธิปไตยประจำภูมิภาค พ.ศ. 2567</v>
      </c>
      <c r="C320" s="103" t="s">
        <v>1217</v>
      </c>
      <c r="D320" s="104" t="s">
        <v>29</v>
      </c>
      <c r="E320" s="104">
        <v>2567</v>
      </c>
      <c r="F320" s="104" t="s">
        <v>1395</v>
      </c>
      <c r="G320" s="104" t="s">
        <v>1396</v>
      </c>
      <c r="H320" s="103" t="s">
        <v>48</v>
      </c>
      <c r="I320" s="103" t="s">
        <v>47</v>
      </c>
      <c r="J320" s="106" t="s">
        <v>1716</v>
      </c>
      <c r="K320" s="107" t="s">
        <v>46</v>
      </c>
      <c r="L320" s="106" t="s">
        <v>1385</v>
      </c>
      <c r="M320" s="103" t="s">
        <v>1180</v>
      </c>
      <c r="N320" s="103" t="s">
        <v>1181</v>
      </c>
      <c r="O320" s="104" t="s">
        <v>1705</v>
      </c>
      <c r="P320" s="113"/>
      <c r="Q320" s="106" t="s">
        <v>1397</v>
      </c>
      <c r="R320" s="106" t="s">
        <v>1181</v>
      </c>
    </row>
    <row r="321" spans="1:18">
      <c r="A321" s="106" t="s">
        <v>1214</v>
      </c>
      <c r="B321" s="102" t="str">
        <f t="shared" si="4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C321" s="103" t="s">
        <v>1398</v>
      </c>
      <c r="D321" s="104" t="s">
        <v>29</v>
      </c>
      <c r="E321" s="104">
        <v>2567</v>
      </c>
      <c r="F321" s="104" t="s">
        <v>1134</v>
      </c>
      <c r="G321" s="104" t="s">
        <v>1389</v>
      </c>
      <c r="H321" s="103" t="s">
        <v>48</v>
      </c>
      <c r="I321" s="103" t="s">
        <v>47</v>
      </c>
      <c r="J321" s="106" t="s">
        <v>1716</v>
      </c>
      <c r="K321" s="107" t="s">
        <v>46</v>
      </c>
      <c r="L321" s="106" t="s">
        <v>1385</v>
      </c>
      <c r="M321" s="103" t="s">
        <v>1180</v>
      </c>
      <c r="N321" s="103" t="s">
        <v>1181</v>
      </c>
      <c r="O321" s="104" t="s">
        <v>1705</v>
      </c>
      <c r="P321" s="113"/>
      <c r="Q321" s="106" t="s">
        <v>1399</v>
      </c>
      <c r="R321" s="106" t="s">
        <v>1181</v>
      </c>
    </row>
    <row r="322" spans="1:18">
      <c r="A322" s="106" t="s">
        <v>1210</v>
      </c>
      <c r="B322" s="102" t="str">
        <f t="shared" si="4"/>
        <v>โครงการจ้างเหมาบริการในการปฏิบัติงานประชาสัมพันธ์ผ่านช่องทางอิเล็กทรอนิกส์</v>
      </c>
      <c r="C322" s="103" t="s">
        <v>617</v>
      </c>
      <c r="D322" s="104" t="s">
        <v>29</v>
      </c>
      <c r="E322" s="104">
        <v>2567</v>
      </c>
      <c r="F322" s="104" t="s">
        <v>1134</v>
      </c>
      <c r="G322" s="104" t="s">
        <v>1135</v>
      </c>
      <c r="H322" s="103" t="s">
        <v>48</v>
      </c>
      <c r="I322" s="103" t="s">
        <v>47</v>
      </c>
      <c r="J322" s="106" t="s">
        <v>1716</v>
      </c>
      <c r="K322" s="107" t="s">
        <v>46</v>
      </c>
      <c r="L322" s="106" t="s">
        <v>1385</v>
      </c>
      <c r="M322" s="103" t="s">
        <v>1180</v>
      </c>
      <c r="N322" s="103" t="s">
        <v>1181</v>
      </c>
      <c r="O322" s="104" t="s">
        <v>1705</v>
      </c>
      <c r="P322" s="113"/>
      <c r="Q322" s="106" t="s">
        <v>1400</v>
      </c>
      <c r="R322" s="106" t="s">
        <v>1181</v>
      </c>
    </row>
    <row r="323" spans="1:18">
      <c r="A323" s="106" t="s">
        <v>1207</v>
      </c>
      <c r="B323" s="102" t="str">
        <f t="shared" si="4"/>
        <v>โครงการจัดงานฉลองวันเด็กแห่งชาติ ประจำปี พ.ศ. 2567</v>
      </c>
      <c r="C323" s="103" t="s">
        <v>1208</v>
      </c>
      <c r="D323" s="104" t="s">
        <v>29</v>
      </c>
      <c r="E323" s="104">
        <v>2567</v>
      </c>
      <c r="F323" s="104" t="s">
        <v>1134</v>
      </c>
      <c r="G323" s="104" t="s">
        <v>1205</v>
      </c>
      <c r="H323" s="103" t="s">
        <v>48</v>
      </c>
      <c r="I323" s="103" t="s">
        <v>47</v>
      </c>
      <c r="J323" s="106" t="s">
        <v>1716</v>
      </c>
      <c r="K323" s="107" t="s">
        <v>46</v>
      </c>
      <c r="L323" s="106" t="s">
        <v>1385</v>
      </c>
      <c r="M323" s="103" t="s">
        <v>1180</v>
      </c>
      <c r="N323" s="103" t="s">
        <v>1181</v>
      </c>
      <c r="O323" s="104" t="s">
        <v>1705</v>
      </c>
      <c r="P323" s="113"/>
      <c r="Q323" s="106" t="s">
        <v>1401</v>
      </c>
      <c r="R323" s="106" t="s">
        <v>1181</v>
      </c>
    </row>
    <row r="324" spans="1:18">
      <c r="A324" s="106" t="s">
        <v>1203</v>
      </c>
      <c r="B324" s="102" t="str">
        <f t="shared" si="4"/>
        <v>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</v>
      </c>
      <c r="C324" s="103" t="s">
        <v>1402</v>
      </c>
      <c r="D324" s="104" t="s">
        <v>29</v>
      </c>
      <c r="E324" s="104">
        <v>2567</v>
      </c>
      <c r="F324" s="104" t="s">
        <v>1134</v>
      </c>
      <c r="G324" s="104" t="s">
        <v>1389</v>
      </c>
      <c r="H324" s="103" t="s">
        <v>48</v>
      </c>
      <c r="I324" s="103" t="s">
        <v>47</v>
      </c>
      <c r="J324" s="106" t="s">
        <v>1716</v>
      </c>
      <c r="K324" s="107" t="s">
        <v>46</v>
      </c>
      <c r="L324" s="106" t="s">
        <v>1385</v>
      </c>
      <c r="M324" s="103" t="s">
        <v>1180</v>
      </c>
      <c r="N324" s="103" t="s">
        <v>1181</v>
      </c>
      <c r="O324" s="104" t="s">
        <v>1705</v>
      </c>
      <c r="P324" s="113"/>
      <c r="Q324" s="106" t="s">
        <v>1403</v>
      </c>
      <c r="R324" s="106" t="s">
        <v>1181</v>
      </c>
    </row>
    <row r="325" spans="1:18">
      <c r="A325" s="106" t="s">
        <v>1199</v>
      </c>
      <c r="B325" s="102" t="str">
        <f t="shared" si="4"/>
        <v>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C325" s="103" t="s">
        <v>1200</v>
      </c>
      <c r="D325" s="104" t="s">
        <v>29</v>
      </c>
      <c r="E325" s="104">
        <v>2567</v>
      </c>
      <c r="F325" s="104" t="s">
        <v>1134</v>
      </c>
      <c r="G325" s="104" t="s">
        <v>1135</v>
      </c>
      <c r="H325" s="103" t="s">
        <v>48</v>
      </c>
      <c r="I325" s="103" t="s">
        <v>47</v>
      </c>
      <c r="J325" s="106" t="s">
        <v>1716</v>
      </c>
      <c r="K325" s="107" t="s">
        <v>46</v>
      </c>
      <c r="L325" s="106" t="s">
        <v>1385</v>
      </c>
      <c r="M325" s="103" t="s">
        <v>1180</v>
      </c>
      <c r="N325" s="103" t="s">
        <v>1181</v>
      </c>
      <c r="O325" s="104" t="s">
        <v>1705</v>
      </c>
      <c r="P325" s="113"/>
      <c r="Q325" s="106" t="s">
        <v>1404</v>
      </c>
      <c r="R325" s="106" t="s">
        <v>1181</v>
      </c>
    </row>
    <row r="326" spans="1:18">
      <c r="A326" s="106" t="s">
        <v>1196</v>
      </c>
      <c r="B326" s="102" t="str">
        <f t="shared" si="4"/>
        <v>โครงการพัฒนาเยาวชนคนรุ่นใหม่กับการเรียนรู้วิถีประชาธิปไตย ประจำปีงบประมาณ พ.ศ. 2567</v>
      </c>
      <c r="C326" s="103" t="s">
        <v>1405</v>
      </c>
      <c r="D326" s="104" t="s">
        <v>29</v>
      </c>
      <c r="E326" s="104">
        <v>2567</v>
      </c>
      <c r="F326" s="104" t="s">
        <v>1185</v>
      </c>
      <c r="G326" s="104" t="s">
        <v>1389</v>
      </c>
      <c r="H326" s="103" t="s">
        <v>48</v>
      </c>
      <c r="I326" s="103" t="s">
        <v>47</v>
      </c>
      <c r="J326" s="106" t="s">
        <v>1716</v>
      </c>
      <c r="K326" s="107" t="s">
        <v>46</v>
      </c>
      <c r="L326" s="106" t="s">
        <v>1385</v>
      </c>
      <c r="M326" s="103" t="s">
        <v>1180</v>
      </c>
      <c r="N326" s="103" t="s">
        <v>1181</v>
      </c>
      <c r="O326" s="104" t="s">
        <v>1705</v>
      </c>
      <c r="P326" s="113"/>
      <c r="Q326" s="106" t="s">
        <v>1406</v>
      </c>
      <c r="R326" s="106" t="s">
        <v>1181</v>
      </c>
    </row>
    <row r="327" spans="1:18">
      <c r="A327" s="106" t="s">
        <v>1193</v>
      </c>
      <c r="B327" s="102" t="str">
        <f t="shared" si="4"/>
        <v>โครงการจัดทำหนังสือ "สรุปผลงานวุฒิสภา" ในรูปแบบ e-Book</v>
      </c>
      <c r="C327" s="103" t="s">
        <v>1194</v>
      </c>
      <c r="D327" s="104" t="s">
        <v>29</v>
      </c>
      <c r="E327" s="104">
        <v>2567</v>
      </c>
      <c r="F327" s="104" t="s">
        <v>1205</v>
      </c>
      <c r="G327" s="104" t="s">
        <v>1396</v>
      </c>
      <c r="H327" s="103" t="s">
        <v>48</v>
      </c>
      <c r="I327" s="103" t="s">
        <v>47</v>
      </c>
      <c r="J327" s="106" t="s">
        <v>1716</v>
      </c>
      <c r="K327" s="107" t="s">
        <v>46</v>
      </c>
      <c r="L327" s="106" t="s">
        <v>1385</v>
      </c>
      <c r="M327" s="103" t="s">
        <v>1180</v>
      </c>
      <c r="N327" s="103" t="s">
        <v>1181</v>
      </c>
      <c r="O327" s="104" t="s">
        <v>1705</v>
      </c>
      <c r="P327" s="113"/>
      <c r="Q327" s="106" t="s">
        <v>1407</v>
      </c>
      <c r="R327" s="106" t="s">
        <v>1181</v>
      </c>
    </row>
    <row r="328" spans="1:18">
      <c r="A328" s="106" t="s">
        <v>1190</v>
      </c>
      <c r="B328" s="102" t="str">
        <f t="shared" ref="B328:B391" si="5">HYPERLINK(Q328,C328)</f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C328" s="103" t="s">
        <v>1191</v>
      </c>
      <c r="D328" s="104" t="s">
        <v>29</v>
      </c>
      <c r="E328" s="104">
        <v>2567</v>
      </c>
      <c r="F328" s="104" t="s">
        <v>1134</v>
      </c>
      <c r="G328" s="104" t="s">
        <v>1135</v>
      </c>
      <c r="H328" s="103" t="s">
        <v>48</v>
      </c>
      <c r="I328" s="103" t="s">
        <v>47</v>
      </c>
      <c r="J328" s="106" t="s">
        <v>1716</v>
      </c>
      <c r="K328" s="107" t="s">
        <v>46</v>
      </c>
      <c r="L328" s="106" t="s">
        <v>1385</v>
      </c>
      <c r="M328" s="103" t="s">
        <v>1180</v>
      </c>
      <c r="N328" s="103" t="s">
        <v>1181</v>
      </c>
      <c r="O328" s="104" t="s">
        <v>1705</v>
      </c>
      <c r="P328" s="113"/>
      <c r="Q328" s="106" t="s">
        <v>1408</v>
      </c>
      <c r="R328" s="106" t="s">
        <v>1181</v>
      </c>
    </row>
    <row r="329" spans="1:18">
      <c r="A329" s="106" t="s">
        <v>1187</v>
      </c>
      <c r="B329" s="102" t="str">
        <f t="shared" si="5"/>
        <v>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</v>
      </c>
      <c r="C329" s="103" t="s">
        <v>1188</v>
      </c>
      <c r="D329" s="104" t="s">
        <v>29</v>
      </c>
      <c r="E329" s="104">
        <v>2567</v>
      </c>
      <c r="F329" s="104" t="s">
        <v>1134</v>
      </c>
      <c r="G329" s="104" t="s">
        <v>1135</v>
      </c>
      <c r="H329" s="103" t="s">
        <v>48</v>
      </c>
      <c r="I329" s="103" t="s">
        <v>47</v>
      </c>
      <c r="J329" s="106" t="s">
        <v>1716</v>
      </c>
      <c r="K329" s="107" t="s">
        <v>46</v>
      </c>
      <c r="L329" s="106" t="s">
        <v>1385</v>
      </c>
      <c r="M329" s="103" t="s">
        <v>1180</v>
      </c>
      <c r="N329" s="103" t="s">
        <v>1181</v>
      </c>
      <c r="O329" s="104" t="s">
        <v>1705</v>
      </c>
      <c r="P329" s="113"/>
      <c r="Q329" s="106" t="s">
        <v>1409</v>
      </c>
      <c r="R329" s="106" t="s">
        <v>1181</v>
      </c>
    </row>
    <row r="330" spans="1:18">
      <c r="A330" s="106" t="s">
        <v>1183</v>
      </c>
      <c r="B330" s="102" t="str">
        <f t="shared" si="5"/>
        <v>โครงการพัฒนาผู้นำนักประชาธิปไตยสำหรับเยาวชนด้วยกระบวนการลูกเสือ ประจำปีงบประมาณ พ.ศ. 2567</v>
      </c>
      <c r="C330" s="103" t="s">
        <v>1184</v>
      </c>
      <c r="D330" s="104" t="s">
        <v>29</v>
      </c>
      <c r="E330" s="104">
        <v>2567</v>
      </c>
      <c r="F330" s="104" t="s">
        <v>1205</v>
      </c>
      <c r="G330" s="104" t="s">
        <v>1135</v>
      </c>
      <c r="H330" s="103" t="s">
        <v>48</v>
      </c>
      <c r="I330" s="103" t="s">
        <v>47</v>
      </c>
      <c r="J330" s="106" t="s">
        <v>1716</v>
      </c>
      <c r="K330" s="107" t="s">
        <v>46</v>
      </c>
      <c r="L330" s="106" t="s">
        <v>1385</v>
      </c>
      <c r="M330" s="103" t="s">
        <v>1180</v>
      </c>
      <c r="N330" s="103" t="s">
        <v>1181</v>
      </c>
      <c r="O330" s="104" t="s">
        <v>1705</v>
      </c>
      <c r="P330" s="113"/>
      <c r="Q330" s="106" t="s">
        <v>1410</v>
      </c>
      <c r="R330" s="106" t="s">
        <v>1181</v>
      </c>
    </row>
    <row r="331" spans="1:18">
      <c r="A331" s="106" t="s">
        <v>1235</v>
      </c>
      <c r="B331" s="102" t="str">
        <f t="shared" si="5"/>
        <v xml:space="preserve">โครงการ “ผู้นำฝ่ายค้านในสภาผู้แทนราษฎรพบประชาชน” </v>
      </c>
      <c r="C331" s="103" t="s">
        <v>1411</v>
      </c>
      <c r="D331" s="104" t="s">
        <v>29</v>
      </c>
      <c r="E331" s="104">
        <v>2567</v>
      </c>
      <c r="F331" s="104" t="s">
        <v>1134</v>
      </c>
      <c r="G331" s="104" t="s">
        <v>1135</v>
      </c>
      <c r="H331" s="103" t="s">
        <v>48</v>
      </c>
      <c r="I331" s="103" t="s">
        <v>585</v>
      </c>
      <c r="J331" s="106" t="s">
        <v>1712</v>
      </c>
      <c r="K331" s="107" t="s">
        <v>46</v>
      </c>
      <c r="L331" s="106" t="s">
        <v>1385</v>
      </c>
      <c r="M331" s="103" t="s">
        <v>1180</v>
      </c>
      <c r="N331" s="103" t="s">
        <v>1181</v>
      </c>
      <c r="O331" s="104" t="s">
        <v>1705</v>
      </c>
      <c r="P331" s="113"/>
      <c r="Q331" s="106" t="s">
        <v>1412</v>
      </c>
      <c r="R331" s="106" t="s">
        <v>1181</v>
      </c>
    </row>
    <row r="332" spans="1:18">
      <c r="A332" s="106" t="s">
        <v>1232</v>
      </c>
      <c r="B332" s="102" t="str">
        <f t="shared" si="5"/>
        <v>โครงการ "เสริมสร้างบ้านเมืองสุจริตภายใต้ระบอบประชาธิปไตยอันมีพระมหากษัตริย์ทรงเป็นประมุข"</v>
      </c>
      <c r="C332" s="103" t="s">
        <v>1233</v>
      </c>
      <c r="D332" s="104" t="s">
        <v>29</v>
      </c>
      <c r="E332" s="104">
        <v>2567</v>
      </c>
      <c r="F332" s="104" t="s">
        <v>1134</v>
      </c>
      <c r="G332" s="104" t="s">
        <v>1135</v>
      </c>
      <c r="H332" s="103" t="s">
        <v>48</v>
      </c>
      <c r="I332" s="103" t="s">
        <v>585</v>
      </c>
      <c r="J332" s="106" t="s">
        <v>1712</v>
      </c>
      <c r="K332" s="107" t="s">
        <v>46</v>
      </c>
      <c r="L332" s="106" t="s">
        <v>1385</v>
      </c>
      <c r="M332" s="103" t="s">
        <v>1180</v>
      </c>
      <c r="N332" s="103" t="s">
        <v>1181</v>
      </c>
      <c r="O332" s="104" t="s">
        <v>1705</v>
      </c>
      <c r="P332" s="113"/>
      <c r="Q332" s="106" t="s">
        <v>1413</v>
      </c>
      <c r="R332" s="106" t="s">
        <v>1181</v>
      </c>
    </row>
    <row r="333" spans="1:18">
      <c r="A333" s="106" t="s">
        <v>1229</v>
      </c>
      <c r="B333" s="102" t="str">
        <f t="shared" si="5"/>
        <v>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v>
      </c>
      <c r="C333" s="103" t="s">
        <v>1230</v>
      </c>
      <c r="D333" s="104" t="s">
        <v>29</v>
      </c>
      <c r="E333" s="104">
        <v>2567</v>
      </c>
      <c r="F333" s="104" t="s">
        <v>1134</v>
      </c>
      <c r="G333" s="104" t="s">
        <v>1135</v>
      </c>
      <c r="H333" s="103" t="s">
        <v>48</v>
      </c>
      <c r="I333" s="103" t="s">
        <v>585</v>
      </c>
      <c r="J333" s="106" t="s">
        <v>1712</v>
      </c>
      <c r="K333" s="107" t="s">
        <v>46</v>
      </c>
      <c r="L333" s="106" t="s">
        <v>1385</v>
      </c>
      <c r="M333" s="103" t="s">
        <v>1180</v>
      </c>
      <c r="N333" s="103" t="s">
        <v>1181</v>
      </c>
      <c r="O333" s="104" t="s">
        <v>1705</v>
      </c>
      <c r="P333" s="113"/>
      <c r="Q333" s="106" t="s">
        <v>1414</v>
      </c>
      <c r="R333" s="106" t="s">
        <v>1181</v>
      </c>
    </row>
    <row r="334" spans="1:18">
      <c r="A334" s="106" t="s">
        <v>1227</v>
      </c>
      <c r="B334" s="102" t="str">
        <f t="shared" si="5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C334" s="103" t="s">
        <v>1042</v>
      </c>
      <c r="D334" s="104" t="s">
        <v>29</v>
      </c>
      <c r="E334" s="104">
        <v>2567</v>
      </c>
      <c r="F334" s="104" t="s">
        <v>1134</v>
      </c>
      <c r="G334" s="104" t="s">
        <v>1135</v>
      </c>
      <c r="H334" s="103" t="s">
        <v>48</v>
      </c>
      <c r="I334" s="103" t="s">
        <v>585</v>
      </c>
      <c r="J334" s="106" t="s">
        <v>1712</v>
      </c>
      <c r="K334" s="107" t="s">
        <v>46</v>
      </c>
      <c r="L334" s="106" t="s">
        <v>1385</v>
      </c>
      <c r="M334" s="103" t="s">
        <v>1180</v>
      </c>
      <c r="N334" s="103" t="s">
        <v>1181</v>
      </c>
      <c r="O334" s="104" t="s">
        <v>1705</v>
      </c>
      <c r="P334" s="113"/>
      <c r="Q334" s="106" t="s">
        <v>1415</v>
      </c>
      <c r="R334" s="106" t="s">
        <v>1181</v>
      </c>
    </row>
    <row r="335" spans="1:18">
      <c r="A335" s="106" t="s">
        <v>1224</v>
      </c>
      <c r="B335" s="102" t="str">
        <f t="shared" si="5"/>
        <v xml:space="preserve">โครงการ “รัฐสภาสัญจรเพื่อเด็กและเยาวชน ประจำปีงบประมาณ พ.ศ. 2567” </v>
      </c>
      <c r="C335" s="103" t="s">
        <v>1416</v>
      </c>
      <c r="D335" s="104" t="s">
        <v>29</v>
      </c>
      <c r="E335" s="104">
        <v>2567</v>
      </c>
      <c r="F335" s="104" t="s">
        <v>1134</v>
      </c>
      <c r="G335" s="104" t="s">
        <v>1135</v>
      </c>
      <c r="H335" s="103" t="s">
        <v>48</v>
      </c>
      <c r="I335" s="103" t="s">
        <v>585</v>
      </c>
      <c r="J335" s="106" t="s">
        <v>1712</v>
      </c>
      <c r="K335" s="107" t="s">
        <v>46</v>
      </c>
      <c r="L335" s="106" t="s">
        <v>1385</v>
      </c>
      <c r="M335" s="103" t="s">
        <v>1180</v>
      </c>
      <c r="N335" s="103" t="s">
        <v>1181</v>
      </c>
      <c r="O335" s="104" t="s">
        <v>1705</v>
      </c>
      <c r="P335" s="113"/>
      <c r="Q335" s="106" t="s">
        <v>1417</v>
      </c>
      <c r="R335" s="106" t="s">
        <v>1181</v>
      </c>
    </row>
    <row r="336" spans="1:18">
      <c r="A336" s="106" t="s">
        <v>1219</v>
      </c>
      <c r="B336" s="102" t="str">
        <f t="shared" si="5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</v>
      </c>
      <c r="C336" s="103" t="s">
        <v>1220</v>
      </c>
      <c r="D336" s="104" t="s">
        <v>29</v>
      </c>
      <c r="E336" s="104">
        <v>2567</v>
      </c>
      <c r="F336" s="104" t="s">
        <v>1134</v>
      </c>
      <c r="G336" s="104" t="s">
        <v>1135</v>
      </c>
      <c r="H336" s="103" t="s">
        <v>48</v>
      </c>
      <c r="I336" s="103" t="s">
        <v>585</v>
      </c>
      <c r="J336" s="106" t="s">
        <v>1712</v>
      </c>
      <c r="K336" s="107" t="s">
        <v>46</v>
      </c>
      <c r="L336" s="106" t="s">
        <v>1385</v>
      </c>
      <c r="M336" s="103" t="s">
        <v>1180</v>
      </c>
      <c r="N336" s="103" t="s">
        <v>1181</v>
      </c>
      <c r="O336" s="104" t="s">
        <v>1705</v>
      </c>
      <c r="P336" s="113"/>
      <c r="Q336" s="106" t="s">
        <v>1418</v>
      </c>
      <c r="R336" s="106" t="s">
        <v>1181</v>
      </c>
    </row>
    <row r="337" spans="1:18">
      <c r="A337" s="106" t="s">
        <v>1419</v>
      </c>
      <c r="B337" s="102" t="str">
        <f t="shared" si="5"/>
        <v>ส่งเสริมกิจกรรมโรงเรียนต้นแบบสภานักเรียนและกิจกรรมส่งเสริมพัฒนาประชาธิปไตยในโรงเรียน</v>
      </c>
      <c r="C337" s="103" t="s">
        <v>1420</v>
      </c>
      <c r="D337" s="104" t="s">
        <v>29</v>
      </c>
      <c r="E337" s="104">
        <v>2567</v>
      </c>
      <c r="F337" s="104" t="s">
        <v>1389</v>
      </c>
      <c r="G337" s="104" t="s">
        <v>1135</v>
      </c>
      <c r="H337" s="103" t="s">
        <v>84</v>
      </c>
      <c r="I337" s="103" t="s">
        <v>190</v>
      </c>
      <c r="J337" s="106" t="s">
        <v>1713</v>
      </c>
      <c r="K337" s="107" t="s">
        <v>1421</v>
      </c>
      <c r="L337" s="106" t="s">
        <v>1385</v>
      </c>
      <c r="M337" s="103" t="s">
        <v>1180</v>
      </c>
      <c r="N337" s="103" t="s">
        <v>1181</v>
      </c>
      <c r="O337" s="104" t="s">
        <v>1705</v>
      </c>
      <c r="P337" s="113"/>
      <c r="Q337" s="106" t="s">
        <v>1422</v>
      </c>
      <c r="R337" s="106" t="s">
        <v>1181</v>
      </c>
    </row>
    <row r="338" spans="1:18">
      <c r="A338" s="106" t="s">
        <v>1305</v>
      </c>
      <c r="B338" s="102" t="str">
        <f t="shared" si="5"/>
        <v>พัฒนาศักยภาพสภานักเรียน สำนักงานเขตพื้นที่การศึกษาประถมศึกษาชลบุรี เขต 3</v>
      </c>
      <c r="C338" s="103" t="s">
        <v>1306</v>
      </c>
      <c r="D338" s="104" t="s">
        <v>29</v>
      </c>
      <c r="E338" s="104">
        <v>2567</v>
      </c>
      <c r="F338" s="104" t="s">
        <v>1179</v>
      </c>
      <c r="G338" s="104" t="s">
        <v>1135</v>
      </c>
      <c r="H338" s="103" t="s">
        <v>84</v>
      </c>
      <c r="I338" s="103" t="s">
        <v>190</v>
      </c>
      <c r="J338" s="106" t="s">
        <v>1713</v>
      </c>
      <c r="K338" s="107" t="s">
        <v>1307</v>
      </c>
      <c r="L338" s="106" t="s">
        <v>1385</v>
      </c>
      <c r="M338" s="103" t="s">
        <v>1180</v>
      </c>
      <c r="N338" s="103" t="s">
        <v>1181</v>
      </c>
      <c r="O338" s="104" t="s">
        <v>1705</v>
      </c>
      <c r="P338" s="113"/>
      <c r="Q338" s="106" t="s">
        <v>1423</v>
      </c>
      <c r="R338" s="106" t="s">
        <v>1181</v>
      </c>
    </row>
    <row r="339" spans="1:18">
      <c r="A339" s="106" t="s">
        <v>1424</v>
      </c>
      <c r="B339" s="102" t="str">
        <f t="shared" si="5"/>
        <v xml:space="preserve">โครงการพัฒนาระบบแจ้งเหตุและรายงานการเลือกตั้งอัจฉริยะ </v>
      </c>
      <c r="C339" s="103" t="s">
        <v>1425</v>
      </c>
      <c r="D339" s="104" t="s">
        <v>29</v>
      </c>
      <c r="E339" s="104">
        <v>2567</v>
      </c>
      <c r="F339" s="104" t="s">
        <v>1134</v>
      </c>
      <c r="G339" s="104" t="s">
        <v>1135</v>
      </c>
      <c r="H339" s="103" t="s">
        <v>164</v>
      </c>
      <c r="I339" s="103" t="s">
        <v>163</v>
      </c>
      <c r="J339" s="106" t="s">
        <v>1711</v>
      </c>
      <c r="K339" s="107" t="s">
        <v>995</v>
      </c>
      <c r="L339" s="106" t="s">
        <v>1385</v>
      </c>
      <c r="M339" s="103" t="s">
        <v>1275</v>
      </c>
      <c r="N339" s="103" t="s">
        <v>1276</v>
      </c>
      <c r="O339" s="104" t="s">
        <v>1705</v>
      </c>
      <c r="P339" s="113"/>
      <c r="Q339" s="106" t="s">
        <v>1426</v>
      </c>
      <c r="R339" s="106" t="s">
        <v>1276</v>
      </c>
    </row>
    <row r="340" spans="1:18">
      <c r="A340" s="106" t="s">
        <v>1312</v>
      </c>
      <c r="B340" s="102" t="str">
        <f t="shared" si="5"/>
        <v>โครงการศูนย์ส่งเสริมพัฒนาประชาธิปไตย</v>
      </c>
      <c r="C340" s="103" t="s">
        <v>1313</v>
      </c>
      <c r="D340" s="104" t="s">
        <v>29</v>
      </c>
      <c r="E340" s="104">
        <v>2567</v>
      </c>
      <c r="F340" s="104" t="s">
        <v>1134</v>
      </c>
      <c r="G340" s="104" t="s">
        <v>1135</v>
      </c>
      <c r="H340" s="103" t="s">
        <v>164</v>
      </c>
      <c r="I340" s="103" t="s">
        <v>163</v>
      </c>
      <c r="J340" s="106" t="s">
        <v>1711</v>
      </c>
      <c r="K340" s="107" t="s">
        <v>995</v>
      </c>
      <c r="L340" s="106" t="s">
        <v>1385</v>
      </c>
      <c r="M340" s="103" t="s">
        <v>1245</v>
      </c>
      <c r="N340" s="103" t="s">
        <v>1295</v>
      </c>
      <c r="O340" s="104" t="s">
        <v>1705</v>
      </c>
      <c r="P340" s="113"/>
      <c r="Q340" s="106" t="s">
        <v>1427</v>
      </c>
      <c r="R340" s="106" t="s">
        <v>1295</v>
      </c>
    </row>
    <row r="341" spans="1:18">
      <c r="A341" s="106" t="s">
        <v>1309</v>
      </c>
      <c r="B341" s="102" t="str">
        <f t="shared" si="5"/>
        <v xml:space="preserve">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</v>
      </c>
      <c r="C341" s="103" t="s">
        <v>1428</v>
      </c>
      <c r="D341" s="104" t="s">
        <v>29</v>
      </c>
      <c r="E341" s="104">
        <v>2567</v>
      </c>
      <c r="F341" s="104" t="s">
        <v>1134</v>
      </c>
      <c r="G341" s="104" t="s">
        <v>1135</v>
      </c>
      <c r="H341" s="103" t="s">
        <v>164</v>
      </c>
      <c r="I341" s="103" t="s">
        <v>163</v>
      </c>
      <c r="J341" s="106" t="s">
        <v>1711</v>
      </c>
      <c r="K341" s="107" t="s">
        <v>995</v>
      </c>
      <c r="L341" s="106" t="s">
        <v>1385</v>
      </c>
      <c r="M341" s="103" t="s">
        <v>1245</v>
      </c>
      <c r="N341" s="103" t="s">
        <v>1295</v>
      </c>
      <c r="O341" s="104" t="s">
        <v>1705</v>
      </c>
      <c r="P341" s="113"/>
      <c r="Q341" s="106" t="s">
        <v>1429</v>
      </c>
      <c r="R341" s="106" t="s">
        <v>1295</v>
      </c>
    </row>
    <row r="342" spans="1:18">
      <c r="A342" s="106" t="s">
        <v>1300</v>
      </c>
      <c r="B342" s="102" t="str">
        <f t="shared" si="5"/>
        <v>โครงการพัฒนาเทคโนโลยีสารสนเทศชาญฉลาดในระบบการเลือกตั้ง</v>
      </c>
      <c r="C342" s="103" t="s">
        <v>1301</v>
      </c>
      <c r="D342" s="104" t="s">
        <v>29</v>
      </c>
      <c r="E342" s="104">
        <v>2567</v>
      </c>
      <c r="F342" s="104" t="s">
        <v>1134</v>
      </c>
      <c r="G342" s="104" t="s">
        <v>1135</v>
      </c>
      <c r="H342" s="103" t="s">
        <v>164</v>
      </c>
      <c r="I342" s="103" t="s">
        <v>163</v>
      </c>
      <c r="J342" s="106" t="s">
        <v>1711</v>
      </c>
      <c r="K342" s="107" t="s">
        <v>995</v>
      </c>
      <c r="L342" s="106" t="s">
        <v>1385</v>
      </c>
      <c r="M342" s="103" t="s">
        <v>1245</v>
      </c>
      <c r="N342" s="103" t="s">
        <v>1302</v>
      </c>
      <c r="O342" s="104" t="s">
        <v>1705</v>
      </c>
      <c r="P342" s="113"/>
      <c r="Q342" s="106" t="s">
        <v>1430</v>
      </c>
      <c r="R342" s="106" t="s">
        <v>1302</v>
      </c>
    </row>
    <row r="343" spans="1:18">
      <c r="A343" s="106" t="s">
        <v>1297</v>
      </c>
      <c r="B343" s="102" t="str">
        <f t="shared" si="5"/>
        <v>โครงการพัฒนาความเป็นพลเมืองในระบอบประชาธิปไตยอันมีพระมหากษัตริย์ทรงเป็นประมุข</v>
      </c>
      <c r="C343" s="103" t="s">
        <v>1298</v>
      </c>
      <c r="D343" s="104" t="s">
        <v>29</v>
      </c>
      <c r="E343" s="104">
        <v>2567</v>
      </c>
      <c r="F343" s="104" t="s">
        <v>1134</v>
      </c>
      <c r="G343" s="104" t="s">
        <v>1135</v>
      </c>
      <c r="H343" s="103" t="s">
        <v>164</v>
      </c>
      <c r="I343" s="103" t="s">
        <v>163</v>
      </c>
      <c r="J343" s="106" t="s">
        <v>1711</v>
      </c>
      <c r="K343" s="107" t="s">
        <v>995</v>
      </c>
      <c r="L343" s="106" t="s">
        <v>1385</v>
      </c>
      <c r="M343" s="103" t="s">
        <v>1180</v>
      </c>
      <c r="N343" s="103" t="s">
        <v>1181</v>
      </c>
      <c r="O343" s="104" t="s">
        <v>1705</v>
      </c>
      <c r="P343" s="113"/>
      <c r="Q343" s="106" t="s">
        <v>1431</v>
      </c>
      <c r="R343" s="106" t="s">
        <v>1181</v>
      </c>
    </row>
    <row r="344" spans="1:18">
      <c r="A344" s="106" t="s">
        <v>1290</v>
      </c>
      <c r="B344" s="102" t="str">
        <f t="shared" si="5"/>
        <v>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</v>
      </c>
      <c r="C344" s="103" t="s">
        <v>1291</v>
      </c>
      <c r="D344" s="104" t="s">
        <v>29</v>
      </c>
      <c r="E344" s="104">
        <v>2567</v>
      </c>
      <c r="F344" s="104" t="s">
        <v>1134</v>
      </c>
      <c r="G344" s="104" t="s">
        <v>1135</v>
      </c>
      <c r="H344" s="103" t="s">
        <v>164</v>
      </c>
      <c r="I344" s="103" t="s">
        <v>163</v>
      </c>
      <c r="J344" s="106" t="s">
        <v>1711</v>
      </c>
      <c r="K344" s="107" t="s">
        <v>995</v>
      </c>
      <c r="L344" s="106" t="s">
        <v>1385</v>
      </c>
      <c r="M344" s="103" t="s">
        <v>1275</v>
      </c>
      <c r="N344" s="103" t="s">
        <v>1280</v>
      </c>
      <c r="O344" s="104" t="s">
        <v>1705</v>
      </c>
      <c r="P344" s="113"/>
      <c r="Q344" s="106" t="s">
        <v>1432</v>
      </c>
      <c r="R344" s="106" t="s">
        <v>1280</v>
      </c>
    </row>
    <row r="345" spans="1:18">
      <c r="A345" s="106" t="s">
        <v>1286</v>
      </c>
      <c r="B345" s="102" t="str">
        <f t="shared" si="5"/>
        <v>โครงการปรับสู่ระบบบริหารที่มุ่งผลสัมฤทธิ์ กิจกรรมหลักปลูกจิตสำนึก คุณธรรม และจริยธรรม</v>
      </c>
      <c r="C345" s="103" t="s">
        <v>1287</v>
      </c>
      <c r="D345" s="104" t="s">
        <v>29</v>
      </c>
      <c r="E345" s="104">
        <v>2567</v>
      </c>
      <c r="F345" s="104" t="s">
        <v>1134</v>
      </c>
      <c r="G345" s="104" t="s">
        <v>1135</v>
      </c>
      <c r="H345" s="103" t="s">
        <v>164</v>
      </c>
      <c r="I345" s="103" t="s">
        <v>163</v>
      </c>
      <c r="J345" s="106" t="s">
        <v>1711</v>
      </c>
      <c r="K345" s="107" t="s">
        <v>995</v>
      </c>
      <c r="L345" s="106" t="s">
        <v>1385</v>
      </c>
      <c r="M345" s="103" t="s">
        <v>1275</v>
      </c>
      <c r="N345" s="103" t="s">
        <v>1288</v>
      </c>
      <c r="O345" s="104" t="s">
        <v>1705</v>
      </c>
      <c r="P345" s="113"/>
      <c r="Q345" s="106" t="s">
        <v>1433</v>
      </c>
      <c r="R345" s="106" t="s">
        <v>1288</v>
      </c>
    </row>
    <row r="346" spans="1:18">
      <c r="A346" s="106" t="s">
        <v>1278</v>
      </c>
      <c r="B346" s="102" t="str">
        <f t="shared" si="5"/>
        <v>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</v>
      </c>
      <c r="C346" s="103" t="s">
        <v>1279</v>
      </c>
      <c r="D346" s="104" t="s">
        <v>29</v>
      </c>
      <c r="E346" s="104">
        <v>2567</v>
      </c>
      <c r="F346" s="104" t="s">
        <v>1134</v>
      </c>
      <c r="G346" s="104" t="s">
        <v>1135</v>
      </c>
      <c r="H346" s="103" t="s">
        <v>164</v>
      </c>
      <c r="I346" s="103" t="s">
        <v>163</v>
      </c>
      <c r="J346" s="106" t="s">
        <v>1711</v>
      </c>
      <c r="K346" s="107" t="s">
        <v>995</v>
      </c>
      <c r="L346" s="106" t="s">
        <v>1385</v>
      </c>
      <c r="M346" s="103" t="s">
        <v>1275</v>
      </c>
      <c r="N346" s="103" t="s">
        <v>1280</v>
      </c>
      <c r="O346" s="104" t="s">
        <v>1705</v>
      </c>
      <c r="P346" s="113"/>
      <c r="Q346" s="106" t="s">
        <v>1434</v>
      </c>
      <c r="R346" s="106" t="s">
        <v>1280</v>
      </c>
    </row>
    <row r="347" spans="1:18">
      <c r="A347" s="106" t="s">
        <v>1273</v>
      </c>
      <c r="B347" s="102" t="str">
        <f t="shared" si="5"/>
        <v>โครงการปฏิรูปการเมืองสุจริตบนฐานของการเลือกตั้ง</v>
      </c>
      <c r="C347" s="103" t="s">
        <v>1274</v>
      </c>
      <c r="D347" s="104" t="s">
        <v>29</v>
      </c>
      <c r="E347" s="104">
        <v>2567</v>
      </c>
      <c r="F347" s="104" t="s">
        <v>1134</v>
      </c>
      <c r="G347" s="104" t="s">
        <v>1135</v>
      </c>
      <c r="H347" s="103" t="s">
        <v>164</v>
      </c>
      <c r="I347" s="103" t="s">
        <v>163</v>
      </c>
      <c r="J347" s="106" t="s">
        <v>1711</v>
      </c>
      <c r="K347" s="107" t="s">
        <v>995</v>
      </c>
      <c r="L347" s="106" t="s">
        <v>1385</v>
      </c>
      <c r="M347" s="103" t="s">
        <v>1275</v>
      </c>
      <c r="N347" s="103" t="s">
        <v>1276</v>
      </c>
      <c r="O347" s="104" t="s">
        <v>1705</v>
      </c>
      <c r="P347" s="113"/>
      <c r="Q347" s="106" t="s">
        <v>1435</v>
      </c>
      <c r="R347" s="106" t="s">
        <v>1276</v>
      </c>
    </row>
    <row r="348" spans="1:18">
      <c r="A348" s="106" t="s">
        <v>1436</v>
      </c>
      <c r="B348" s="102" t="str">
        <f t="shared" si="5"/>
        <v xml:space="preserve">พลเมืองสร้างสรรค์นวัตกรรมต่อต้านการทุจริตในท้องถิ่น </v>
      </c>
      <c r="C348" s="103" t="s">
        <v>1437</v>
      </c>
      <c r="D348" s="104" t="s">
        <v>29</v>
      </c>
      <c r="E348" s="104">
        <v>2567</v>
      </c>
      <c r="F348" s="104" t="s">
        <v>1205</v>
      </c>
      <c r="G348" s="104" t="s">
        <v>1135</v>
      </c>
      <c r="H348" s="103" t="s">
        <v>48</v>
      </c>
      <c r="I348" s="103" t="s">
        <v>447</v>
      </c>
      <c r="J348" s="106" t="s">
        <v>1710</v>
      </c>
      <c r="K348" s="107" t="s">
        <v>1141</v>
      </c>
      <c r="L348" s="106" t="s">
        <v>1385</v>
      </c>
      <c r="M348" s="103" t="s">
        <v>1180</v>
      </c>
      <c r="N348" s="103" t="s">
        <v>1181</v>
      </c>
      <c r="O348" s="104" t="s">
        <v>1705</v>
      </c>
      <c r="P348" s="113"/>
      <c r="Q348" s="106" t="s">
        <v>1438</v>
      </c>
      <c r="R348" s="106" t="s">
        <v>1181</v>
      </c>
    </row>
    <row r="349" spans="1:18">
      <c r="A349" s="106" t="s">
        <v>1293</v>
      </c>
      <c r="B349" s="102" t="str">
        <f t="shared" si="5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C349" s="103" t="s">
        <v>1294</v>
      </c>
      <c r="D349" s="104" t="s">
        <v>29</v>
      </c>
      <c r="E349" s="104">
        <v>2567</v>
      </c>
      <c r="F349" s="104" t="s">
        <v>1134</v>
      </c>
      <c r="G349" s="104" t="s">
        <v>1135</v>
      </c>
      <c r="H349" s="103" t="s">
        <v>48</v>
      </c>
      <c r="I349" s="103" t="s">
        <v>447</v>
      </c>
      <c r="J349" s="106" t="s">
        <v>1710</v>
      </c>
      <c r="K349" s="107" t="s">
        <v>1141</v>
      </c>
      <c r="L349" s="106" t="s">
        <v>1385</v>
      </c>
      <c r="M349" s="103" t="s">
        <v>1245</v>
      </c>
      <c r="N349" s="103" t="s">
        <v>1295</v>
      </c>
      <c r="O349" s="104" t="s">
        <v>1705</v>
      </c>
      <c r="P349" s="113"/>
      <c r="Q349" s="106" t="s">
        <v>1439</v>
      </c>
      <c r="R349" s="106" t="s">
        <v>1295</v>
      </c>
    </row>
    <row r="350" spans="1:18">
      <c r="A350" s="106" t="s">
        <v>1270</v>
      </c>
      <c r="B350" s="102" t="str">
        <f t="shared" si="5"/>
        <v>โครงการจับตาสถานการณ์และความรู้ด้านการพัฒนาประชาธิปไตย</v>
      </c>
      <c r="C350" s="103" t="s">
        <v>1271</v>
      </c>
      <c r="D350" s="104" t="s">
        <v>29</v>
      </c>
      <c r="E350" s="104">
        <v>2567</v>
      </c>
      <c r="F350" s="104" t="s">
        <v>1134</v>
      </c>
      <c r="G350" s="104" t="s">
        <v>1135</v>
      </c>
      <c r="H350" s="103" t="s">
        <v>48</v>
      </c>
      <c r="I350" s="103" t="s">
        <v>447</v>
      </c>
      <c r="J350" s="106" t="s">
        <v>1710</v>
      </c>
      <c r="K350" s="107" t="s">
        <v>1141</v>
      </c>
      <c r="L350" s="106" t="s">
        <v>1385</v>
      </c>
      <c r="M350" s="103" t="s">
        <v>1180</v>
      </c>
      <c r="N350" s="103" t="s">
        <v>1181</v>
      </c>
      <c r="O350" s="104" t="s">
        <v>1705</v>
      </c>
      <c r="P350" s="113"/>
      <c r="Q350" s="106" t="s">
        <v>1440</v>
      </c>
      <c r="R350" s="106" t="s">
        <v>1181</v>
      </c>
    </row>
    <row r="351" spans="1:18">
      <c r="A351" s="106" t="s">
        <v>1268</v>
      </c>
      <c r="B351" s="102" t="str">
        <f t="shared" si="5"/>
        <v>โครงการวิจัยรัฐธรรมนูญศึกษา</v>
      </c>
      <c r="C351" s="103" t="s">
        <v>647</v>
      </c>
      <c r="D351" s="104" t="s">
        <v>29</v>
      </c>
      <c r="E351" s="104">
        <v>2567</v>
      </c>
      <c r="F351" s="104" t="s">
        <v>1134</v>
      </c>
      <c r="G351" s="104" t="s">
        <v>1135</v>
      </c>
      <c r="H351" s="103" t="s">
        <v>48</v>
      </c>
      <c r="I351" s="103" t="s">
        <v>447</v>
      </c>
      <c r="J351" s="106" t="s">
        <v>1710</v>
      </c>
      <c r="K351" s="107" t="s">
        <v>1141</v>
      </c>
      <c r="L351" s="106" t="s">
        <v>1385</v>
      </c>
      <c r="M351" s="103" t="s">
        <v>1180</v>
      </c>
      <c r="N351" s="103" t="s">
        <v>1181</v>
      </c>
      <c r="O351" s="104" t="s">
        <v>1705</v>
      </c>
      <c r="P351" s="113"/>
      <c r="Q351" s="106" t="s">
        <v>1441</v>
      </c>
      <c r="R351" s="106" t="s">
        <v>1181</v>
      </c>
    </row>
    <row r="352" spans="1:18">
      <c r="A352" s="106" t="s">
        <v>1265</v>
      </c>
      <c r="B352" s="102" t="str">
        <f t="shared" si="5"/>
        <v>โครงการผู้นำเยาวชนพลเมืองดี</v>
      </c>
      <c r="C352" s="103" t="s">
        <v>1266</v>
      </c>
      <c r="D352" s="104" t="s">
        <v>29</v>
      </c>
      <c r="E352" s="104">
        <v>2567</v>
      </c>
      <c r="F352" s="104" t="s">
        <v>1134</v>
      </c>
      <c r="G352" s="104" t="s">
        <v>1135</v>
      </c>
      <c r="H352" s="103" t="s">
        <v>48</v>
      </c>
      <c r="I352" s="103" t="s">
        <v>447</v>
      </c>
      <c r="J352" s="106" t="s">
        <v>1710</v>
      </c>
      <c r="K352" s="107" t="s">
        <v>1141</v>
      </c>
      <c r="L352" s="106" t="s">
        <v>1385</v>
      </c>
      <c r="M352" s="103" t="s">
        <v>1180</v>
      </c>
      <c r="N352" s="103" t="s">
        <v>1181</v>
      </c>
      <c r="O352" s="104" t="s">
        <v>1705</v>
      </c>
      <c r="P352" s="113"/>
      <c r="Q352" s="106" t="s">
        <v>1442</v>
      </c>
      <c r="R352" s="106" t="s">
        <v>1181</v>
      </c>
    </row>
    <row r="353" spans="1:18">
      <c r="A353" s="106" t="s">
        <v>1262</v>
      </c>
      <c r="B353" s="102" t="str">
        <f t="shared" si="5"/>
        <v>โครงการปลุกพลังเยาวชนชายแดนใต้</v>
      </c>
      <c r="C353" s="103" t="s">
        <v>1263</v>
      </c>
      <c r="D353" s="104" t="s">
        <v>29</v>
      </c>
      <c r="E353" s="104">
        <v>2567</v>
      </c>
      <c r="F353" s="104" t="s">
        <v>1134</v>
      </c>
      <c r="G353" s="104" t="s">
        <v>1135</v>
      </c>
      <c r="H353" s="103" t="s">
        <v>48</v>
      </c>
      <c r="I353" s="103" t="s">
        <v>447</v>
      </c>
      <c r="J353" s="106" t="s">
        <v>1710</v>
      </c>
      <c r="K353" s="107" t="s">
        <v>1141</v>
      </c>
      <c r="L353" s="106" t="s">
        <v>1385</v>
      </c>
      <c r="M353" s="103" t="s">
        <v>1180</v>
      </c>
      <c r="N353" s="103" t="s">
        <v>1181</v>
      </c>
      <c r="O353" s="104" t="s">
        <v>1705</v>
      </c>
      <c r="P353" s="113"/>
      <c r="Q353" s="106" t="s">
        <v>1443</v>
      </c>
      <c r="R353" s="106" t="s">
        <v>1181</v>
      </c>
    </row>
    <row r="354" spans="1:18">
      <c r="A354" s="106" t="s">
        <v>1260</v>
      </c>
      <c r="B354" s="102" t="str">
        <f t="shared" si="5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C354" s="103" t="s">
        <v>927</v>
      </c>
      <c r="D354" s="104" t="s">
        <v>29</v>
      </c>
      <c r="E354" s="104">
        <v>2567</v>
      </c>
      <c r="F354" s="104" t="s">
        <v>1134</v>
      </c>
      <c r="G354" s="104" t="s">
        <v>1135</v>
      </c>
      <c r="H354" s="103" t="s">
        <v>48</v>
      </c>
      <c r="I354" s="103" t="s">
        <v>447</v>
      </c>
      <c r="J354" s="106" t="s">
        <v>1710</v>
      </c>
      <c r="K354" s="107" t="s">
        <v>1141</v>
      </c>
      <c r="L354" s="106" t="s">
        <v>1385</v>
      </c>
      <c r="M354" s="103" t="s">
        <v>1245</v>
      </c>
      <c r="N354" s="103" t="s">
        <v>1246</v>
      </c>
      <c r="O354" s="104" t="s">
        <v>1705</v>
      </c>
      <c r="P354" s="113"/>
      <c r="Q354" s="106" t="s">
        <v>1444</v>
      </c>
      <c r="R354" s="106" t="s">
        <v>1246</v>
      </c>
    </row>
    <row r="355" spans="1:18">
      <c r="A355" s="106" t="s">
        <v>1258</v>
      </c>
      <c r="B355" s="102" t="str">
        <f t="shared" si="5"/>
        <v>โครงการสร้างสำนึกพลเมือง</v>
      </c>
      <c r="C355" s="103" t="s">
        <v>890</v>
      </c>
      <c r="D355" s="104" t="s">
        <v>29</v>
      </c>
      <c r="E355" s="104">
        <v>2567</v>
      </c>
      <c r="F355" s="104" t="s">
        <v>1134</v>
      </c>
      <c r="G355" s="104" t="s">
        <v>1135</v>
      </c>
      <c r="H355" s="103" t="s">
        <v>48</v>
      </c>
      <c r="I355" s="103" t="s">
        <v>447</v>
      </c>
      <c r="J355" s="106" t="s">
        <v>1710</v>
      </c>
      <c r="K355" s="107" t="s">
        <v>1141</v>
      </c>
      <c r="L355" s="106" t="s">
        <v>1385</v>
      </c>
      <c r="M355" s="103" t="s">
        <v>1180</v>
      </c>
      <c r="N355" s="103" t="s">
        <v>1181</v>
      </c>
      <c r="O355" s="104" t="s">
        <v>1705</v>
      </c>
      <c r="P355" s="113"/>
      <c r="Q355" s="106" t="s">
        <v>1445</v>
      </c>
      <c r="R355" s="106" t="s">
        <v>1181</v>
      </c>
    </row>
    <row r="356" spans="1:18">
      <c r="A356" s="106" t="s">
        <v>1255</v>
      </c>
      <c r="B356" s="102" t="str">
        <f t="shared" si="5"/>
        <v>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C356" s="103" t="s">
        <v>1256</v>
      </c>
      <c r="D356" s="104" t="s">
        <v>29</v>
      </c>
      <c r="E356" s="104">
        <v>2567</v>
      </c>
      <c r="F356" s="104" t="s">
        <v>1134</v>
      </c>
      <c r="G356" s="104" t="s">
        <v>1135</v>
      </c>
      <c r="H356" s="103" t="s">
        <v>48</v>
      </c>
      <c r="I356" s="103" t="s">
        <v>447</v>
      </c>
      <c r="J356" s="106" t="s">
        <v>1710</v>
      </c>
      <c r="K356" s="107" t="s">
        <v>1141</v>
      </c>
      <c r="L356" s="106" t="s">
        <v>1385</v>
      </c>
      <c r="M356" s="103" t="s">
        <v>1180</v>
      </c>
      <c r="N356" s="103" t="s">
        <v>1181</v>
      </c>
      <c r="O356" s="104" t="s">
        <v>1705</v>
      </c>
      <c r="P356" s="113"/>
      <c r="Q356" s="106" t="s">
        <v>1446</v>
      </c>
      <c r="R356" s="106" t="s">
        <v>1181</v>
      </c>
    </row>
    <row r="357" spans="1:18">
      <c r="A357" s="106" t="s">
        <v>1253</v>
      </c>
      <c r="B357" s="102" t="str">
        <f t="shared" si="5"/>
        <v>โครงการเสริมสร้างศักยภาพบุคลากร/เครือข่ายในการสร้างสังคมสันติสุข</v>
      </c>
      <c r="C357" s="103" t="s">
        <v>907</v>
      </c>
      <c r="D357" s="104" t="s">
        <v>29</v>
      </c>
      <c r="E357" s="104">
        <v>2567</v>
      </c>
      <c r="F357" s="104" t="s">
        <v>1134</v>
      </c>
      <c r="G357" s="104" t="s">
        <v>1135</v>
      </c>
      <c r="H357" s="103" t="s">
        <v>48</v>
      </c>
      <c r="I357" s="103" t="s">
        <v>447</v>
      </c>
      <c r="J357" s="106" t="s">
        <v>1710</v>
      </c>
      <c r="K357" s="107" t="s">
        <v>1141</v>
      </c>
      <c r="L357" s="106" t="s">
        <v>1385</v>
      </c>
      <c r="M357" s="103" t="s">
        <v>1245</v>
      </c>
      <c r="N357" s="103" t="s">
        <v>1246</v>
      </c>
      <c r="O357" s="104" t="s">
        <v>1705</v>
      </c>
      <c r="P357" s="113"/>
      <c r="Q357" s="106" t="s">
        <v>1447</v>
      </c>
      <c r="R357" s="106" t="s">
        <v>1246</v>
      </c>
    </row>
    <row r="358" spans="1:18">
      <c r="A358" s="106" t="s">
        <v>1250</v>
      </c>
      <c r="B358" s="102" t="str">
        <f t="shared" si="5"/>
        <v>หลักสูตรประกาศนียบัตรชั้นสูงการเสริมสร้างสังคมสันติสุข รุ่นที่ 15</v>
      </c>
      <c r="C358" s="103" t="s">
        <v>1251</v>
      </c>
      <c r="D358" s="104" t="s">
        <v>29</v>
      </c>
      <c r="E358" s="104">
        <v>2567</v>
      </c>
      <c r="F358" s="104" t="s">
        <v>1134</v>
      </c>
      <c r="G358" s="104" t="s">
        <v>1135</v>
      </c>
      <c r="H358" s="103" t="s">
        <v>48</v>
      </c>
      <c r="I358" s="103" t="s">
        <v>447</v>
      </c>
      <c r="J358" s="106" t="s">
        <v>1710</v>
      </c>
      <c r="K358" s="107" t="s">
        <v>1141</v>
      </c>
      <c r="L358" s="106" t="s">
        <v>1385</v>
      </c>
      <c r="M358" s="103" t="s">
        <v>1245</v>
      </c>
      <c r="N358" s="103" t="s">
        <v>1246</v>
      </c>
      <c r="O358" s="104" t="s">
        <v>1705</v>
      </c>
      <c r="P358" s="113"/>
      <c r="Q358" s="106" t="s">
        <v>1448</v>
      </c>
      <c r="R358" s="106" t="s">
        <v>1246</v>
      </c>
    </row>
    <row r="359" spans="1:18">
      <c r="A359" s="106" t="s">
        <v>1248</v>
      </c>
      <c r="B359" s="102" t="str">
        <f t="shared" si="5"/>
        <v>หลักสูตรผู้นำยุคใหม่ในระบอบประชาธิปไตย รุ่นที่ 13 และ 14</v>
      </c>
      <c r="C359" s="103" t="s">
        <v>915</v>
      </c>
      <c r="D359" s="104" t="s">
        <v>29</v>
      </c>
      <c r="E359" s="104">
        <v>2567</v>
      </c>
      <c r="F359" s="104" t="s">
        <v>1134</v>
      </c>
      <c r="G359" s="104" t="s">
        <v>1135</v>
      </c>
      <c r="H359" s="103" t="s">
        <v>48</v>
      </c>
      <c r="I359" s="103" t="s">
        <v>447</v>
      </c>
      <c r="J359" s="106" t="s">
        <v>1710</v>
      </c>
      <c r="K359" s="107" t="s">
        <v>1141</v>
      </c>
      <c r="L359" s="106" t="s">
        <v>1385</v>
      </c>
      <c r="M359" s="103" t="s">
        <v>1245</v>
      </c>
      <c r="N359" s="103" t="s">
        <v>1246</v>
      </c>
      <c r="O359" s="104" t="s">
        <v>1705</v>
      </c>
      <c r="P359" s="113"/>
      <c r="Q359" s="106" t="s">
        <v>1449</v>
      </c>
      <c r="R359" s="106" t="s">
        <v>1246</v>
      </c>
    </row>
    <row r="360" spans="1:18">
      <c r="A360" s="106" t="s">
        <v>1243</v>
      </c>
      <c r="B360" s="102" t="str">
        <f t="shared" si="5"/>
        <v>หลักสูตรการเมืองการปกครองในระบอบประชาธิปไตยสำหรับนักบริหารระดับสูง รุ่นที่ 27 และ 28</v>
      </c>
      <c r="C360" s="103" t="s">
        <v>1244</v>
      </c>
      <c r="D360" s="104" t="s">
        <v>29</v>
      </c>
      <c r="E360" s="104">
        <v>2567</v>
      </c>
      <c r="F360" s="104" t="s">
        <v>1134</v>
      </c>
      <c r="G360" s="104" t="s">
        <v>1135</v>
      </c>
      <c r="H360" s="103" t="s">
        <v>48</v>
      </c>
      <c r="I360" s="103" t="s">
        <v>447</v>
      </c>
      <c r="J360" s="106" t="s">
        <v>1710</v>
      </c>
      <c r="K360" s="107" t="s">
        <v>1141</v>
      </c>
      <c r="L360" s="106" t="s">
        <v>1385</v>
      </c>
      <c r="M360" s="103" t="s">
        <v>1245</v>
      </c>
      <c r="N360" s="103" t="s">
        <v>1246</v>
      </c>
      <c r="O360" s="104" t="s">
        <v>1705</v>
      </c>
      <c r="P360" s="113"/>
      <c r="Q360" s="106" t="s">
        <v>1450</v>
      </c>
      <c r="R360" s="106" t="s">
        <v>1246</v>
      </c>
    </row>
    <row r="361" spans="1:18">
      <c r="A361" s="106" t="s">
        <v>1240</v>
      </c>
      <c r="B361" s="102" t="str">
        <f t="shared" si="5"/>
        <v>โครงการการเรียนการสอนผ่านระบบออนไลน์ e-Learning เพื่อพัฒนาประชาธิปไตย</v>
      </c>
      <c r="C361" s="103" t="s">
        <v>1241</v>
      </c>
      <c r="D361" s="104" t="s">
        <v>29</v>
      </c>
      <c r="E361" s="104">
        <v>2567</v>
      </c>
      <c r="F361" s="104" t="s">
        <v>1134</v>
      </c>
      <c r="G361" s="104" t="s">
        <v>1135</v>
      </c>
      <c r="H361" s="103" t="s">
        <v>48</v>
      </c>
      <c r="I361" s="103" t="s">
        <v>447</v>
      </c>
      <c r="J361" s="106" t="s">
        <v>1710</v>
      </c>
      <c r="K361" s="107" t="s">
        <v>1141</v>
      </c>
      <c r="L361" s="106" t="s">
        <v>1385</v>
      </c>
      <c r="M361" s="103" t="s">
        <v>1180</v>
      </c>
      <c r="N361" s="103" t="s">
        <v>1181</v>
      </c>
      <c r="O361" s="104" t="s">
        <v>1705</v>
      </c>
      <c r="P361" s="113"/>
      <c r="Q361" s="106" t="s">
        <v>1451</v>
      </c>
      <c r="R361" s="106" t="s">
        <v>1181</v>
      </c>
    </row>
    <row r="362" spans="1:18">
      <c r="A362" s="106" t="s">
        <v>1282</v>
      </c>
      <c r="B362" s="102" t="str">
        <f t="shared" si="5"/>
        <v>โครงการ ค่าใช้จ่ายในการขับเคลื่อนการสร้างความสามัคคีปรองดองสมานฉันท์</v>
      </c>
      <c r="C362" s="103" t="s">
        <v>1283</v>
      </c>
      <c r="D362" s="104" t="s">
        <v>29</v>
      </c>
      <c r="E362" s="104">
        <v>2567</v>
      </c>
      <c r="F362" s="104" t="s">
        <v>1134</v>
      </c>
      <c r="G362" s="104" t="s">
        <v>1135</v>
      </c>
      <c r="H362" s="103" t="s">
        <v>66</v>
      </c>
      <c r="I362" s="103" t="s">
        <v>660</v>
      </c>
      <c r="J362" s="106" t="s">
        <v>1715</v>
      </c>
      <c r="K362" s="107" t="s">
        <v>659</v>
      </c>
      <c r="L362" s="106" t="s">
        <v>1385</v>
      </c>
      <c r="M362" s="103" t="s">
        <v>1245</v>
      </c>
      <c r="N362" s="103" t="s">
        <v>1284</v>
      </c>
      <c r="O362" s="104" t="s">
        <v>1705</v>
      </c>
      <c r="P362" s="113"/>
      <c r="Q362" s="106" t="s">
        <v>1452</v>
      </c>
      <c r="R362" s="106" t="s">
        <v>1284</v>
      </c>
    </row>
    <row r="363" spans="1:18">
      <c r="A363" s="106" t="s">
        <v>1178</v>
      </c>
      <c r="B363" s="102" t="str">
        <f t="shared" si="5"/>
        <v>การพัฒนาด้านการเมืองและการสร้างความรักความสามัคคีของคนในชาติ</v>
      </c>
      <c r="C363" s="103" t="s">
        <v>881</v>
      </c>
      <c r="D363" s="104" t="s">
        <v>29</v>
      </c>
      <c r="E363" s="104">
        <v>2567</v>
      </c>
      <c r="F363" s="104" t="s">
        <v>1134</v>
      </c>
      <c r="G363" s="104" t="s">
        <v>1135</v>
      </c>
      <c r="H363" s="103" t="s">
        <v>66</v>
      </c>
      <c r="I363" s="103" t="s">
        <v>882</v>
      </c>
      <c r="J363" s="106" t="s">
        <v>1709</v>
      </c>
      <c r="K363" s="107" t="s">
        <v>255</v>
      </c>
      <c r="L363" s="106" t="s">
        <v>1385</v>
      </c>
      <c r="M363" s="103" t="s">
        <v>1180</v>
      </c>
      <c r="N363" s="103" t="s">
        <v>1181</v>
      </c>
      <c r="O363" s="104" t="s">
        <v>1705</v>
      </c>
      <c r="P363" s="113"/>
      <c r="Q363" s="106" t="s">
        <v>1453</v>
      </c>
      <c r="R363" s="106" t="s">
        <v>1181</v>
      </c>
    </row>
    <row r="364" spans="1:18">
      <c r="A364" s="106" t="s">
        <v>1454</v>
      </c>
      <c r="B364" s="102" t="str">
        <f t="shared" si="5"/>
        <v xml:space="preserve">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</v>
      </c>
      <c r="C364" s="103" t="s">
        <v>1455</v>
      </c>
      <c r="D364" s="104" t="s">
        <v>29</v>
      </c>
      <c r="E364" s="104">
        <v>2568</v>
      </c>
      <c r="F364" s="104" t="s">
        <v>1456</v>
      </c>
      <c r="G364" s="104" t="s">
        <v>1457</v>
      </c>
      <c r="H364" s="103" t="s">
        <v>48</v>
      </c>
      <c r="I364" s="103" t="s">
        <v>47</v>
      </c>
      <c r="J364" s="106" t="s">
        <v>1716</v>
      </c>
      <c r="K364" s="107" t="s">
        <v>46</v>
      </c>
      <c r="L364" s="106" t="s">
        <v>1458</v>
      </c>
      <c r="M364" s="103" t="s">
        <v>1180</v>
      </c>
      <c r="N364" s="103" t="s">
        <v>1181</v>
      </c>
      <c r="O364" s="104" t="s">
        <v>1705</v>
      </c>
      <c r="P364" s="113"/>
      <c r="Q364" s="106" t="s">
        <v>1459</v>
      </c>
      <c r="R364" s="106" t="s">
        <v>1181</v>
      </c>
    </row>
    <row r="365" spans="1:18">
      <c r="A365" s="106" t="s">
        <v>1460</v>
      </c>
      <c r="B365" s="102" t="str">
        <f t="shared" si="5"/>
        <v>โครงการจัดกิจกรรมพบสื่อมวลชน (Meet the Press)</v>
      </c>
      <c r="C365" s="103" t="s">
        <v>1461</v>
      </c>
      <c r="D365" s="104" t="s">
        <v>29</v>
      </c>
      <c r="E365" s="104">
        <v>2568</v>
      </c>
      <c r="F365" s="104" t="s">
        <v>1462</v>
      </c>
      <c r="G365" s="104" t="s">
        <v>1457</v>
      </c>
      <c r="H365" s="103" t="s">
        <v>48</v>
      </c>
      <c r="I365" s="103" t="s">
        <v>47</v>
      </c>
      <c r="J365" s="106" t="s">
        <v>1716</v>
      </c>
      <c r="K365" s="107" t="s">
        <v>46</v>
      </c>
      <c r="L365" s="106" t="s">
        <v>1458</v>
      </c>
      <c r="M365" s="103" t="s">
        <v>1180</v>
      </c>
      <c r="N365" s="103" t="s">
        <v>1181</v>
      </c>
      <c r="O365" s="104" t="s">
        <v>1705</v>
      </c>
      <c r="P365" s="113"/>
      <c r="Q365" s="106" t="s">
        <v>1463</v>
      </c>
      <c r="R365" s="106" t="s">
        <v>1181</v>
      </c>
    </row>
    <row r="366" spans="1:18">
      <c r="A366" s="106" t="s">
        <v>1464</v>
      </c>
      <c r="B366" s="102" t="str">
        <f t="shared" si="5"/>
        <v xml:space="preserve">การจัดทำหนังสือ "สรุปผลงานวุฒิสภา" ในรูปแบบ e-Book </v>
      </c>
      <c r="C366" s="103" t="s">
        <v>1465</v>
      </c>
      <c r="D366" s="104" t="s">
        <v>29</v>
      </c>
      <c r="E366" s="104">
        <v>2568</v>
      </c>
      <c r="F366" s="104" t="s">
        <v>1456</v>
      </c>
      <c r="G366" s="104" t="s">
        <v>1466</v>
      </c>
      <c r="H366" s="103" t="s">
        <v>48</v>
      </c>
      <c r="I366" s="103" t="s">
        <v>47</v>
      </c>
      <c r="J366" s="106" t="s">
        <v>1716</v>
      </c>
      <c r="K366" s="107" t="s">
        <v>46</v>
      </c>
      <c r="L366" s="106" t="s">
        <v>1458</v>
      </c>
      <c r="M366" s="103" t="s">
        <v>1180</v>
      </c>
      <c r="N366" s="103" t="s">
        <v>1181</v>
      </c>
      <c r="O366" s="104" t="s">
        <v>1705</v>
      </c>
      <c r="P366" s="113"/>
      <c r="Q366" s="106" t="s">
        <v>1467</v>
      </c>
      <c r="R366" s="106" t="s">
        <v>1181</v>
      </c>
    </row>
    <row r="367" spans="1:18">
      <c r="A367" s="106" t="s">
        <v>1468</v>
      </c>
      <c r="B367" s="102" t="str">
        <f t="shared" si="5"/>
        <v>โครงการครูต้นแบบประชาธิปไตย</v>
      </c>
      <c r="C367" s="103" t="s">
        <v>1469</v>
      </c>
      <c r="D367" s="104" t="s">
        <v>29</v>
      </c>
      <c r="E367" s="104">
        <v>2568</v>
      </c>
      <c r="F367" s="104" t="s">
        <v>1462</v>
      </c>
      <c r="G367" s="104" t="s">
        <v>1457</v>
      </c>
      <c r="H367" s="103" t="s">
        <v>48</v>
      </c>
      <c r="I367" s="103" t="s">
        <v>47</v>
      </c>
      <c r="J367" s="106" t="s">
        <v>1716</v>
      </c>
      <c r="K367" s="107" t="s">
        <v>46</v>
      </c>
      <c r="L367" s="106" t="s">
        <v>1458</v>
      </c>
      <c r="M367" s="103" t="s">
        <v>1180</v>
      </c>
      <c r="N367" s="103" t="s">
        <v>1181</v>
      </c>
      <c r="O367" s="104" t="s">
        <v>1705</v>
      </c>
      <c r="P367" s="113"/>
      <c r="Q367" s="106" t="s">
        <v>1470</v>
      </c>
      <c r="R367" s="106" t="s">
        <v>1181</v>
      </c>
    </row>
    <row r="368" spans="1:18">
      <c r="A368" s="106" t="s">
        <v>1471</v>
      </c>
      <c r="B368" s="102" t="str">
        <f t="shared" si="5"/>
        <v xml:space="preserve">โครงการจัดงานฉลองวันเด็กแห่งชาติ ประจำปี พ.ศ. 2568  </v>
      </c>
      <c r="C368" s="103" t="s">
        <v>1472</v>
      </c>
      <c r="D368" s="104" t="s">
        <v>29</v>
      </c>
      <c r="E368" s="104">
        <v>2568</v>
      </c>
      <c r="F368" s="104" t="s">
        <v>1462</v>
      </c>
      <c r="G368" s="104" t="s">
        <v>1473</v>
      </c>
      <c r="H368" s="103" t="s">
        <v>48</v>
      </c>
      <c r="I368" s="103" t="s">
        <v>47</v>
      </c>
      <c r="J368" s="106" t="s">
        <v>1716</v>
      </c>
      <c r="K368" s="107" t="s">
        <v>46</v>
      </c>
      <c r="L368" s="106" t="s">
        <v>1458</v>
      </c>
      <c r="M368" s="103" t="s">
        <v>1180</v>
      </c>
      <c r="N368" s="103" t="s">
        <v>1181</v>
      </c>
      <c r="O368" s="104" t="s">
        <v>1705</v>
      </c>
      <c r="P368" s="113"/>
      <c r="Q368" s="106" t="s">
        <v>1474</v>
      </c>
      <c r="R368" s="106" t="s">
        <v>1181</v>
      </c>
    </row>
    <row r="369" spans="1:18">
      <c r="A369" s="106" t="s">
        <v>1475</v>
      </c>
      <c r="B369" s="102" t="str">
        <f t="shared" si="5"/>
        <v>โครงการจัดกิจกรรมเนื่องในโอกาสครบวันก่อตั้งสื่อมวลชน</v>
      </c>
      <c r="C369" s="103" t="s">
        <v>1476</v>
      </c>
      <c r="D369" s="104" t="s">
        <v>29</v>
      </c>
      <c r="E369" s="104">
        <v>2568</v>
      </c>
      <c r="F369" s="104" t="s">
        <v>1462</v>
      </c>
      <c r="G369" s="104" t="s">
        <v>1457</v>
      </c>
      <c r="H369" s="103" t="s">
        <v>48</v>
      </c>
      <c r="I369" s="103" t="s">
        <v>47</v>
      </c>
      <c r="J369" s="106" t="s">
        <v>1716</v>
      </c>
      <c r="K369" s="107" t="s">
        <v>46</v>
      </c>
      <c r="L369" s="106" t="s">
        <v>1458</v>
      </c>
      <c r="M369" s="103" t="s">
        <v>1180</v>
      </c>
      <c r="N369" s="103" t="s">
        <v>1181</v>
      </c>
      <c r="O369" s="104" t="s">
        <v>1705</v>
      </c>
      <c r="P369" s="113"/>
      <c r="Q369" s="106" t="s">
        <v>1477</v>
      </c>
      <c r="R369" s="106" t="s">
        <v>1181</v>
      </c>
    </row>
    <row r="370" spans="1:18">
      <c r="A370" s="106" t="s">
        <v>1478</v>
      </c>
      <c r="B370" s="102" t="str">
        <f t="shared" si="5"/>
        <v xml:space="preserve"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</v>
      </c>
      <c r="C370" s="103" t="s">
        <v>1479</v>
      </c>
      <c r="D370" s="104" t="s">
        <v>29</v>
      </c>
      <c r="E370" s="104">
        <v>2568</v>
      </c>
      <c r="F370" s="104" t="s">
        <v>1462</v>
      </c>
      <c r="G370" s="104" t="s">
        <v>1457</v>
      </c>
      <c r="H370" s="103" t="s">
        <v>48</v>
      </c>
      <c r="I370" s="103" t="s">
        <v>47</v>
      </c>
      <c r="J370" s="106" t="s">
        <v>1716</v>
      </c>
      <c r="K370" s="107" t="s">
        <v>46</v>
      </c>
      <c r="L370" s="106" t="s">
        <v>1458</v>
      </c>
      <c r="M370" s="103" t="s">
        <v>1180</v>
      </c>
      <c r="N370" s="103" t="s">
        <v>1181</v>
      </c>
      <c r="O370" s="104" t="s">
        <v>1705</v>
      </c>
      <c r="P370" s="113"/>
      <c r="Q370" s="106" t="s">
        <v>1480</v>
      </c>
      <c r="R370" s="106" t="s">
        <v>1181</v>
      </c>
    </row>
    <row r="371" spans="1:18">
      <c r="A371" s="106" t="s">
        <v>1481</v>
      </c>
      <c r="B371" s="102" t="str">
        <f t="shared" si="5"/>
        <v>โครงการจ้างเหมาบริการในการปฏิบัติงานประชาสัมพันธ์ผ่านช่องทางอิเล็กทรอนิกส์</v>
      </c>
      <c r="C371" s="103" t="s">
        <v>617</v>
      </c>
      <c r="D371" s="104" t="s">
        <v>29</v>
      </c>
      <c r="E371" s="104">
        <v>2568</v>
      </c>
      <c r="F371" s="104" t="s">
        <v>1462</v>
      </c>
      <c r="G371" s="104" t="s">
        <v>1457</v>
      </c>
      <c r="H371" s="103" t="s">
        <v>48</v>
      </c>
      <c r="I371" s="103" t="s">
        <v>47</v>
      </c>
      <c r="J371" s="106" t="s">
        <v>1716</v>
      </c>
      <c r="K371" s="107" t="s">
        <v>46</v>
      </c>
      <c r="L371" s="106" t="s">
        <v>1458</v>
      </c>
      <c r="M371" s="103" t="s">
        <v>1180</v>
      </c>
      <c r="N371" s="103" t="s">
        <v>1181</v>
      </c>
      <c r="O371" s="104" t="s">
        <v>1705</v>
      </c>
      <c r="P371" s="113"/>
      <c r="Q371" s="106" t="s">
        <v>1482</v>
      </c>
      <c r="R371" s="106" t="s">
        <v>1181</v>
      </c>
    </row>
    <row r="372" spans="1:18">
      <c r="A372" s="106" t="s">
        <v>1483</v>
      </c>
      <c r="B372" s="102" t="str">
        <f t="shared" si="5"/>
        <v>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C372" s="103" t="s">
        <v>102</v>
      </c>
      <c r="D372" s="104" t="s">
        <v>29</v>
      </c>
      <c r="E372" s="104">
        <v>2568</v>
      </c>
      <c r="F372" s="104" t="s">
        <v>1462</v>
      </c>
      <c r="G372" s="104" t="s">
        <v>1457</v>
      </c>
      <c r="H372" s="103" t="s">
        <v>48</v>
      </c>
      <c r="I372" s="103" t="s">
        <v>47</v>
      </c>
      <c r="J372" s="106" t="s">
        <v>1716</v>
      </c>
      <c r="K372" s="107" t="s">
        <v>46</v>
      </c>
      <c r="L372" s="106" t="s">
        <v>1458</v>
      </c>
      <c r="M372" s="103" t="s">
        <v>1180</v>
      </c>
      <c r="N372" s="103" t="s">
        <v>1181</v>
      </c>
      <c r="O372" s="104" t="s">
        <v>1705</v>
      </c>
      <c r="P372" s="113"/>
      <c r="Q372" s="106" t="s">
        <v>1484</v>
      </c>
      <c r="R372" s="106" t="s">
        <v>1181</v>
      </c>
    </row>
    <row r="373" spans="1:18">
      <c r="A373" s="106" t="s">
        <v>1485</v>
      </c>
      <c r="B373" s="102" t="str">
        <f t="shared" si="5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C373" s="103" t="s">
        <v>638</v>
      </c>
      <c r="D373" s="104" t="s">
        <v>29</v>
      </c>
      <c r="E373" s="104">
        <v>2568</v>
      </c>
      <c r="F373" s="104" t="s">
        <v>1486</v>
      </c>
      <c r="G373" s="104" t="s">
        <v>1487</v>
      </c>
      <c r="H373" s="103" t="s">
        <v>48</v>
      </c>
      <c r="I373" s="103" t="s">
        <v>47</v>
      </c>
      <c r="J373" s="106" t="s">
        <v>1716</v>
      </c>
      <c r="K373" s="107" t="s">
        <v>46</v>
      </c>
      <c r="L373" s="106" t="s">
        <v>1458</v>
      </c>
      <c r="M373" s="103" t="s">
        <v>1180</v>
      </c>
      <c r="N373" s="103" t="s">
        <v>1181</v>
      </c>
      <c r="O373" s="104" t="s">
        <v>1705</v>
      </c>
      <c r="P373" s="113"/>
      <c r="Q373" s="106" t="s">
        <v>1488</v>
      </c>
      <c r="R373" s="106" t="s">
        <v>1181</v>
      </c>
    </row>
    <row r="374" spans="1:18">
      <c r="A374" s="106" t="s">
        <v>1489</v>
      </c>
      <c r="B374" s="102" t="str">
        <f t="shared" si="5"/>
        <v>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</v>
      </c>
      <c r="C374" s="103" t="s">
        <v>1490</v>
      </c>
      <c r="D374" s="104" t="s">
        <v>29</v>
      </c>
      <c r="E374" s="104">
        <v>2568</v>
      </c>
      <c r="F374" s="104" t="s">
        <v>1491</v>
      </c>
      <c r="G374" s="104" t="s">
        <v>1457</v>
      </c>
      <c r="H374" s="103" t="s">
        <v>48</v>
      </c>
      <c r="I374" s="103" t="s">
        <v>47</v>
      </c>
      <c r="J374" s="106" t="s">
        <v>1716</v>
      </c>
      <c r="K374" s="107" t="s">
        <v>46</v>
      </c>
      <c r="L374" s="106" t="s">
        <v>1458</v>
      </c>
      <c r="M374" s="103" t="s">
        <v>1180</v>
      </c>
      <c r="N374" s="103" t="s">
        <v>1181</v>
      </c>
      <c r="O374" s="104" t="s">
        <v>1705</v>
      </c>
      <c r="P374" s="113"/>
      <c r="Q374" s="106" t="s">
        <v>1492</v>
      </c>
      <c r="R374" s="106" t="s">
        <v>1181</v>
      </c>
    </row>
    <row r="375" spans="1:18">
      <c r="A375" s="106" t="s">
        <v>1493</v>
      </c>
      <c r="B375" s="102" t="str">
        <f t="shared" si="5"/>
        <v>โครงการสมาชิกวุฒิสภาพบประชาชน</v>
      </c>
      <c r="C375" s="103" t="s">
        <v>632</v>
      </c>
      <c r="D375" s="104" t="s">
        <v>29</v>
      </c>
      <c r="E375" s="104">
        <v>2568</v>
      </c>
      <c r="F375" s="104" t="s">
        <v>1462</v>
      </c>
      <c r="G375" s="104" t="s">
        <v>1457</v>
      </c>
      <c r="H375" s="103" t="s">
        <v>48</v>
      </c>
      <c r="I375" s="103" t="s">
        <v>47</v>
      </c>
      <c r="J375" s="106" t="s">
        <v>1716</v>
      </c>
      <c r="K375" s="107" t="s">
        <v>46</v>
      </c>
      <c r="L375" s="106" t="s">
        <v>1458</v>
      </c>
      <c r="M375" s="103" t="s">
        <v>1180</v>
      </c>
      <c r="N375" s="103" t="s">
        <v>1181</v>
      </c>
      <c r="O375" s="104" t="s">
        <v>1705</v>
      </c>
      <c r="P375" s="113"/>
      <c r="Q375" s="106" t="s">
        <v>1494</v>
      </c>
      <c r="R375" s="106" t="s">
        <v>1181</v>
      </c>
    </row>
    <row r="376" spans="1:18">
      <c r="A376" s="106" t="s">
        <v>1495</v>
      </c>
      <c r="B376" s="102" t="str">
        <f t="shared" si="5"/>
        <v>โครงการสัมมนาเครือข่ายผู้นำนักประชาธิปไตยประจำภูมิภาค พ.ศ. 2568</v>
      </c>
      <c r="C376" s="103" t="s">
        <v>1496</v>
      </c>
      <c r="D376" s="104" t="s">
        <v>29</v>
      </c>
      <c r="E376" s="104">
        <v>2568</v>
      </c>
      <c r="F376" s="104" t="s">
        <v>1486</v>
      </c>
      <c r="G376" s="104" t="s">
        <v>1457</v>
      </c>
      <c r="H376" s="103" t="s">
        <v>48</v>
      </c>
      <c r="I376" s="103" t="s">
        <v>47</v>
      </c>
      <c r="J376" s="106" t="s">
        <v>1716</v>
      </c>
      <c r="K376" s="107" t="s">
        <v>46</v>
      </c>
      <c r="L376" s="106" t="s">
        <v>1458</v>
      </c>
      <c r="M376" s="103" t="s">
        <v>1180</v>
      </c>
      <c r="N376" s="103" t="s">
        <v>1181</v>
      </c>
      <c r="O376" s="104" t="s">
        <v>1705</v>
      </c>
      <c r="P376" s="113"/>
      <c r="Q376" s="106" t="s">
        <v>1497</v>
      </c>
      <c r="R376" s="106" t="s">
        <v>1181</v>
      </c>
    </row>
    <row r="377" spans="1:18">
      <c r="A377" s="106" t="s">
        <v>1498</v>
      </c>
      <c r="B377" s="102" t="str">
        <f t="shared" si="5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C377" s="103" t="s">
        <v>1398</v>
      </c>
      <c r="D377" s="104" t="s">
        <v>29</v>
      </c>
      <c r="E377" s="104">
        <v>2568</v>
      </c>
      <c r="F377" s="104" t="s">
        <v>1462</v>
      </c>
      <c r="G377" s="104" t="s">
        <v>1457</v>
      </c>
      <c r="H377" s="103" t="s">
        <v>48</v>
      </c>
      <c r="I377" s="103" t="s">
        <v>47</v>
      </c>
      <c r="J377" s="106" t="s">
        <v>1716</v>
      </c>
      <c r="K377" s="107" t="s">
        <v>46</v>
      </c>
      <c r="L377" s="106" t="s">
        <v>1458</v>
      </c>
      <c r="M377" s="103" t="s">
        <v>1245</v>
      </c>
      <c r="N377" s="103" t="s">
        <v>1499</v>
      </c>
      <c r="O377" s="104" t="s">
        <v>1705</v>
      </c>
      <c r="P377" s="113"/>
      <c r="Q377" s="106" t="s">
        <v>1500</v>
      </c>
      <c r="R377" s="106" t="s">
        <v>1499</v>
      </c>
    </row>
    <row r="378" spans="1:18">
      <c r="A378" s="106" t="s">
        <v>1501</v>
      </c>
      <c r="B378" s="102" t="str">
        <f t="shared" si="5"/>
        <v>โครงการพัฒนาผู้นำนักประชาธิปไตยสำหรับเยาวชนด้วยกระบวนการลูกเสือ ประจำปีงบประมาณ พ.ศ. 2568</v>
      </c>
      <c r="C378" s="103" t="s">
        <v>1502</v>
      </c>
      <c r="D378" s="104" t="s">
        <v>29</v>
      </c>
      <c r="E378" s="104">
        <v>2568</v>
      </c>
      <c r="F378" s="104" t="s">
        <v>1486</v>
      </c>
      <c r="G378" s="104" t="s">
        <v>1457</v>
      </c>
      <c r="H378" s="103" t="s">
        <v>48</v>
      </c>
      <c r="I378" s="103" t="s">
        <v>47</v>
      </c>
      <c r="J378" s="106" t="s">
        <v>1716</v>
      </c>
      <c r="K378" s="107" t="s">
        <v>46</v>
      </c>
      <c r="L378" s="106" t="s">
        <v>1458</v>
      </c>
      <c r="M378" s="103" t="s">
        <v>1180</v>
      </c>
      <c r="N378" s="103" t="s">
        <v>1181</v>
      </c>
      <c r="O378" s="104" t="s">
        <v>1705</v>
      </c>
      <c r="P378" s="113"/>
      <c r="Q378" s="106" t="s">
        <v>1503</v>
      </c>
      <c r="R378" s="106" t="s">
        <v>1181</v>
      </c>
    </row>
    <row r="379" spans="1:18">
      <c r="A379" s="106" t="s">
        <v>1504</v>
      </c>
      <c r="B379" s="102" t="str">
        <f t="shared" si="5"/>
        <v>ส่งเสริมการมีส่วนร่วมของประชาชนในระบอบประชาธิปไตยอันมีพระมหากษัตริย์ทรงเป็นประมุข</v>
      </c>
      <c r="C379" s="103" t="s">
        <v>1505</v>
      </c>
      <c r="D379" s="104" t="s">
        <v>29</v>
      </c>
      <c r="E379" s="104">
        <v>2568</v>
      </c>
      <c r="F379" s="104" t="s">
        <v>1462</v>
      </c>
      <c r="G379" s="104" t="s">
        <v>1457</v>
      </c>
      <c r="H379" s="103" t="s">
        <v>48</v>
      </c>
      <c r="I379" s="103" t="s">
        <v>585</v>
      </c>
      <c r="J379" s="106" t="s">
        <v>1712</v>
      </c>
      <c r="K379" s="107" t="s">
        <v>46</v>
      </c>
      <c r="L379" s="106" t="s">
        <v>1458</v>
      </c>
      <c r="M379" s="103" t="s">
        <v>1180</v>
      </c>
      <c r="N379" s="103" t="s">
        <v>1181</v>
      </c>
      <c r="O379" s="104" t="s">
        <v>1705</v>
      </c>
      <c r="P379" s="113"/>
      <c r="Q379" s="106" t="s">
        <v>1506</v>
      </c>
      <c r="R379" s="106" t="s">
        <v>1181</v>
      </c>
    </row>
    <row r="380" spans="1:18">
      <c r="A380" s="106" t="s">
        <v>1507</v>
      </c>
      <c r="B380" s="102" t="str">
        <f t="shared" si="5"/>
        <v>ส่งเสริมบทบาทของสตรีทางการเมืองในระบอบประชาธิปไตยอันมีพระมหากษัตริย์ทรงเป็นประมุข</v>
      </c>
      <c r="C380" s="103" t="s">
        <v>1508</v>
      </c>
      <c r="D380" s="104" t="s">
        <v>29</v>
      </c>
      <c r="E380" s="104">
        <v>2568</v>
      </c>
      <c r="F380" s="104" t="s">
        <v>1462</v>
      </c>
      <c r="G380" s="104" t="s">
        <v>1457</v>
      </c>
      <c r="H380" s="103" t="s">
        <v>48</v>
      </c>
      <c r="I380" s="103" t="s">
        <v>585</v>
      </c>
      <c r="J380" s="106" t="s">
        <v>1712</v>
      </c>
      <c r="K380" s="107" t="s">
        <v>46</v>
      </c>
      <c r="L380" s="106" t="s">
        <v>1458</v>
      </c>
      <c r="M380" s="103" t="s">
        <v>1180</v>
      </c>
      <c r="N380" s="103" t="s">
        <v>1181</v>
      </c>
      <c r="O380" s="104" t="s">
        <v>1705</v>
      </c>
      <c r="P380" s="113"/>
      <c r="Q380" s="106" t="s">
        <v>1509</v>
      </c>
      <c r="R380" s="106" t="s">
        <v>1181</v>
      </c>
    </row>
    <row r="381" spans="1:18">
      <c r="A381" s="106" t="s">
        <v>1510</v>
      </c>
      <c r="B381" s="102" t="str">
        <f t="shared" si="5"/>
        <v>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</v>
      </c>
      <c r="C381" s="103" t="s">
        <v>1511</v>
      </c>
      <c r="D381" s="104" t="s">
        <v>29</v>
      </c>
      <c r="E381" s="104">
        <v>2568</v>
      </c>
      <c r="F381" s="104" t="s">
        <v>1462</v>
      </c>
      <c r="G381" s="104" t="s">
        <v>1457</v>
      </c>
      <c r="H381" s="103" t="s">
        <v>48</v>
      </c>
      <c r="I381" s="103" t="s">
        <v>585</v>
      </c>
      <c r="J381" s="106" t="s">
        <v>1712</v>
      </c>
      <c r="K381" s="107" t="s">
        <v>46</v>
      </c>
      <c r="L381" s="106" t="s">
        <v>1458</v>
      </c>
      <c r="M381" s="103" t="s">
        <v>1180</v>
      </c>
      <c r="N381" s="103" t="s">
        <v>1181</v>
      </c>
      <c r="O381" s="104" t="s">
        <v>1705</v>
      </c>
      <c r="P381" s="113"/>
      <c r="Q381" s="106" t="s">
        <v>1512</v>
      </c>
      <c r="R381" s="106" t="s">
        <v>1181</v>
      </c>
    </row>
    <row r="382" spans="1:18">
      <c r="A382" s="106" t="s">
        <v>1513</v>
      </c>
      <c r="B382" s="102" t="str">
        <f t="shared" si="5"/>
        <v>ประกวดนวัตกรรมประชาธิปไตยเพื่อพัฒนาประชาธิปไตยเชิงคุณภาพ</v>
      </c>
      <c r="C382" s="103" t="s">
        <v>1514</v>
      </c>
      <c r="D382" s="104" t="s">
        <v>29</v>
      </c>
      <c r="E382" s="104">
        <v>2568</v>
      </c>
      <c r="F382" s="104" t="s">
        <v>1462</v>
      </c>
      <c r="G382" s="104" t="s">
        <v>1457</v>
      </c>
      <c r="H382" s="103" t="s">
        <v>48</v>
      </c>
      <c r="I382" s="103" t="s">
        <v>585</v>
      </c>
      <c r="J382" s="106" t="s">
        <v>1712</v>
      </c>
      <c r="K382" s="107" t="s">
        <v>46</v>
      </c>
      <c r="L382" s="106" t="s">
        <v>1458</v>
      </c>
      <c r="M382" s="103" t="s">
        <v>1180</v>
      </c>
      <c r="N382" s="103" t="s">
        <v>1181</v>
      </c>
      <c r="O382" s="104" t="s">
        <v>1705</v>
      </c>
      <c r="P382" s="113"/>
      <c r="Q382" s="106" t="s">
        <v>1515</v>
      </c>
      <c r="R382" s="106" t="s">
        <v>1181</v>
      </c>
    </row>
    <row r="383" spans="1:18">
      <c r="A383" s="106" t="s">
        <v>1516</v>
      </c>
      <c r="B383" s="102" t="str">
        <f t="shared" si="5"/>
        <v>เสริมสร้างความเป็นพลเมืองในระบอบประชาธิปไตย ตามวิถีรัฐธรรมนูญ</v>
      </c>
      <c r="C383" s="103" t="s">
        <v>1517</v>
      </c>
      <c r="D383" s="104" t="s">
        <v>29</v>
      </c>
      <c r="E383" s="104">
        <v>2568</v>
      </c>
      <c r="F383" s="104" t="s">
        <v>1462</v>
      </c>
      <c r="G383" s="104" t="s">
        <v>1457</v>
      </c>
      <c r="H383" s="103" t="s">
        <v>48</v>
      </c>
      <c r="I383" s="103" t="s">
        <v>585</v>
      </c>
      <c r="J383" s="106" t="s">
        <v>1712</v>
      </c>
      <c r="K383" s="107" t="s">
        <v>46</v>
      </c>
      <c r="L383" s="106" t="s">
        <v>1458</v>
      </c>
      <c r="M383" s="103" t="s">
        <v>1180</v>
      </c>
      <c r="N383" s="103" t="s">
        <v>1181</v>
      </c>
      <c r="O383" s="104" t="s">
        <v>1705</v>
      </c>
      <c r="P383" s="113"/>
      <c r="Q383" s="106" t="s">
        <v>1518</v>
      </c>
      <c r="R383" s="106" t="s">
        <v>1181</v>
      </c>
    </row>
    <row r="384" spans="1:18">
      <c r="A384" s="106" t="s">
        <v>1519</v>
      </c>
      <c r="B384" s="102" t="str">
        <f t="shared" si="5"/>
        <v>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</v>
      </c>
      <c r="C384" s="103" t="s">
        <v>1520</v>
      </c>
      <c r="D384" s="104" t="s">
        <v>29</v>
      </c>
      <c r="E384" s="104">
        <v>2568</v>
      </c>
      <c r="F384" s="104" t="s">
        <v>1462</v>
      </c>
      <c r="G384" s="104" t="s">
        <v>1457</v>
      </c>
      <c r="H384" s="103" t="s">
        <v>48</v>
      </c>
      <c r="I384" s="103" t="s">
        <v>585</v>
      </c>
      <c r="J384" s="106" t="s">
        <v>1712</v>
      </c>
      <c r="K384" s="107" t="s">
        <v>46</v>
      </c>
      <c r="L384" s="106" t="s">
        <v>1458</v>
      </c>
      <c r="M384" s="103" t="s">
        <v>1245</v>
      </c>
      <c r="N384" s="103" t="s">
        <v>1295</v>
      </c>
      <c r="O384" s="104" t="s">
        <v>1705</v>
      </c>
      <c r="P384" s="113"/>
      <c r="Q384" s="106" t="s">
        <v>1521</v>
      </c>
      <c r="R384" s="106" t="s">
        <v>1295</v>
      </c>
    </row>
    <row r="385" spans="1:18">
      <c r="A385" s="106" t="s">
        <v>1522</v>
      </c>
      <c r="B385" s="102" t="str">
        <f t="shared" si="5"/>
        <v>รัฐสภาสัญจรเพื่อเด็กและเยาวชน ประจำปีงบประมาณ พ.ศ. 2568</v>
      </c>
      <c r="C385" s="103" t="s">
        <v>1523</v>
      </c>
      <c r="D385" s="104" t="s">
        <v>29</v>
      </c>
      <c r="E385" s="104">
        <v>2568</v>
      </c>
      <c r="F385" s="104" t="s">
        <v>1462</v>
      </c>
      <c r="G385" s="104" t="s">
        <v>1457</v>
      </c>
      <c r="H385" s="103" t="s">
        <v>48</v>
      </c>
      <c r="I385" s="103" t="s">
        <v>585</v>
      </c>
      <c r="J385" s="106" t="s">
        <v>1712</v>
      </c>
      <c r="K385" s="107" t="s">
        <v>46</v>
      </c>
      <c r="L385" s="106" t="s">
        <v>1458</v>
      </c>
      <c r="M385" s="103" t="s">
        <v>1245</v>
      </c>
      <c r="N385" s="103" t="s">
        <v>1295</v>
      </c>
      <c r="O385" s="104" t="s">
        <v>1705</v>
      </c>
      <c r="P385" s="113"/>
      <c r="Q385" s="106" t="s">
        <v>1524</v>
      </c>
      <c r="R385" s="106" t="s">
        <v>1295</v>
      </c>
    </row>
    <row r="386" spans="1:18">
      <c r="A386" s="106" t="s">
        <v>1525</v>
      </c>
      <c r="B386" s="102" t="str">
        <f t="shared" si="5"/>
        <v xml:space="preserve">พัฒนาประชาธิปไตยและการมีส่วนร่วมทางการเมืองของประชาชน” กิจกรรม วันเด็กแห่งชาติ </v>
      </c>
      <c r="C386" s="103" t="s">
        <v>1526</v>
      </c>
      <c r="D386" s="104" t="s">
        <v>29</v>
      </c>
      <c r="E386" s="104">
        <v>2568</v>
      </c>
      <c r="F386" s="104" t="s">
        <v>1462</v>
      </c>
      <c r="G386" s="104" t="s">
        <v>1457</v>
      </c>
      <c r="H386" s="103" t="s">
        <v>48</v>
      </c>
      <c r="I386" s="103" t="s">
        <v>585</v>
      </c>
      <c r="J386" s="106" t="s">
        <v>1712</v>
      </c>
      <c r="K386" s="107" t="s">
        <v>46</v>
      </c>
      <c r="L386" s="106" t="s">
        <v>1458</v>
      </c>
      <c r="M386" s="103" t="s">
        <v>1180</v>
      </c>
      <c r="N386" s="103" t="s">
        <v>1181</v>
      </c>
      <c r="O386" s="104" t="s">
        <v>1705</v>
      </c>
      <c r="P386" s="113"/>
      <c r="Q386" s="106" t="s">
        <v>1527</v>
      </c>
      <c r="R386" s="106" t="s">
        <v>1181</v>
      </c>
    </row>
    <row r="387" spans="1:18">
      <c r="A387" s="106" t="s">
        <v>1528</v>
      </c>
      <c r="B387" s="102" t="str">
        <f t="shared" si="5"/>
        <v xml:space="preserve">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</v>
      </c>
      <c r="C387" s="103" t="s">
        <v>1529</v>
      </c>
      <c r="D387" s="104" t="s">
        <v>29</v>
      </c>
      <c r="E387" s="104">
        <v>2568</v>
      </c>
      <c r="F387" s="104" t="s">
        <v>1462</v>
      </c>
      <c r="G387" s="104" t="s">
        <v>1457</v>
      </c>
      <c r="H387" s="103" t="s">
        <v>48</v>
      </c>
      <c r="I387" s="103" t="s">
        <v>585</v>
      </c>
      <c r="J387" s="106" t="s">
        <v>1712</v>
      </c>
      <c r="K387" s="107" t="s">
        <v>46</v>
      </c>
      <c r="L387" s="106" t="s">
        <v>1458</v>
      </c>
      <c r="M387" s="103" t="s">
        <v>1245</v>
      </c>
      <c r="N387" s="103" t="s">
        <v>1295</v>
      </c>
      <c r="O387" s="104" t="s">
        <v>1705</v>
      </c>
      <c r="P387" s="113"/>
      <c r="Q387" s="106" t="s">
        <v>1530</v>
      </c>
      <c r="R387" s="106" t="s">
        <v>1295</v>
      </c>
    </row>
    <row r="388" spans="1:18">
      <c r="A388" s="106" t="s">
        <v>1531</v>
      </c>
      <c r="B388" s="102" t="str">
        <f t="shared" si="5"/>
        <v>โครงการ “ต้นกล้ารัฐสภา”</v>
      </c>
      <c r="C388" s="103" t="s">
        <v>1532</v>
      </c>
      <c r="D388" s="104" t="s">
        <v>29</v>
      </c>
      <c r="E388" s="104">
        <v>2568</v>
      </c>
      <c r="F388" s="104" t="s">
        <v>1462</v>
      </c>
      <c r="G388" s="104" t="s">
        <v>1457</v>
      </c>
      <c r="H388" s="103" t="s">
        <v>48</v>
      </c>
      <c r="I388" s="103" t="s">
        <v>585</v>
      </c>
      <c r="J388" s="106" t="s">
        <v>1712</v>
      </c>
      <c r="K388" s="107" t="s">
        <v>46</v>
      </c>
      <c r="L388" s="106" t="s">
        <v>1458</v>
      </c>
      <c r="M388" s="103" t="s">
        <v>1245</v>
      </c>
      <c r="N388" s="103" t="s">
        <v>1295</v>
      </c>
      <c r="O388" s="104" t="s">
        <v>1705</v>
      </c>
      <c r="P388" s="113"/>
      <c r="Q388" s="106" t="s">
        <v>1533</v>
      </c>
      <c r="R388" s="106" t="s">
        <v>1295</v>
      </c>
    </row>
    <row r="389" spans="1:18">
      <c r="A389" s="106" t="s">
        <v>1534</v>
      </c>
      <c r="B389" s="102" t="str">
        <f t="shared" si="5"/>
        <v>บูรณาการความร่วมมือของทุกภาคส่วน</v>
      </c>
      <c r="C389" s="103" t="s">
        <v>1358</v>
      </c>
      <c r="D389" s="104" t="s">
        <v>29</v>
      </c>
      <c r="E389" s="104">
        <v>2568</v>
      </c>
      <c r="F389" s="104" t="s">
        <v>1462</v>
      </c>
      <c r="G389" s="104" t="s">
        <v>1457</v>
      </c>
      <c r="H389" s="103" t="s">
        <v>164</v>
      </c>
      <c r="I389" s="103" t="s">
        <v>163</v>
      </c>
      <c r="J389" s="106" t="s">
        <v>1711</v>
      </c>
      <c r="K389" s="107" t="s">
        <v>202</v>
      </c>
      <c r="L389" s="106" t="s">
        <v>1458</v>
      </c>
      <c r="M389" s="103" t="s">
        <v>1245</v>
      </c>
      <c r="N389" s="103" t="s">
        <v>1284</v>
      </c>
      <c r="O389" s="104" t="s">
        <v>1705</v>
      </c>
      <c r="P389" s="113"/>
      <c r="Q389" s="106" t="s">
        <v>1535</v>
      </c>
      <c r="R389" s="106" t="s">
        <v>1284</v>
      </c>
    </row>
    <row r="390" spans="1:18">
      <c r="A390" s="106" t="s">
        <v>1536</v>
      </c>
      <c r="B390" s="102" t="str">
        <f t="shared" si="5"/>
        <v xml:space="preserve">ศูนย์ส่งเสริมพัฒนาประชาธิปไตย </v>
      </c>
      <c r="C390" s="103" t="s">
        <v>1537</v>
      </c>
      <c r="D390" s="104" t="s">
        <v>29</v>
      </c>
      <c r="E390" s="104">
        <v>2568</v>
      </c>
      <c r="F390" s="104" t="s">
        <v>1462</v>
      </c>
      <c r="G390" s="104" t="s">
        <v>1457</v>
      </c>
      <c r="H390" s="103" t="s">
        <v>164</v>
      </c>
      <c r="I390" s="103" t="s">
        <v>163</v>
      </c>
      <c r="J390" s="106" t="s">
        <v>1711</v>
      </c>
      <c r="K390" s="107" t="s">
        <v>202</v>
      </c>
      <c r="L390" s="106" t="s">
        <v>1458</v>
      </c>
      <c r="M390" s="103" t="s">
        <v>1245</v>
      </c>
      <c r="N390" s="103" t="s">
        <v>1295</v>
      </c>
      <c r="O390" s="104" t="s">
        <v>1705</v>
      </c>
      <c r="P390" s="113"/>
      <c r="Q390" s="106" t="s">
        <v>1538</v>
      </c>
      <c r="R390" s="106" t="s">
        <v>1295</v>
      </c>
    </row>
    <row r="391" spans="1:18">
      <c r="A391" s="106" t="s">
        <v>1539</v>
      </c>
      <c r="B391" s="102" t="str">
        <f t="shared" si="5"/>
        <v>พัฒนานวัตกรรมช่องทางการเข้ามามีส่วนร่วมทางการเมือง</v>
      </c>
      <c r="C391" s="103" t="s">
        <v>1357</v>
      </c>
      <c r="D391" s="104" t="s">
        <v>29</v>
      </c>
      <c r="E391" s="104">
        <v>2568</v>
      </c>
      <c r="F391" s="104" t="s">
        <v>1462</v>
      </c>
      <c r="G391" s="104" t="s">
        <v>1457</v>
      </c>
      <c r="H391" s="103" t="s">
        <v>164</v>
      </c>
      <c r="I391" s="103" t="s">
        <v>163</v>
      </c>
      <c r="J391" s="106" t="s">
        <v>1711</v>
      </c>
      <c r="K391" s="107" t="s">
        <v>995</v>
      </c>
      <c r="L391" s="106" t="s">
        <v>1458</v>
      </c>
      <c r="M391" s="103" t="s">
        <v>1245</v>
      </c>
      <c r="N391" s="103" t="s">
        <v>1295</v>
      </c>
      <c r="O391" s="104" t="s">
        <v>1705</v>
      </c>
      <c r="P391" s="113"/>
      <c r="Q391" s="106" t="s">
        <v>1540</v>
      </c>
      <c r="R391" s="106" t="s">
        <v>1295</v>
      </c>
    </row>
    <row r="392" spans="1:18">
      <c r="A392" s="106" t="s">
        <v>1541</v>
      </c>
      <c r="B392" s="102" t="str">
        <f t="shared" ref="B392:B445" si="6">HYPERLINK(Q392,C392)</f>
        <v>ปรับสู่ระบบบริหารที่มุ่งผลสัมฤทธิ์ (RBM)</v>
      </c>
      <c r="C392" s="103" t="s">
        <v>1354</v>
      </c>
      <c r="D392" s="104" t="s">
        <v>29</v>
      </c>
      <c r="E392" s="104">
        <v>2568</v>
      </c>
      <c r="F392" s="104" t="s">
        <v>1462</v>
      </c>
      <c r="G392" s="104" t="s">
        <v>1457</v>
      </c>
      <c r="H392" s="103" t="s">
        <v>164</v>
      </c>
      <c r="I392" s="103" t="s">
        <v>163</v>
      </c>
      <c r="J392" s="106" t="s">
        <v>1711</v>
      </c>
      <c r="K392" s="107" t="s">
        <v>995</v>
      </c>
      <c r="L392" s="106" t="s">
        <v>1458</v>
      </c>
      <c r="M392" s="103" t="s">
        <v>1275</v>
      </c>
      <c r="N392" s="103" t="s">
        <v>1288</v>
      </c>
      <c r="O392" s="104" t="s">
        <v>1705</v>
      </c>
      <c r="P392" s="113"/>
      <c r="Q392" s="106" t="s">
        <v>1542</v>
      </c>
      <c r="R392" s="106" t="s">
        <v>1288</v>
      </c>
    </row>
    <row r="393" spans="1:18">
      <c r="A393" s="106" t="s">
        <v>1543</v>
      </c>
      <c r="B393" s="102" t="str">
        <f t="shared" si="6"/>
        <v>เสริมสร้างเครือข่ายความร่วมมือระหว่างองค์กรทั้งในและต่างประเทศ</v>
      </c>
      <c r="C393" s="103" t="s">
        <v>1359</v>
      </c>
      <c r="D393" s="104" t="s">
        <v>29</v>
      </c>
      <c r="E393" s="104">
        <v>2568</v>
      </c>
      <c r="F393" s="104" t="s">
        <v>1462</v>
      </c>
      <c r="G393" s="104" t="s">
        <v>1457</v>
      </c>
      <c r="H393" s="103" t="s">
        <v>164</v>
      </c>
      <c r="I393" s="103" t="s">
        <v>163</v>
      </c>
      <c r="J393" s="106" t="s">
        <v>1711</v>
      </c>
      <c r="K393" s="107" t="s">
        <v>995</v>
      </c>
      <c r="L393" s="106" t="s">
        <v>1458</v>
      </c>
      <c r="M393" s="103" t="s">
        <v>1245</v>
      </c>
      <c r="N393" s="103" t="s">
        <v>1284</v>
      </c>
      <c r="O393" s="104" t="s">
        <v>1705</v>
      </c>
      <c r="P393" s="113"/>
      <c r="Q393" s="106" t="s">
        <v>1544</v>
      </c>
      <c r="R393" s="106" t="s">
        <v>1284</v>
      </c>
    </row>
    <row r="394" spans="1:18">
      <c r="A394" s="106" t="s">
        <v>1545</v>
      </c>
      <c r="B394" s="102" t="str">
        <f t="shared" si="6"/>
        <v>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</v>
      </c>
      <c r="C394" s="103" t="s">
        <v>1546</v>
      </c>
      <c r="D394" s="104" t="s">
        <v>29</v>
      </c>
      <c r="E394" s="104">
        <v>2568</v>
      </c>
      <c r="F394" s="104" t="s">
        <v>1462</v>
      </c>
      <c r="G394" s="104" t="s">
        <v>1457</v>
      </c>
      <c r="H394" s="103" t="s">
        <v>164</v>
      </c>
      <c r="I394" s="103" t="s">
        <v>163</v>
      </c>
      <c r="J394" s="106" t="s">
        <v>1711</v>
      </c>
      <c r="K394" s="107" t="s">
        <v>995</v>
      </c>
      <c r="L394" s="106" t="s">
        <v>1458</v>
      </c>
      <c r="M394" s="103" t="s">
        <v>1245</v>
      </c>
      <c r="N394" s="103" t="s">
        <v>1302</v>
      </c>
      <c r="O394" s="104" t="s">
        <v>1705</v>
      </c>
      <c r="P394" s="113"/>
      <c r="Q394" s="106" t="s">
        <v>1547</v>
      </c>
      <c r="R394" s="106" t="s">
        <v>1302</v>
      </c>
    </row>
    <row r="395" spans="1:18">
      <c r="A395" s="106" t="s">
        <v>1548</v>
      </c>
      <c r="B395" s="102" t="str">
        <f t="shared" si="6"/>
        <v>พัฒนาความเป็นพลเมืองในระบอบประชาธิปไตยอันมีพระมหากษัตริย์ทรงเป็นประมุข</v>
      </c>
      <c r="C395" s="103" t="s">
        <v>1549</v>
      </c>
      <c r="D395" s="104" t="s">
        <v>29</v>
      </c>
      <c r="E395" s="104">
        <v>2568</v>
      </c>
      <c r="F395" s="104" t="s">
        <v>1462</v>
      </c>
      <c r="G395" s="104" t="s">
        <v>1457</v>
      </c>
      <c r="H395" s="103" t="s">
        <v>164</v>
      </c>
      <c r="I395" s="103" t="s">
        <v>163</v>
      </c>
      <c r="J395" s="106" t="s">
        <v>1711</v>
      </c>
      <c r="K395" s="107" t="s">
        <v>995</v>
      </c>
      <c r="L395" s="106" t="s">
        <v>1458</v>
      </c>
      <c r="M395" s="103" t="s">
        <v>1180</v>
      </c>
      <c r="N395" s="103" t="s">
        <v>1181</v>
      </c>
      <c r="O395" s="104" t="s">
        <v>1705</v>
      </c>
      <c r="P395" s="113"/>
      <c r="Q395" s="106" t="s">
        <v>1550</v>
      </c>
      <c r="R395" s="106" t="s">
        <v>1181</v>
      </c>
    </row>
    <row r="396" spans="1:18">
      <c r="A396" s="106" t="s">
        <v>1551</v>
      </c>
      <c r="B396" s="102" t="str">
        <f t="shared" si="6"/>
        <v>การพัฒนาบุคลากรที่เกี่ยวข้องกับการเลือกตั้งให้เป็นมืออาชีพ</v>
      </c>
      <c r="C396" s="103" t="s">
        <v>1552</v>
      </c>
      <c r="D396" s="104" t="s">
        <v>29</v>
      </c>
      <c r="E396" s="104">
        <v>2568</v>
      </c>
      <c r="F396" s="104" t="s">
        <v>1462</v>
      </c>
      <c r="G396" s="104" t="s">
        <v>1457</v>
      </c>
      <c r="H396" s="103" t="s">
        <v>164</v>
      </c>
      <c r="I396" s="103" t="s">
        <v>163</v>
      </c>
      <c r="J396" s="106" t="s">
        <v>1711</v>
      </c>
      <c r="K396" s="107" t="s">
        <v>995</v>
      </c>
      <c r="L396" s="106" t="s">
        <v>1458</v>
      </c>
      <c r="M396" s="103" t="s">
        <v>1275</v>
      </c>
      <c r="N396" s="103" t="s">
        <v>1280</v>
      </c>
      <c r="O396" s="104" t="s">
        <v>1705</v>
      </c>
      <c r="P396" s="113"/>
      <c r="Q396" s="106" t="s">
        <v>1553</v>
      </c>
      <c r="R396" s="106" t="s">
        <v>1280</v>
      </c>
    </row>
    <row r="397" spans="1:18">
      <c r="A397" s="106" t="s">
        <v>1554</v>
      </c>
      <c r="B397" s="102" t="str">
        <f t="shared" si="6"/>
        <v xml:space="preserve">โครงการพัฒนาพรรคการเมืองสู่สถาบันทางการเมืองที่เข้มแข็งและยั่งยืน </v>
      </c>
      <c r="C397" s="103" t="s">
        <v>1555</v>
      </c>
      <c r="D397" s="104" t="s">
        <v>29</v>
      </c>
      <c r="E397" s="104">
        <v>2568</v>
      </c>
      <c r="F397" s="104" t="s">
        <v>1462</v>
      </c>
      <c r="G397" s="104" t="s">
        <v>1457</v>
      </c>
      <c r="H397" s="103" t="s">
        <v>164</v>
      </c>
      <c r="I397" s="103" t="s">
        <v>163</v>
      </c>
      <c r="J397" s="106" t="s">
        <v>1711</v>
      </c>
      <c r="K397" s="107" t="s">
        <v>995</v>
      </c>
      <c r="L397" s="106" t="s">
        <v>1458</v>
      </c>
      <c r="M397" s="103" t="s">
        <v>1707</v>
      </c>
      <c r="N397" s="103" t="s">
        <v>1556</v>
      </c>
      <c r="O397" s="104" t="s">
        <v>1705</v>
      </c>
      <c r="P397" s="113"/>
      <c r="Q397" s="106" t="s">
        <v>1557</v>
      </c>
      <c r="R397" s="106" t="s">
        <v>1556</v>
      </c>
    </row>
    <row r="398" spans="1:18">
      <c r="A398" s="106" t="s">
        <v>1558</v>
      </c>
      <c r="B398" s="102" t="str">
        <f t="shared" si="6"/>
        <v xml:space="preserve">พัฒนาสมรรถนะและทักษะบุคลากรเพื่อการเปลี่ยนผ่านสู่ Digital OECT </v>
      </c>
      <c r="C398" s="103" t="s">
        <v>1559</v>
      </c>
      <c r="D398" s="104" t="s">
        <v>29</v>
      </c>
      <c r="E398" s="104">
        <v>2568</v>
      </c>
      <c r="F398" s="104" t="s">
        <v>1462</v>
      </c>
      <c r="G398" s="104" t="s">
        <v>1457</v>
      </c>
      <c r="H398" s="103" t="s">
        <v>164</v>
      </c>
      <c r="I398" s="103" t="s">
        <v>163</v>
      </c>
      <c r="J398" s="106" t="s">
        <v>1711</v>
      </c>
      <c r="K398" s="107" t="s">
        <v>995</v>
      </c>
      <c r="L398" s="106" t="s">
        <v>1458</v>
      </c>
      <c r="M398" s="103" t="s">
        <v>1275</v>
      </c>
      <c r="N398" s="103" t="s">
        <v>1280</v>
      </c>
      <c r="O398" s="104" t="s">
        <v>1705</v>
      </c>
      <c r="P398" s="113"/>
      <c r="Q398" s="106" t="s">
        <v>1560</v>
      </c>
      <c r="R398" s="106" t="s">
        <v>1280</v>
      </c>
    </row>
    <row r="399" spans="1:18">
      <c r="A399" s="106" t="s">
        <v>1561</v>
      </c>
      <c r="B399" s="102" t="str">
        <f t="shared" si="6"/>
        <v>โครงการปลูกฝังจิตสำนึกรักสามัคคีและส่งเสริมความปรองดองของคนในชาติ</v>
      </c>
      <c r="C399" s="103" t="s">
        <v>304</v>
      </c>
      <c r="D399" s="104" t="s">
        <v>29</v>
      </c>
      <c r="E399" s="104">
        <v>2568</v>
      </c>
      <c r="F399" s="104" t="s">
        <v>1462</v>
      </c>
      <c r="G399" s="104" t="s">
        <v>1457</v>
      </c>
      <c r="H399" s="103" t="s">
        <v>218</v>
      </c>
      <c r="I399" s="103" t="s">
        <v>306</v>
      </c>
      <c r="J399" s="106" t="s">
        <v>1717</v>
      </c>
      <c r="K399" s="107" t="s">
        <v>46</v>
      </c>
      <c r="L399" s="106" t="s">
        <v>1458</v>
      </c>
      <c r="M399" s="103" t="s">
        <v>1180</v>
      </c>
      <c r="N399" s="103" t="s">
        <v>1201</v>
      </c>
      <c r="O399" s="104" t="s">
        <v>1705</v>
      </c>
      <c r="P399" s="113"/>
      <c r="Q399" s="106" t="s">
        <v>1562</v>
      </c>
      <c r="R399" s="106" t="s">
        <v>1201</v>
      </c>
    </row>
    <row r="400" spans="1:18">
      <c r="A400" s="106" t="s">
        <v>1563</v>
      </c>
      <c r="B400" s="102" t="str">
        <f t="shared" si="6"/>
        <v>โครงการส่งเสริมการเรียนรู้ประชาธิปไตย</v>
      </c>
      <c r="C400" s="103" t="s">
        <v>1564</v>
      </c>
      <c r="D400" s="104" t="s">
        <v>29</v>
      </c>
      <c r="E400" s="104">
        <v>2568</v>
      </c>
      <c r="F400" s="104" t="s">
        <v>1462</v>
      </c>
      <c r="G400" s="104" t="s">
        <v>1457</v>
      </c>
      <c r="H400" s="103" t="s">
        <v>48</v>
      </c>
      <c r="I400" s="103" t="s">
        <v>447</v>
      </c>
      <c r="J400" s="106" t="s">
        <v>1710</v>
      </c>
      <c r="K400" s="107" t="s">
        <v>1565</v>
      </c>
      <c r="L400" s="106" t="s">
        <v>1458</v>
      </c>
      <c r="M400" s="103" t="s">
        <v>1180</v>
      </c>
      <c r="N400" s="103" t="s">
        <v>1181</v>
      </c>
      <c r="O400" s="104" t="s">
        <v>1705</v>
      </c>
      <c r="P400" s="113"/>
      <c r="Q400" s="106" t="s">
        <v>1566</v>
      </c>
      <c r="R400" s="106" t="s">
        <v>1181</v>
      </c>
    </row>
    <row r="401" spans="1:18">
      <c r="A401" s="106" t="s">
        <v>1567</v>
      </c>
      <c r="B401" s="102" t="str">
        <f t="shared" si="6"/>
        <v>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</v>
      </c>
      <c r="C401" s="103" t="s">
        <v>1568</v>
      </c>
      <c r="D401" s="104" t="s">
        <v>29</v>
      </c>
      <c r="E401" s="104">
        <v>2568</v>
      </c>
      <c r="F401" s="104" t="s">
        <v>1462</v>
      </c>
      <c r="G401" s="104" t="s">
        <v>1457</v>
      </c>
      <c r="H401" s="103" t="s">
        <v>48</v>
      </c>
      <c r="I401" s="103" t="s">
        <v>447</v>
      </c>
      <c r="J401" s="106" t="s">
        <v>1710</v>
      </c>
      <c r="K401" s="107" t="s">
        <v>1569</v>
      </c>
      <c r="L401" s="106" t="s">
        <v>1458</v>
      </c>
      <c r="M401" s="103" t="s">
        <v>1180</v>
      </c>
      <c r="N401" s="103" t="s">
        <v>1181</v>
      </c>
      <c r="O401" s="104" t="s">
        <v>1705</v>
      </c>
      <c r="P401" s="113"/>
      <c r="Q401" s="106" t="s">
        <v>1570</v>
      </c>
      <c r="R401" s="106" t="s">
        <v>1181</v>
      </c>
    </row>
    <row r="402" spans="1:18">
      <c r="A402" s="106" t="s">
        <v>1571</v>
      </c>
      <c r="B402" s="102" t="str">
        <f t="shared" si="6"/>
        <v>โครงการสร้างสำนึกพลเมือง</v>
      </c>
      <c r="C402" s="103" t="s">
        <v>890</v>
      </c>
      <c r="D402" s="104" t="s">
        <v>29</v>
      </c>
      <c r="E402" s="104">
        <v>2568</v>
      </c>
      <c r="F402" s="104" t="s">
        <v>1462</v>
      </c>
      <c r="G402" s="104" t="s">
        <v>1457</v>
      </c>
      <c r="H402" s="103" t="s">
        <v>48</v>
      </c>
      <c r="I402" s="103" t="s">
        <v>447</v>
      </c>
      <c r="J402" s="106" t="s">
        <v>1710</v>
      </c>
      <c r="K402" s="107" t="s">
        <v>1569</v>
      </c>
      <c r="L402" s="106" t="s">
        <v>1458</v>
      </c>
      <c r="M402" s="103" t="s">
        <v>1180</v>
      </c>
      <c r="N402" s="103" t="s">
        <v>1181</v>
      </c>
      <c r="O402" s="104" t="s">
        <v>1705</v>
      </c>
      <c r="P402" s="113"/>
      <c r="Q402" s="106" t="s">
        <v>1572</v>
      </c>
      <c r="R402" s="106" t="s">
        <v>1181</v>
      </c>
    </row>
    <row r="403" spans="1:18">
      <c r="A403" s="106" t="s">
        <v>1573</v>
      </c>
      <c r="B403" s="102" t="str">
        <f t="shared" si="6"/>
        <v>โครงการโรงเรียนพลเมือง</v>
      </c>
      <c r="C403" s="103" t="s">
        <v>1574</v>
      </c>
      <c r="D403" s="104" t="s">
        <v>29</v>
      </c>
      <c r="E403" s="104">
        <v>2568</v>
      </c>
      <c r="F403" s="104" t="s">
        <v>1462</v>
      </c>
      <c r="G403" s="104" t="s">
        <v>1457</v>
      </c>
      <c r="H403" s="103" t="s">
        <v>48</v>
      </c>
      <c r="I403" s="103" t="s">
        <v>447</v>
      </c>
      <c r="J403" s="106" t="s">
        <v>1710</v>
      </c>
      <c r="K403" s="107" t="s">
        <v>1569</v>
      </c>
      <c r="L403" s="106" t="s">
        <v>1458</v>
      </c>
      <c r="M403" s="103" t="s">
        <v>1245</v>
      </c>
      <c r="N403" s="103" t="s">
        <v>1246</v>
      </c>
      <c r="O403" s="104" t="s">
        <v>1705</v>
      </c>
      <c r="P403" s="113"/>
      <c r="Q403" s="106" t="s">
        <v>1575</v>
      </c>
      <c r="R403" s="106" t="s">
        <v>1246</v>
      </c>
    </row>
    <row r="404" spans="1:18">
      <c r="A404" s="106" t="s">
        <v>1576</v>
      </c>
      <c r="B404" s="102" t="str">
        <f t="shared" si="6"/>
        <v>โครงการจากพลเมืองไทย สู่พลเมืองประชาธิปไตยของโลก</v>
      </c>
      <c r="C404" s="103" t="s">
        <v>1362</v>
      </c>
      <c r="D404" s="104" t="s">
        <v>29</v>
      </c>
      <c r="E404" s="104">
        <v>2568</v>
      </c>
      <c r="F404" s="104" t="s">
        <v>1462</v>
      </c>
      <c r="G404" s="104" t="s">
        <v>1457</v>
      </c>
      <c r="H404" s="103" t="s">
        <v>48</v>
      </c>
      <c r="I404" s="103" t="s">
        <v>447</v>
      </c>
      <c r="J404" s="106" t="s">
        <v>1710</v>
      </c>
      <c r="K404" s="107" t="s">
        <v>1577</v>
      </c>
      <c r="L404" s="106" t="s">
        <v>1458</v>
      </c>
      <c r="M404" s="103" t="s">
        <v>1245</v>
      </c>
      <c r="N404" s="103" t="s">
        <v>1246</v>
      </c>
      <c r="O404" s="104" t="s">
        <v>1705</v>
      </c>
      <c r="P404" s="113"/>
      <c r="Q404" s="106" t="s">
        <v>1578</v>
      </c>
      <c r="R404" s="106" t="s">
        <v>1246</v>
      </c>
    </row>
    <row r="405" spans="1:18">
      <c r="A405" s="106" t="s">
        <v>1579</v>
      </c>
      <c r="B405" s="102" t="str">
        <f t="shared" si="6"/>
        <v>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</v>
      </c>
      <c r="C405" s="103" t="s">
        <v>1580</v>
      </c>
      <c r="D405" s="104" t="s">
        <v>29</v>
      </c>
      <c r="E405" s="104">
        <v>2568</v>
      </c>
      <c r="F405" s="104" t="s">
        <v>1462</v>
      </c>
      <c r="G405" s="104" t="s">
        <v>1457</v>
      </c>
      <c r="H405" s="103" t="s">
        <v>48</v>
      </c>
      <c r="I405" s="103" t="s">
        <v>447</v>
      </c>
      <c r="J405" s="106" t="s">
        <v>1710</v>
      </c>
      <c r="K405" s="107" t="s">
        <v>1577</v>
      </c>
      <c r="L405" s="106" t="s">
        <v>1458</v>
      </c>
      <c r="M405" s="103" t="s">
        <v>1180</v>
      </c>
      <c r="N405" s="103" t="s">
        <v>1181</v>
      </c>
      <c r="O405" s="104" t="s">
        <v>1705</v>
      </c>
      <c r="P405" s="113"/>
      <c r="Q405" s="106" t="s">
        <v>1581</v>
      </c>
      <c r="R405" s="106" t="s">
        <v>1181</v>
      </c>
    </row>
    <row r="406" spans="1:18">
      <c r="A406" s="106" t="s">
        <v>1582</v>
      </c>
      <c r="B406" s="102" t="str">
        <f t="shared" si="6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C406" s="103" t="s">
        <v>1294</v>
      </c>
      <c r="D406" s="104" t="s">
        <v>29</v>
      </c>
      <c r="E406" s="104">
        <v>2568</v>
      </c>
      <c r="F406" s="104" t="s">
        <v>1462</v>
      </c>
      <c r="G406" s="104" t="s">
        <v>1457</v>
      </c>
      <c r="H406" s="103" t="s">
        <v>48</v>
      </c>
      <c r="I406" s="103" t="s">
        <v>447</v>
      </c>
      <c r="J406" s="106" t="s">
        <v>1710</v>
      </c>
      <c r="K406" s="107" t="s">
        <v>1577</v>
      </c>
      <c r="L406" s="106" t="s">
        <v>1458</v>
      </c>
      <c r="M406" s="103" t="s">
        <v>1180</v>
      </c>
      <c r="N406" s="103" t="s">
        <v>1181</v>
      </c>
      <c r="O406" s="104" t="s">
        <v>1705</v>
      </c>
      <c r="P406" s="113"/>
      <c r="Q406" s="106" t="s">
        <v>1583</v>
      </c>
      <c r="R406" s="106" t="s">
        <v>1181</v>
      </c>
    </row>
    <row r="407" spans="1:18">
      <c r="A407" s="106" t="s">
        <v>1584</v>
      </c>
      <c r="B407" s="102" t="str">
        <f t="shared" si="6"/>
        <v>โครงการวิจัยเพื่อตรวจติดตามสถานการณ์ประชาธิปไตย กรณีศึกษา คุณภาพสังคมกับการพัฒนาประชาธิปไตย</v>
      </c>
      <c r="C407" s="103" t="s">
        <v>1585</v>
      </c>
      <c r="D407" s="104" t="s">
        <v>29</v>
      </c>
      <c r="E407" s="104">
        <v>2568</v>
      </c>
      <c r="F407" s="104" t="s">
        <v>1462</v>
      </c>
      <c r="G407" s="104" t="s">
        <v>1457</v>
      </c>
      <c r="H407" s="103" t="s">
        <v>48</v>
      </c>
      <c r="I407" s="103" t="s">
        <v>447</v>
      </c>
      <c r="J407" s="106" t="s">
        <v>1710</v>
      </c>
      <c r="K407" s="107" t="s">
        <v>1577</v>
      </c>
      <c r="L407" s="106" t="s">
        <v>1458</v>
      </c>
      <c r="M407" s="103" t="s">
        <v>1245</v>
      </c>
      <c r="N407" s="103" t="s">
        <v>1499</v>
      </c>
      <c r="O407" s="104" t="s">
        <v>1705</v>
      </c>
      <c r="P407" s="113"/>
      <c r="Q407" s="106" t="s">
        <v>1586</v>
      </c>
      <c r="R407" s="106" t="s">
        <v>1499</v>
      </c>
    </row>
    <row r="408" spans="1:18">
      <c r="A408" s="106" t="s">
        <v>1587</v>
      </c>
      <c r="B408" s="102" t="str">
        <f t="shared" si="6"/>
        <v>โครงการ Active Local Citizen : สรรสร้างพลังเยาวชนสู่พลเมืองท้องถิ่นที่ดีในอนาคต</v>
      </c>
      <c r="C408" s="103" t="s">
        <v>1588</v>
      </c>
      <c r="D408" s="104" t="s">
        <v>29</v>
      </c>
      <c r="E408" s="104">
        <v>2568</v>
      </c>
      <c r="F408" s="104" t="s">
        <v>1462</v>
      </c>
      <c r="G408" s="104" t="s">
        <v>1457</v>
      </c>
      <c r="H408" s="103" t="s">
        <v>48</v>
      </c>
      <c r="I408" s="103" t="s">
        <v>447</v>
      </c>
      <c r="J408" s="106" t="s">
        <v>1710</v>
      </c>
      <c r="K408" s="107" t="s">
        <v>1589</v>
      </c>
      <c r="L408" s="106" t="s">
        <v>1458</v>
      </c>
      <c r="M408" s="103" t="s">
        <v>1180</v>
      </c>
      <c r="N408" s="103" t="s">
        <v>1181</v>
      </c>
      <c r="O408" s="104" t="s">
        <v>1705</v>
      </c>
      <c r="P408" s="113"/>
      <c r="Q408" s="106" t="s">
        <v>1590</v>
      </c>
      <c r="R408" s="106" t="s">
        <v>1181</v>
      </c>
    </row>
    <row r="409" spans="1:18">
      <c r="A409" s="106" t="s">
        <v>1591</v>
      </c>
      <c r="B409" s="102" t="str">
        <f t="shared" si="6"/>
        <v>การสร้างความรักความสามัคคีของคนในชาติ</v>
      </c>
      <c r="C409" s="103" t="s">
        <v>1592</v>
      </c>
      <c r="D409" s="104" t="s">
        <v>29</v>
      </c>
      <c r="E409" s="104">
        <v>2568</v>
      </c>
      <c r="F409" s="104" t="s">
        <v>1462</v>
      </c>
      <c r="G409" s="104" t="s">
        <v>1457</v>
      </c>
      <c r="H409" s="103" t="s">
        <v>66</v>
      </c>
      <c r="I409" s="103" t="s">
        <v>882</v>
      </c>
      <c r="J409" s="106" t="s">
        <v>1709</v>
      </c>
      <c r="K409" s="107" t="s">
        <v>255</v>
      </c>
      <c r="L409" s="106" t="s">
        <v>1458</v>
      </c>
      <c r="M409" s="103" t="s">
        <v>1180</v>
      </c>
      <c r="N409" s="103" t="s">
        <v>1181</v>
      </c>
      <c r="O409" s="104" t="s">
        <v>1705</v>
      </c>
      <c r="P409" s="113"/>
      <c r="Q409" s="106" t="s">
        <v>1593</v>
      </c>
      <c r="R409" s="106" t="s">
        <v>1181</v>
      </c>
    </row>
    <row r="410" spans="1:18">
      <c r="A410" s="106" t="s">
        <v>192</v>
      </c>
      <c r="B410" s="102" t="str">
        <f t="shared" si="6"/>
        <v>สภานักเรียนเพื่อส่งเสริมประชาธิปไตยในสถานศึกษา</v>
      </c>
      <c r="C410" s="103" t="s">
        <v>193</v>
      </c>
      <c r="D410" s="104" t="s">
        <v>29</v>
      </c>
      <c r="E410" s="104">
        <v>2563</v>
      </c>
      <c r="F410" s="104" t="s">
        <v>88</v>
      </c>
      <c r="G410" s="104" t="s">
        <v>63</v>
      </c>
      <c r="H410" s="103" t="s">
        <v>84</v>
      </c>
      <c r="I410" s="103" t="s">
        <v>190</v>
      </c>
      <c r="J410" s="106" t="s">
        <v>1713</v>
      </c>
      <c r="K410" s="107" t="s">
        <v>195</v>
      </c>
      <c r="L410" s="106" t="s">
        <v>1616</v>
      </c>
      <c r="M410" s="103" t="s">
        <v>1180</v>
      </c>
      <c r="N410" s="103" t="s">
        <v>1181</v>
      </c>
      <c r="O410" s="104" t="s">
        <v>1705</v>
      </c>
      <c r="P410" s="113"/>
      <c r="Q410" s="106" t="s">
        <v>1617</v>
      </c>
      <c r="R410" s="106" t="s">
        <v>197</v>
      </c>
    </row>
    <row r="411" spans="1:18">
      <c r="A411" s="106" t="s">
        <v>226</v>
      </c>
      <c r="B411" s="102" t="str">
        <f t="shared" si="6"/>
        <v>โรงเรียนคุณธรรม สพฐ. ปีงบประมาณ 2563</v>
      </c>
      <c r="C411" s="103" t="s">
        <v>227</v>
      </c>
      <c r="D411" s="104" t="s">
        <v>29</v>
      </c>
      <c r="E411" s="104">
        <v>2563</v>
      </c>
      <c r="F411" s="104" t="s">
        <v>124</v>
      </c>
      <c r="G411" s="104" t="s">
        <v>63</v>
      </c>
      <c r="H411" s="103" t="s">
        <v>84</v>
      </c>
      <c r="I411" s="103" t="s">
        <v>190</v>
      </c>
      <c r="J411" s="106" t="s">
        <v>1713</v>
      </c>
      <c r="K411" s="107" t="s">
        <v>224</v>
      </c>
      <c r="L411" s="106" t="s">
        <v>1616</v>
      </c>
      <c r="M411" s="103" t="s">
        <v>1275</v>
      </c>
      <c r="N411" s="103" t="s">
        <v>1288</v>
      </c>
      <c r="O411" s="104" t="s">
        <v>1705</v>
      </c>
      <c r="P411" s="113"/>
      <c r="Q411" s="106" t="s">
        <v>1618</v>
      </c>
      <c r="R411" s="106" t="s">
        <v>230</v>
      </c>
    </row>
    <row r="412" spans="1:18">
      <c r="A412" s="106" t="s">
        <v>221</v>
      </c>
      <c r="B412" s="102" t="str">
        <f t="shared" si="6"/>
        <v>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</v>
      </c>
      <c r="C412" s="103" t="s">
        <v>222</v>
      </c>
      <c r="D412" s="104" t="s">
        <v>29</v>
      </c>
      <c r="E412" s="104">
        <v>2563</v>
      </c>
      <c r="F412" s="104" t="s">
        <v>124</v>
      </c>
      <c r="G412" s="104" t="s">
        <v>63</v>
      </c>
      <c r="H412" s="103" t="s">
        <v>84</v>
      </c>
      <c r="I412" s="103" t="s">
        <v>190</v>
      </c>
      <c r="J412" s="106" t="s">
        <v>1713</v>
      </c>
      <c r="K412" s="107" t="s">
        <v>224</v>
      </c>
      <c r="L412" s="106" t="s">
        <v>1616</v>
      </c>
      <c r="M412" s="103" t="s">
        <v>1180</v>
      </c>
      <c r="N412" s="103" t="s">
        <v>1201</v>
      </c>
      <c r="O412" s="104" t="s">
        <v>1705</v>
      </c>
      <c r="P412" s="113"/>
      <c r="Q412" s="106" t="s">
        <v>1619</v>
      </c>
      <c r="R412" s="106" t="s">
        <v>225</v>
      </c>
    </row>
    <row r="413" spans="1:18">
      <c r="A413" s="106" t="s">
        <v>295</v>
      </c>
      <c r="B413" s="102" t="str">
        <f t="shared" si="6"/>
        <v>โครงการพัฒนาผู้นำนักประชาธิปไตยสำหรับเยาวชนด้วยกระบวนการลูกเสือ ประจำปีงบประมาณ พ.ศ. 2564</v>
      </c>
      <c r="C413" s="103" t="s">
        <v>296</v>
      </c>
      <c r="D413" s="104" t="s">
        <v>29</v>
      </c>
      <c r="E413" s="104">
        <v>2564</v>
      </c>
      <c r="F413" s="104" t="s">
        <v>254</v>
      </c>
      <c r="G413" s="104" t="s">
        <v>173</v>
      </c>
      <c r="H413" s="103" t="s">
        <v>48</v>
      </c>
      <c r="I413" s="103" t="s">
        <v>47</v>
      </c>
      <c r="J413" s="106" t="s">
        <v>1716</v>
      </c>
      <c r="K413" s="107" t="s">
        <v>46</v>
      </c>
      <c r="L413" s="106" t="s">
        <v>1620</v>
      </c>
      <c r="M413" s="103" t="s">
        <v>1180</v>
      </c>
      <c r="N413" s="103" t="s">
        <v>1181</v>
      </c>
      <c r="O413" s="104" t="s">
        <v>1705</v>
      </c>
      <c r="P413" s="113"/>
      <c r="Q413" s="106" t="s">
        <v>1621</v>
      </c>
      <c r="R413" s="106" t="s">
        <v>197</v>
      </c>
    </row>
    <row r="414" spans="1:18">
      <c r="A414" s="106" t="s">
        <v>293</v>
      </c>
      <c r="B414" s="102" t="str">
        <f t="shared" si="6"/>
        <v>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C414" s="103" t="s">
        <v>102</v>
      </c>
      <c r="D414" s="104" t="s">
        <v>29</v>
      </c>
      <c r="E414" s="104">
        <v>2564</v>
      </c>
      <c r="F414" s="104" t="s">
        <v>254</v>
      </c>
      <c r="G414" s="104" t="s">
        <v>173</v>
      </c>
      <c r="H414" s="103" t="s">
        <v>48</v>
      </c>
      <c r="I414" s="103" t="s">
        <v>47</v>
      </c>
      <c r="J414" s="106" t="s">
        <v>1716</v>
      </c>
      <c r="K414" s="107" t="s">
        <v>46</v>
      </c>
      <c r="L414" s="106" t="s">
        <v>1620</v>
      </c>
      <c r="M414" s="103" t="s">
        <v>1180</v>
      </c>
      <c r="N414" s="103" t="s">
        <v>1181</v>
      </c>
      <c r="O414" s="104" t="s">
        <v>1705</v>
      </c>
      <c r="P414" s="113"/>
      <c r="Q414" s="106" t="s">
        <v>1622</v>
      </c>
      <c r="R414" s="106" t="s">
        <v>197</v>
      </c>
    </row>
    <row r="415" spans="1:18">
      <c r="A415" s="106" t="s">
        <v>291</v>
      </c>
      <c r="B415" s="102" t="str">
        <f t="shared" si="6"/>
        <v>สมาชิกวุฒิสภาพบประชาชน</v>
      </c>
      <c r="C415" s="103" t="s">
        <v>99</v>
      </c>
      <c r="D415" s="104" t="s">
        <v>29</v>
      </c>
      <c r="E415" s="104">
        <v>2564</v>
      </c>
      <c r="F415" s="104" t="s">
        <v>254</v>
      </c>
      <c r="G415" s="104" t="s">
        <v>173</v>
      </c>
      <c r="H415" s="103" t="s">
        <v>48</v>
      </c>
      <c r="I415" s="103" t="s">
        <v>47</v>
      </c>
      <c r="J415" s="106" t="s">
        <v>1716</v>
      </c>
      <c r="K415" s="107" t="s">
        <v>46</v>
      </c>
      <c r="L415" s="106" t="s">
        <v>1620</v>
      </c>
      <c r="M415" s="103" t="s">
        <v>1180</v>
      </c>
      <c r="N415" s="103" t="s">
        <v>1181</v>
      </c>
      <c r="O415" s="104" t="s">
        <v>1705</v>
      </c>
      <c r="P415" s="113"/>
      <c r="Q415" s="106" t="s">
        <v>1623</v>
      </c>
      <c r="R415" s="106" t="s">
        <v>197</v>
      </c>
    </row>
    <row r="416" spans="1:18">
      <c r="A416" s="106" t="s">
        <v>288</v>
      </c>
      <c r="B416" s="102" t="str">
        <f t="shared" si="6"/>
        <v>โครงการส่งเสริมการจัดกิจกรรมเครือข่ายผู้นำนักประชาธิปไตยวุฒิสภา</v>
      </c>
      <c r="C416" s="103" t="s">
        <v>289</v>
      </c>
      <c r="D416" s="104" t="s">
        <v>29</v>
      </c>
      <c r="E416" s="104">
        <v>2564</v>
      </c>
      <c r="F416" s="104" t="s">
        <v>281</v>
      </c>
      <c r="G416" s="104" t="s">
        <v>173</v>
      </c>
      <c r="H416" s="103" t="s">
        <v>48</v>
      </c>
      <c r="I416" s="103" t="s">
        <v>47</v>
      </c>
      <c r="J416" s="106" t="s">
        <v>1716</v>
      </c>
      <c r="K416" s="107" t="s">
        <v>46</v>
      </c>
      <c r="L416" s="106" t="s">
        <v>1620</v>
      </c>
      <c r="M416" s="103" t="s">
        <v>1180</v>
      </c>
      <c r="N416" s="103" t="s">
        <v>1181</v>
      </c>
      <c r="O416" s="104" t="s">
        <v>1705</v>
      </c>
      <c r="P416" s="113"/>
      <c r="Q416" s="106" t="s">
        <v>1624</v>
      </c>
      <c r="R416" s="106" t="s">
        <v>197</v>
      </c>
    </row>
    <row r="417" spans="1:18">
      <c r="A417" s="106" t="s">
        <v>286</v>
      </c>
      <c r="B417" s="102" t="str">
        <f t="shared" si="6"/>
        <v>การจัดทำวารสาร “สารวุฒิสภา” ในรูปแบบหนังสือ และ e-Book</v>
      </c>
      <c r="C417" s="103" t="s">
        <v>90</v>
      </c>
      <c r="D417" s="104" t="s">
        <v>29</v>
      </c>
      <c r="E417" s="104">
        <v>2564</v>
      </c>
      <c r="F417" s="104" t="s">
        <v>254</v>
      </c>
      <c r="G417" s="104" t="s">
        <v>173</v>
      </c>
      <c r="H417" s="103" t="s">
        <v>48</v>
      </c>
      <c r="I417" s="103" t="s">
        <v>47</v>
      </c>
      <c r="J417" s="106" t="s">
        <v>1716</v>
      </c>
      <c r="K417" s="107" t="s">
        <v>46</v>
      </c>
      <c r="L417" s="106" t="s">
        <v>1620</v>
      </c>
      <c r="M417" s="103" t="s">
        <v>1180</v>
      </c>
      <c r="N417" s="103" t="s">
        <v>1181</v>
      </c>
      <c r="O417" s="104" t="s">
        <v>1705</v>
      </c>
      <c r="P417" s="113"/>
      <c r="Q417" s="106" t="s">
        <v>1625</v>
      </c>
      <c r="R417" s="106" t="s">
        <v>197</v>
      </c>
    </row>
    <row r="418" spans="1:18">
      <c r="A418" s="106" t="s">
        <v>282</v>
      </c>
      <c r="B418" s="102" t="str">
        <f t="shared" si="6"/>
        <v>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</v>
      </c>
      <c r="C418" s="103" t="s">
        <v>283</v>
      </c>
      <c r="D418" s="104" t="s">
        <v>29</v>
      </c>
      <c r="E418" s="104">
        <v>2564</v>
      </c>
      <c r="F418" s="104" t="s">
        <v>285</v>
      </c>
      <c r="G418" s="104" t="s">
        <v>173</v>
      </c>
      <c r="H418" s="103" t="s">
        <v>48</v>
      </c>
      <c r="I418" s="103" t="s">
        <v>47</v>
      </c>
      <c r="J418" s="106" t="s">
        <v>1716</v>
      </c>
      <c r="K418" s="107" t="s">
        <v>46</v>
      </c>
      <c r="L418" s="106" t="s">
        <v>1620</v>
      </c>
      <c r="M418" s="103" t="s">
        <v>1180</v>
      </c>
      <c r="N418" s="103" t="s">
        <v>1181</v>
      </c>
      <c r="O418" s="104" t="s">
        <v>1705</v>
      </c>
      <c r="P418" s="113"/>
      <c r="Q418" s="106" t="s">
        <v>1626</v>
      </c>
      <c r="R418" s="106" t="s">
        <v>197</v>
      </c>
    </row>
    <row r="419" spans="1:18">
      <c r="A419" s="106" t="s">
        <v>278</v>
      </c>
      <c r="B419" s="102" t="str">
        <f t="shared" si="6"/>
        <v>การจัดทำหนังสือ “สรุปผลงานวุฒิสภา” ในรูปแบบหนังสือ และ e-Book</v>
      </c>
      <c r="C419" s="103" t="s">
        <v>279</v>
      </c>
      <c r="D419" s="104" t="s">
        <v>29</v>
      </c>
      <c r="E419" s="104">
        <v>2564</v>
      </c>
      <c r="F419" s="104" t="s">
        <v>281</v>
      </c>
      <c r="G419" s="104" t="s">
        <v>173</v>
      </c>
      <c r="H419" s="103" t="s">
        <v>48</v>
      </c>
      <c r="I419" s="103" t="s">
        <v>47</v>
      </c>
      <c r="J419" s="106" t="s">
        <v>1716</v>
      </c>
      <c r="K419" s="107" t="s">
        <v>46</v>
      </c>
      <c r="L419" s="106" t="s">
        <v>1620</v>
      </c>
      <c r="M419" s="103" t="s">
        <v>1180</v>
      </c>
      <c r="N419" s="103" t="s">
        <v>1181</v>
      </c>
      <c r="O419" s="104" t="s">
        <v>1705</v>
      </c>
      <c r="P419" s="113"/>
      <c r="Q419" s="106" t="s">
        <v>1627</v>
      </c>
      <c r="R419" s="106" t="s">
        <v>197</v>
      </c>
    </row>
    <row r="420" spans="1:18">
      <c r="A420" s="106" t="s">
        <v>274</v>
      </c>
      <c r="B420" s="102" t="str">
        <f t="shared" si="6"/>
        <v>การจัดงานฉลองวันเด็กแห่งชาติ ประจำปี พ.ศ. 2564</v>
      </c>
      <c r="C420" s="103" t="s">
        <v>275</v>
      </c>
      <c r="D420" s="104" t="s">
        <v>29</v>
      </c>
      <c r="E420" s="104">
        <v>2564</v>
      </c>
      <c r="F420" s="104" t="s">
        <v>254</v>
      </c>
      <c r="G420" s="104" t="s">
        <v>277</v>
      </c>
      <c r="H420" s="103" t="s">
        <v>48</v>
      </c>
      <c r="I420" s="103" t="s">
        <v>47</v>
      </c>
      <c r="J420" s="106" t="s">
        <v>1716</v>
      </c>
      <c r="K420" s="107" t="s">
        <v>46</v>
      </c>
      <c r="L420" s="106" t="s">
        <v>1620</v>
      </c>
      <c r="M420" s="103" t="s">
        <v>1180</v>
      </c>
      <c r="N420" s="103" t="s">
        <v>1181</v>
      </c>
      <c r="O420" s="104" t="s">
        <v>1705</v>
      </c>
      <c r="P420" s="113"/>
      <c r="Q420" s="106" t="s">
        <v>1628</v>
      </c>
      <c r="R420" s="106" t="s">
        <v>197</v>
      </c>
    </row>
    <row r="421" spans="1:18">
      <c r="A421" s="106" t="s">
        <v>271</v>
      </c>
      <c r="B421" s="102" t="str">
        <f t="shared" si="6"/>
        <v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</v>
      </c>
      <c r="C421" s="103" t="s">
        <v>272</v>
      </c>
      <c r="D421" s="104" t="s">
        <v>29</v>
      </c>
      <c r="E421" s="104">
        <v>2564</v>
      </c>
      <c r="F421" s="104" t="s">
        <v>254</v>
      </c>
      <c r="G421" s="104" t="s">
        <v>173</v>
      </c>
      <c r="H421" s="103" t="s">
        <v>48</v>
      </c>
      <c r="I421" s="103" t="s">
        <v>47</v>
      </c>
      <c r="J421" s="106" t="s">
        <v>1716</v>
      </c>
      <c r="K421" s="107" t="s">
        <v>46</v>
      </c>
      <c r="L421" s="106" t="s">
        <v>1620</v>
      </c>
      <c r="M421" s="103" t="s">
        <v>1180</v>
      </c>
      <c r="N421" s="103" t="s">
        <v>1181</v>
      </c>
      <c r="O421" s="104" t="s">
        <v>1705</v>
      </c>
      <c r="P421" s="113"/>
      <c r="Q421" s="106" t="s">
        <v>1629</v>
      </c>
      <c r="R421" s="106" t="s">
        <v>197</v>
      </c>
    </row>
    <row r="422" spans="1:18">
      <c r="A422" s="106" t="s">
        <v>331</v>
      </c>
      <c r="B422" s="102" t="str">
        <f t="shared" si="6"/>
        <v>ปีงบประมาณ 64 โครงการถอดบทเรียนและการจัดการความรู้ด้านการเลือกตั้ง</v>
      </c>
      <c r="C422" s="103" t="s">
        <v>332</v>
      </c>
      <c r="D422" s="104" t="s">
        <v>29</v>
      </c>
      <c r="E422" s="104">
        <v>2564</v>
      </c>
      <c r="F422" s="104" t="s">
        <v>254</v>
      </c>
      <c r="G422" s="104" t="s">
        <v>173</v>
      </c>
      <c r="H422" s="103" t="s">
        <v>164</v>
      </c>
      <c r="I422" s="103" t="s">
        <v>163</v>
      </c>
      <c r="J422" s="106" t="s">
        <v>1711</v>
      </c>
      <c r="K422" s="107" t="s">
        <v>162</v>
      </c>
      <c r="L422" s="106" t="s">
        <v>1620</v>
      </c>
      <c r="M422" s="103" t="s">
        <v>1180</v>
      </c>
      <c r="N422" s="103" t="s">
        <v>1181</v>
      </c>
      <c r="O422" s="104" t="s">
        <v>1705</v>
      </c>
      <c r="P422" s="113"/>
      <c r="Q422" s="106" t="s">
        <v>1630</v>
      </c>
      <c r="R422" s="106" t="s">
        <v>197</v>
      </c>
    </row>
    <row r="423" spans="1:18">
      <c r="A423" s="106" t="s">
        <v>329</v>
      </c>
      <c r="B423" s="102" t="str">
        <f t="shared" si="6"/>
        <v xml:space="preserve">โครงการปฏิรูปโครงสร้างการบริหารงาน </v>
      </c>
      <c r="C423" s="103" t="s">
        <v>1631</v>
      </c>
      <c r="D423" s="104" t="s">
        <v>29</v>
      </c>
      <c r="E423" s="104">
        <v>2564</v>
      </c>
      <c r="F423" s="104" t="s">
        <v>63</v>
      </c>
      <c r="G423" s="104" t="s">
        <v>285</v>
      </c>
      <c r="H423" s="103" t="s">
        <v>164</v>
      </c>
      <c r="I423" s="103" t="s">
        <v>163</v>
      </c>
      <c r="J423" s="106" t="s">
        <v>1711</v>
      </c>
      <c r="K423" s="107" t="s">
        <v>162</v>
      </c>
      <c r="L423" s="106" t="s">
        <v>1620</v>
      </c>
      <c r="M423" s="103" t="s">
        <v>1275</v>
      </c>
      <c r="N423" s="103" t="s">
        <v>1276</v>
      </c>
      <c r="O423" s="104" t="s">
        <v>1705</v>
      </c>
      <c r="P423" s="113"/>
      <c r="Q423" s="106" t="s">
        <v>1632</v>
      </c>
      <c r="R423" s="106" t="s">
        <v>328</v>
      </c>
    </row>
    <row r="424" spans="1:18">
      <c r="A424" s="106" t="s">
        <v>326</v>
      </c>
      <c r="B424" s="102" t="str">
        <f t="shared" si="6"/>
        <v xml:space="preserve"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</v>
      </c>
      <c r="C424" s="103" t="s">
        <v>1633</v>
      </c>
      <c r="D424" s="104" t="s">
        <v>29</v>
      </c>
      <c r="E424" s="104">
        <v>2564</v>
      </c>
      <c r="F424" s="104" t="s">
        <v>254</v>
      </c>
      <c r="G424" s="104" t="s">
        <v>173</v>
      </c>
      <c r="H424" s="103" t="s">
        <v>164</v>
      </c>
      <c r="I424" s="103" t="s">
        <v>163</v>
      </c>
      <c r="J424" s="106" t="s">
        <v>1711</v>
      </c>
      <c r="K424" s="107" t="s">
        <v>162</v>
      </c>
      <c r="L424" s="106" t="s">
        <v>1620</v>
      </c>
      <c r="M424" s="103" t="s">
        <v>1275</v>
      </c>
      <c r="N424" s="103" t="s">
        <v>1276</v>
      </c>
      <c r="O424" s="104" t="s">
        <v>1705</v>
      </c>
      <c r="P424" s="113"/>
      <c r="Q424" s="106" t="s">
        <v>1634</v>
      </c>
      <c r="R424" s="106" t="s">
        <v>328</v>
      </c>
    </row>
    <row r="425" spans="1:18">
      <c r="A425" s="106" t="s">
        <v>324</v>
      </c>
      <c r="B425" s="102" t="str">
        <f t="shared" si="6"/>
        <v>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</v>
      </c>
      <c r="C425" s="103" t="s">
        <v>325</v>
      </c>
      <c r="D425" s="104" t="s">
        <v>29</v>
      </c>
      <c r="E425" s="104">
        <v>2564</v>
      </c>
      <c r="F425" s="104" t="s">
        <v>254</v>
      </c>
      <c r="G425" s="104" t="s">
        <v>173</v>
      </c>
      <c r="H425" s="103" t="s">
        <v>164</v>
      </c>
      <c r="I425" s="103" t="s">
        <v>163</v>
      </c>
      <c r="J425" s="106" t="s">
        <v>1711</v>
      </c>
      <c r="K425" s="107" t="s">
        <v>162</v>
      </c>
      <c r="L425" s="106" t="s">
        <v>1620</v>
      </c>
      <c r="M425" s="103" t="s">
        <v>1180</v>
      </c>
      <c r="N425" s="103" t="s">
        <v>1181</v>
      </c>
      <c r="O425" s="104" t="s">
        <v>1705</v>
      </c>
      <c r="P425" s="113"/>
      <c r="Q425" s="106" t="s">
        <v>1635</v>
      </c>
      <c r="R425" s="106" t="s">
        <v>197</v>
      </c>
    </row>
    <row r="426" spans="1:18">
      <c r="A426" s="106" t="s">
        <v>320</v>
      </c>
      <c r="B426" s="102" t="str">
        <f t="shared" si="6"/>
        <v>ปีงบประมาณ 64 โครงการพัฒนาการสื่อสารโดยใช้เทคโนโลยีสมัยใหม่</v>
      </c>
      <c r="C426" s="103" t="s">
        <v>321</v>
      </c>
      <c r="D426" s="104" t="s">
        <v>29</v>
      </c>
      <c r="E426" s="104">
        <v>2564</v>
      </c>
      <c r="F426" s="104" t="s">
        <v>254</v>
      </c>
      <c r="G426" s="104" t="s">
        <v>173</v>
      </c>
      <c r="H426" s="103" t="s">
        <v>164</v>
      </c>
      <c r="I426" s="103" t="s">
        <v>163</v>
      </c>
      <c r="J426" s="106" t="s">
        <v>1711</v>
      </c>
      <c r="K426" s="107" t="s">
        <v>162</v>
      </c>
      <c r="L426" s="106" t="s">
        <v>1620</v>
      </c>
      <c r="M426" s="103" t="s">
        <v>1245</v>
      </c>
      <c r="N426" s="103" t="s">
        <v>1284</v>
      </c>
      <c r="O426" s="104" t="s">
        <v>1705</v>
      </c>
      <c r="P426" s="113"/>
      <c r="Q426" s="106" t="s">
        <v>1636</v>
      </c>
      <c r="R426" s="106" t="s">
        <v>323</v>
      </c>
    </row>
    <row r="427" spans="1:18">
      <c r="A427" s="106" t="s">
        <v>317</v>
      </c>
      <c r="B427" s="102" t="str">
        <f t="shared" si="6"/>
        <v>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</v>
      </c>
      <c r="C427" s="103" t="s">
        <v>318</v>
      </c>
      <c r="D427" s="104" t="s">
        <v>29</v>
      </c>
      <c r="E427" s="104">
        <v>2564</v>
      </c>
      <c r="F427" s="104" t="s">
        <v>254</v>
      </c>
      <c r="G427" s="104" t="s">
        <v>173</v>
      </c>
      <c r="H427" s="103" t="s">
        <v>164</v>
      </c>
      <c r="I427" s="103" t="s">
        <v>163</v>
      </c>
      <c r="J427" s="106" t="s">
        <v>1711</v>
      </c>
      <c r="K427" s="107" t="s">
        <v>162</v>
      </c>
      <c r="L427" s="106" t="s">
        <v>1620</v>
      </c>
      <c r="M427" s="103" t="s">
        <v>1245</v>
      </c>
      <c r="N427" s="103" t="s">
        <v>1302</v>
      </c>
      <c r="O427" s="104" t="s">
        <v>1705</v>
      </c>
      <c r="P427" s="113"/>
      <c r="Q427" s="106" t="s">
        <v>1637</v>
      </c>
      <c r="R427" s="106" t="s">
        <v>263</v>
      </c>
    </row>
    <row r="428" spans="1:18">
      <c r="A428" s="106" t="s">
        <v>431</v>
      </c>
      <c r="B428" s="102" t="e">
        <f t="shared" si="6"/>
        <v>#VALUE!</v>
      </c>
      <c r="C428" s="103" t="s">
        <v>432</v>
      </c>
      <c r="D428" s="104" t="s">
        <v>29</v>
      </c>
      <c r="E428" s="104">
        <v>2564</v>
      </c>
      <c r="F428" s="104" t="s">
        <v>141</v>
      </c>
      <c r="G428" s="104" t="s">
        <v>285</v>
      </c>
      <c r="H428" s="103" t="s">
        <v>164</v>
      </c>
      <c r="I428" s="103" t="s">
        <v>163</v>
      </c>
      <c r="J428" s="106" t="s">
        <v>1711</v>
      </c>
      <c r="K428" s="107" t="s">
        <v>262</v>
      </c>
      <c r="L428" s="106" t="s">
        <v>1620</v>
      </c>
      <c r="M428" s="103" t="s">
        <v>1275</v>
      </c>
      <c r="N428" s="103" t="s">
        <v>1288</v>
      </c>
      <c r="O428" s="104" t="s">
        <v>1705</v>
      </c>
      <c r="P428" s="113"/>
      <c r="Q428" s="106" t="s">
        <v>1638</v>
      </c>
      <c r="R428" s="106" t="s">
        <v>249</v>
      </c>
    </row>
    <row r="429" spans="1:18">
      <c r="A429" s="106" t="s">
        <v>373</v>
      </c>
      <c r="B429" s="102" t="str">
        <f t="shared" si="6"/>
        <v>โครงการพัฒนาบุคลากรที่เกี่ยวข้องกับการเลือกตั้งให้เป็นมืออาชีพ</v>
      </c>
      <c r="C429" s="103" t="s">
        <v>374</v>
      </c>
      <c r="D429" s="104" t="s">
        <v>29</v>
      </c>
      <c r="E429" s="104">
        <v>2564</v>
      </c>
      <c r="F429" s="104" t="s">
        <v>254</v>
      </c>
      <c r="G429" s="104" t="s">
        <v>173</v>
      </c>
      <c r="H429" s="103" t="s">
        <v>164</v>
      </c>
      <c r="I429" s="103" t="s">
        <v>163</v>
      </c>
      <c r="J429" s="106" t="s">
        <v>1711</v>
      </c>
      <c r="K429" s="107" t="s">
        <v>262</v>
      </c>
      <c r="L429" s="106" t="s">
        <v>1620</v>
      </c>
      <c r="M429" s="103" t="s">
        <v>1275</v>
      </c>
      <c r="N429" s="103" t="s">
        <v>1288</v>
      </c>
      <c r="O429" s="104" t="s">
        <v>1705</v>
      </c>
      <c r="P429" s="113"/>
      <c r="Q429" s="106" t="s">
        <v>1639</v>
      </c>
      <c r="R429" s="106" t="s">
        <v>249</v>
      </c>
    </row>
    <row r="430" spans="1:18">
      <c r="A430" s="106" t="s">
        <v>359</v>
      </c>
      <c r="B430" s="102" t="str">
        <f t="shared" si="6"/>
        <v>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</v>
      </c>
      <c r="C430" s="103" t="s">
        <v>360</v>
      </c>
      <c r="D430" s="104" t="s">
        <v>29</v>
      </c>
      <c r="E430" s="104">
        <v>2564</v>
      </c>
      <c r="F430" s="104" t="s">
        <v>63</v>
      </c>
      <c r="G430" s="104" t="s">
        <v>161</v>
      </c>
      <c r="H430" s="103" t="s">
        <v>164</v>
      </c>
      <c r="I430" s="103" t="s">
        <v>163</v>
      </c>
      <c r="J430" s="106" t="s">
        <v>1711</v>
      </c>
      <c r="K430" s="107" t="s">
        <v>262</v>
      </c>
      <c r="L430" s="106" t="s">
        <v>1620</v>
      </c>
      <c r="M430" s="103" t="s">
        <v>1245</v>
      </c>
      <c r="N430" s="103" t="s">
        <v>1640</v>
      </c>
      <c r="O430" s="104" t="s">
        <v>1705</v>
      </c>
      <c r="P430" s="113"/>
      <c r="Q430" s="106" t="s">
        <v>1641</v>
      </c>
      <c r="R430" s="106" t="s">
        <v>362</v>
      </c>
    </row>
    <row r="431" spans="1:18">
      <c r="A431" s="106" t="s">
        <v>258</v>
      </c>
      <c r="B431" s="102" t="str">
        <f t="shared" si="6"/>
        <v>หลักสูตรการพัฒนาการเมืองและการเลือกตั้งระดับสูง รุ่นที่ 6 พตส.6</v>
      </c>
      <c r="C431" s="103" t="s">
        <v>259</v>
      </c>
      <c r="D431" s="104" t="s">
        <v>29</v>
      </c>
      <c r="E431" s="104">
        <v>2564</v>
      </c>
      <c r="F431" s="104" t="s">
        <v>261</v>
      </c>
      <c r="G431" s="104" t="s">
        <v>173</v>
      </c>
      <c r="H431" s="103" t="s">
        <v>164</v>
      </c>
      <c r="I431" s="103" t="s">
        <v>163</v>
      </c>
      <c r="J431" s="106" t="s">
        <v>1711</v>
      </c>
      <c r="K431" s="107" t="s">
        <v>262</v>
      </c>
      <c r="L431" s="106" t="s">
        <v>1620</v>
      </c>
      <c r="M431" s="103" t="s">
        <v>1245</v>
      </c>
      <c r="N431" s="103" t="s">
        <v>1302</v>
      </c>
      <c r="O431" s="104" t="s">
        <v>1705</v>
      </c>
      <c r="P431" s="113"/>
      <c r="Q431" s="106" t="s">
        <v>1642</v>
      </c>
      <c r="R431" s="106" t="s">
        <v>263</v>
      </c>
    </row>
    <row r="432" spans="1:18">
      <c r="A432" s="106" t="s">
        <v>356</v>
      </c>
      <c r="B432" s="102" t="str">
        <f t="shared" si="6"/>
        <v>โครงการพัฒนามาตรฐานในการปฏิบัติงาน (พัฒนามาตรฐานการตรวจการเพื่อมุ่งสู่ Smart ECT)</v>
      </c>
      <c r="C432" s="103" t="s">
        <v>357</v>
      </c>
      <c r="D432" s="104" t="s">
        <v>29</v>
      </c>
      <c r="E432" s="104">
        <v>2564</v>
      </c>
      <c r="F432" s="104" t="s">
        <v>247</v>
      </c>
      <c r="G432" s="104" t="s">
        <v>173</v>
      </c>
      <c r="H432" s="103" t="s">
        <v>164</v>
      </c>
      <c r="I432" s="103" t="s">
        <v>163</v>
      </c>
      <c r="J432" s="106" t="s">
        <v>1711</v>
      </c>
      <c r="K432" s="107" t="s">
        <v>355</v>
      </c>
      <c r="L432" s="106" t="s">
        <v>1620</v>
      </c>
      <c r="M432" s="103" t="s">
        <v>1275</v>
      </c>
      <c r="N432" s="103" t="s">
        <v>1288</v>
      </c>
      <c r="O432" s="104" t="s">
        <v>1705</v>
      </c>
      <c r="P432" s="113"/>
      <c r="Q432" s="106" t="s">
        <v>1643</v>
      </c>
      <c r="R432" s="106" t="s">
        <v>249</v>
      </c>
    </row>
    <row r="433" spans="1:18">
      <c r="A433" s="106" t="s">
        <v>352</v>
      </c>
      <c r="B433" s="102" t="str">
        <f t="shared" si="6"/>
        <v>การพัฒนาระบบและเพิ่มประสิทธิภาพในการตรวจการ</v>
      </c>
      <c r="C433" s="103" t="s">
        <v>353</v>
      </c>
      <c r="D433" s="104" t="s">
        <v>29</v>
      </c>
      <c r="E433" s="104">
        <v>2564</v>
      </c>
      <c r="F433" s="104" t="s">
        <v>254</v>
      </c>
      <c r="G433" s="104" t="s">
        <v>285</v>
      </c>
      <c r="H433" s="103" t="s">
        <v>164</v>
      </c>
      <c r="I433" s="103" t="s">
        <v>163</v>
      </c>
      <c r="J433" s="106" t="s">
        <v>1711</v>
      </c>
      <c r="K433" s="107" t="s">
        <v>355</v>
      </c>
      <c r="L433" s="106" t="s">
        <v>1620</v>
      </c>
      <c r="M433" s="103" t="s">
        <v>1707</v>
      </c>
      <c r="N433" s="103" t="s">
        <v>1556</v>
      </c>
      <c r="O433" s="104" t="s">
        <v>1705</v>
      </c>
      <c r="P433" s="113"/>
      <c r="Q433" s="106" t="s">
        <v>1644</v>
      </c>
      <c r="R433" s="106" t="s">
        <v>270</v>
      </c>
    </row>
    <row r="434" spans="1:18">
      <c r="A434" s="106" t="s">
        <v>435</v>
      </c>
      <c r="B434" s="102" t="str">
        <f t="shared" si="6"/>
        <v>โครงการพัฒนาช่องทางการมีส่วนร่วมทางการเมืองอย่างสร้างสรรค์</v>
      </c>
      <c r="C434" s="103" t="s">
        <v>436</v>
      </c>
      <c r="D434" s="104" t="s">
        <v>29</v>
      </c>
      <c r="E434" s="104">
        <v>2564</v>
      </c>
      <c r="F434" s="104" t="s">
        <v>254</v>
      </c>
      <c r="G434" s="104" t="s">
        <v>173</v>
      </c>
      <c r="H434" s="103" t="s">
        <v>164</v>
      </c>
      <c r="I434" s="103" t="s">
        <v>163</v>
      </c>
      <c r="J434" s="106" t="s">
        <v>1711</v>
      </c>
      <c r="K434" s="107" t="s">
        <v>438</v>
      </c>
      <c r="L434" s="106" t="s">
        <v>1620</v>
      </c>
      <c r="M434" s="103" t="s">
        <v>1245</v>
      </c>
      <c r="N434" s="103" t="s">
        <v>1284</v>
      </c>
      <c r="O434" s="104" t="s">
        <v>1705</v>
      </c>
      <c r="P434" s="113"/>
      <c r="Q434" s="106" t="s">
        <v>1645</v>
      </c>
      <c r="R434" s="106" t="s">
        <v>323</v>
      </c>
    </row>
    <row r="435" spans="1:18">
      <c r="A435" s="106" t="s">
        <v>419</v>
      </c>
      <c r="B435" s="102" t="str">
        <f t="shared" si="6"/>
        <v xml:space="preserve">พัฒนาบุคลากรที่เกี่ยวข้องกับการเลือกตั้งให้เป็นมืออาชีพ </v>
      </c>
      <c r="C435" s="103" t="s">
        <v>1646</v>
      </c>
      <c r="D435" s="104" t="s">
        <v>29</v>
      </c>
      <c r="E435" s="104">
        <v>2564</v>
      </c>
      <c r="F435" s="104" t="s">
        <v>247</v>
      </c>
      <c r="G435" s="104" t="s">
        <v>173</v>
      </c>
      <c r="H435" s="103" t="s">
        <v>164</v>
      </c>
      <c r="I435" s="103" t="s">
        <v>163</v>
      </c>
      <c r="J435" s="106" t="s">
        <v>1711</v>
      </c>
      <c r="K435" s="107" t="s">
        <v>422</v>
      </c>
      <c r="L435" s="106" t="s">
        <v>1620</v>
      </c>
      <c r="M435" s="103" t="s">
        <v>1275</v>
      </c>
      <c r="N435" s="103" t="s">
        <v>1288</v>
      </c>
      <c r="O435" s="104" t="s">
        <v>1705</v>
      </c>
      <c r="P435" s="113"/>
      <c r="Q435" s="106" t="s">
        <v>1647</v>
      </c>
      <c r="R435" s="106" t="s">
        <v>249</v>
      </c>
    </row>
    <row r="436" spans="1:18">
      <c r="A436" s="106" t="s">
        <v>423</v>
      </c>
      <c r="B436" s="102" t="str">
        <f t="shared" si="6"/>
        <v>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</v>
      </c>
      <c r="C436" s="103" t="s">
        <v>424</v>
      </c>
      <c r="D436" s="104" t="s">
        <v>29</v>
      </c>
      <c r="E436" s="104">
        <v>2564</v>
      </c>
      <c r="F436" s="104" t="s">
        <v>254</v>
      </c>
      <c r="G436" s="104" t="s">
        <v>173</v>
      </c>
      <c r="H436" s="103" t="s">
        <v>164</v>
      </c>
      <c r="I436" s="103" t="s">
        <v>163</v>
      </c>
      <c r="J436" s="106" t="s">
        <v>1711</v>
      </c>
      <c r="K436" s="107" t="s">
        <v>242</v>
      </c>
      <c r="L436" s="106" t="s">
        <v>1620</v>
      </c>
      <c r="M436" s="103" t="s">
        <v>1180</v>
      </c>
      <c r="N436" s="103" t="s">
        <v>1181</v>
      </c>
      <c r="O436" s="104" t="s">
        <v>1705</v>
      </c>
      <c r="P436" s="113"/>
      <c r="Q436" s="106" t="s">
        <v>1648</v>
      </c>
      <c r="R436" s="106" t="s">
        <v>197</v>
      </c>
    </row>
    <row r="437" spans="1:18">
      <c r="A437" s="106" t="s">
        <v>314</v>
      </c>
      <c r="B437" s="102" t="str">
        <f t="shared" si="6"/>
        <v>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</v>
      </c>
      <c r="C437" s="103" t="s">
        <v>315</v>
      </c>
      <c r="D437" s="104" t="s">
        <v>29</v>
      </c>
      <c r="E437" s="104">
        <v>2564</v>
      </c>
      <c r="F437" s="104" t="s">
        <v>254</v>
      </c>
      <c r="G437" s="104" t="s">
        <v>173</v>
      </c>
      <c r="H437" s="103" t="s">
        <v>164</v>
      </c>
      <c r="I437" s="103" t="s">
        <v>163</v>
      </c>
      <c r="J437" s="106" t="s">
        <v>1711</v>
      </c>
      <c r="K437" s="107" t="s">
        <v>242</v>
      </c>
      <c r="L437" s="106" t="s">
        <v>1620</v>
      </c>
      <c r="M437" s="103" t="s">
        <v>1180</v>
      </c>
      <c r="N437" s="103" t="s">
        <v>1181</v>
      </c>
      <c r="O437" s="104" t="s">
        <v>1705</v>
      </c>
      <c r="P437" s="113"/>
      <c r="Q437" s="106" t="s">
        <v>1649</v>
      </c>
      <c r="R437" s="106" t="s">
        <v>197</v>
      </c>
    </row>
    <row r="438" spans="1:18">
      <c r="A438" s="106" t="s">
        <v>240</v>
      </c>
      <c r="B438" s="102" t="str">
        <f t="shared" si="6"/>
        <v>โครงการสร้างจิตสำนึกพลเมืองดีวิถีประชาธิปไตย</v>
      </c>
      <c r="C438" s="103" t="s">
        <v>204</v>
      </c>
      <c r="D438" s="104" t="s">
        <v>29</v>
      </c>
      <c r="E438" s="104">
        <v>2564</v>
      </c>
      <c r="F438" s="104" t="s">
        <v>88</v>
      </c>
      <c r="G438" s="104" t="s">
        <v>63</v>
      </c>
      <c r="H438" s="103" t="s">
        <v>164</v>
      </c>
      <c r="I438" s="103" t="s">
        <v>163</v>
      </c>
      <c r="J438" s="106" t="s">
        <v>1711</v>
      </c>
      <c r="K438" s="107" t="s">
        <v>242</v>
      </c>
      <c r="L438" s="106" t="s">
        <v>1620</v>
      </c>
      <c r="M438" s="103" t="s">
        <v>1180</v>
      </c>
      <c r="N438" s="103" t="s">
        <v>1181</v>
      </c>
      <c r="O438" s="104" t="s">
        <v>1705</v>
      </c>
      <c r="P438" s="113"/>
      <c r="Q438" s="106" t="s">
        <v>1650</v>
      </c>
      <c r="R438" s="106" t="s">
        <v>197</v>
      </c>
    </row>
    <row r="439" spans="1:18">
      <c r="A439" s="106" t="s">
        <v>439</v>
      </c>
      <c r="B439" s="102" t="str">
        <f t="shared" si="6"/>
        <v>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</v>
      </c>
      <c r="C439" s="103" t="s">
        <v>440</v>
      </c>
      <c r="D439" s="104" t="s">
        <v>29</v>
      </c>
      <c r="E439" s="104">
        <v>2564</v>
      </c>
      <c r="F439" s="104" t="s">
        <v>180</v>
      </c>
      <c r="G439" s="104" t="s">
        <v>173</v>
      </c>
      <c r="H439" s="103" t="s">
        <v>164</v>
      </c>
      <c r="I439" s="103" t="s">
        <v>163</v>
      </c>
      <c r="J439" s="106" t="s">
        <v>1711</v>
      </c>
      <c r="K439" s="107" t="s">
        <v>202</v>
      </c>
      <c r="L439" s="106" t="s">
        <v>1620</v>
      </c>
      <c r="M439" s="103" t="s">
        <v>1180</v>
      </c>
      <c r="N439" s="103" t="s">
        <v>1181</v>
      </c>
      <c r="O439" s="104" t="s">
        <v>1705</v>
      </c>
      <c r="P439" s="113"/>
      <c r="Q439" s="106" t="s">
        <v>1651</v>
      </c>
      <c r="R439" s="106" t="s">
        <v>197</v>
      </c>
    </row>
    <row r="440" spans="1:18">
      <c r="A440" s="106" t="s">
        <v>348</v>
      </c>
      <c r="B440" s="102" t="str">
        <f t="shared" si="6"/>
        <v>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</v>
      </c>
      <c r="C440" s="103" t="s">
        <v>349</v>
      </c>
      <c r="D440" s="104" t="s">
        <v>29</v>
      </c>
      <c r="E440" s="104">
        <v>2564</v>
      </c>
      <c r="F440" s="104" t="s">
        <v>254</v>
      </c>
      <c r="G440" s="104" t="s">
        <v>173</v>
      </c>
      <c r="H440" s="103" t="s">
        <v>164</v>
      </c>
      <c r="I440" s="103" t="s">
        <v>163</v>
      </c>
      <c r="J440" s="106" t="s">
        <v>1711</v>
      </c>
      <c r="K440" s="107" t="s">
        <v>202</v>
      </c>
      <c r="L440" s="106" t="s">
        <v>1620</v>
      </c>
      <c r="M440" s="103" t="s">
        <v>1180</v>
      </c>
      <c r="N440" s="103" t="s">
        <v>1181</v>
      </c>
      <c r="O440" s="104" t="s">
        <v>1705</v>
      </c>
      <c r="P440" s="113"/>
      <c r="Q440" s="106" t="s">
        <v>1652</v>
      </c>
      <c r="R440" s="106" t="s">
        <v>197</v>
      </c>
    </row>
    <row r="441" spans="1:18">
      <c r="A441" s="106" t="s">
        <v>346</v>
      </c>
      <c r="B441" s="102" t="str">
        <f t="shared" si="6"/>
        <v>โครงการพลเมืองศึกษา (Civic Education)  กิจกรรมหลักขับเคลื่อนการสร้างความเป็นพลเมือง (Civic Education)</v>
      </c>
      <c r="C441" s="103" t="s">
        <v>347</v>
      </c>
      <c r="D441" s="104" t="s">
        <v>29</v>
      </c>
      <c r="E441" s="104">
        <v>2564</v>
      </c>
      <c r="F441" s="104" t="s">
        <v>254</v>
      </c>
      <c r="G441" s="104" t="s">
        <v>173</v>
      </c>
      <c r="H441" s="103" t="s">
        <v>164</v>
      </c>
      <c r="I441" s="103" t="s">
        <v>163</v>
      </c>
      <c r="J441" s="106" t="s">
        <v>1711</v>
      </c>
      <c r="K441" s="107" t="s">
        <v>202</v>
      </c>
      <c r="L441" s="106" t="s">
        <v>1620</v>
      </c>
      <c r="M441" s="103" t="s">
        <v>1180</v>
      </c>
      <c r="N441" s="103" t="s">
        <v>1181</v>
      </c>
      <c r="O441" s="104" t="s">
        <v>1705</v>
      </c>
      <c r="P441" s="113"/>
      <c r="Q441" s="106" t="s">
        <v>1653</v>
      </c>
      <c r="R441" s="106" t="s">
        <v>197</v>
      </c>
    </row>
    <row r="442" spans="1:18">
      <c r="A442" s="106" t="s">
        <v>343</v>
      </c>
      <c r="B442" s="102" t="str">
        <f t="shared" si="6"/>
        <v>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</v>
      </c>
      <c r="C442" s="103" t="s">
        <v>344</v>
      </c>
      <c r="D442" s="104" t="s">
        <v>29</v>
      </c>
      <c r="E442" s="104">
        <v>2564</v>
      </c>
      <c r="F442" s="104" t="s">
        <v>254</v>
      </c>
      <c r="G442" s="104" t="s">
        <v>173</v>
      </c>
      <c r="H442" s="103" t="s">
        <v>164</v>
      </c>
      <c r="I442" s="103" t="s">
        <v>163</v>
      </c>
      <c r="J442" s="106" t="s">
        <v>1711</v>
      </c>
      <c r="K442" s="107" t="s">
        <v>202</v>
      </c>
      <c r="L442" s="106" t="s">
        <v>1620</v>
      </c>
      <c r="M442" s="103" t="s">
        <v>1245</v>
      </c>
      <c r="N442" s="103" t="s">
        <v>1284</v>
      </c>
      <c r="O442" s="104" t="s">
        <v>1705</v>
      </c>
      <c r="P442" s="113"/>
      <c r="Q442" s="106" t="s">
        <v>1654</v>
      </c>
      <c r="R442" s="106" t="s">
        <v>323</v>
      </c>
    </row>
    <row r="443" spans="1:18">
      <c r="A443" s="106" t="s">
        <v>339</v>
      </c>
      <c r="B443" s="102" t="str">
        <f t="shared" si="6"/>
        <v>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</v>
      </c>
      <c r="C443" s="103" t="s">
        <v>340</v>
      </c>
      <c r="D443" s="104" t="s">
        <v>29</v>
      </c>
      <c r="E443" s="104">
        <v>2564</v>
      </c>
      <c r="F443" s="104" t="s">
        <v>254</v>
      </c>
      <c r="G443" s="104" t="s">
        <v>173</v>
      </c>
      <c r="H443" s="103" t="s">
        <v>164</v>
      </c>
      <c r="I443" s="103" t="s">
        <v>163</v>
      </c>
      <c r="J443" s="106" t="s">
        <v>1711</v>
      </c>
      <c r="K443" s="107" t="s">
        <v>202</v>
      </c>
      <c r="L443" s="106" t="s">
        <v>1620</v>
      </c>
      <c r="M443" s="103" t="s">
        <v>1245</v>
      </c>
      <c r="N443" s="103" t="s">
        <v>1284</v>
      </c>
      <c r="O443" s="104" t="s">
        <v>1705</v>
      </c>
      <c r="P443" s="113"/>
      <c r="Q443" s="106" t="s">
        <v>1655</v>
      </c>
      <c r="R443" s="106" t="s">
        <v>323</v>
      </c>
    </row>
    <row r="444" spans="1:18">
      <c r="A444" s="106" t="s">
        <v>401</v>
      </c>
      <c r="B444" s="102" t="str">
        <f t="shared" si="6"/>
        <v>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</v>
      </c>
      <c r="C444" s="103" t="s">
        <v>402</v>
      </c>
      <c r="D444" s="104" t="s">
        <v>29</v>
      </c>
      <c r="E444" s="104">
        <v>2564</v>
      </c>
      <c r="F444" s="104" t="s">
        <v>247</v>
      </c>
      <c r="G444" s="104" t="s">
        <v>173</v>
      </c>
      <c r="H444" s="103" t="s">
        <v>164</v>
      </c>
      <c r="I444" s="103" t="s">
        <v>163</v>
      </c>
      <c r="J444" s="106" t="s">
        <v>1711</v>
      </c>
      <c r="K444" s="107" t="s">
        <v>369</v>
      </c>
      <c r="L444" s="106" t="s">
        <v>1620</v>
      </c>
      <c r="M444" s="103" t="s">
        <v>1180</v>
      </c>
      <c r="N444" s="103" t="s">
        <v>1181</v>
      </c>
      <c r="O444" s="104" t="s">
        <v>1705</v>
      </c>
      <c r="P444" s="113"/>
      <c r="Q444" s="106" t="s">
        <v>1656</v>
      </c>
      <c r="R444" s="106" t="s">
        <v>197</v>
      </c>
    </row>
    <row r="445" spans="1:18">
      <c r="A445" s="106" t="s">
        <v>393</v>
      </c>
      <c r="B445" s="102" t="str">
        <f t="shared" si="6"/>
        <v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</v>
      </c>
      <c r="C445" s="103" t="s">
        <v>394</v>
      </c>
      <c r="D445" s="104" t="s">
        <v>29</v>
      </c>
      <c r="E445" s="104">
        <v>2564</v>
      </c>
      <c r="F445" s="104" t="s">
        <v>254</v>
      </c>
      <c r="G445" s="104" t="s">
        <v>173</v>
      </c>
      <c r="H445" s="103" t="s">
        <v>164</v>
      </c>
      <c r="I445" s="103" t="s">
        <v>163</v>
      </c>
      <c r="J445" s="106" t="s">
        <v>1711</v>
      </c>
      <c r="K445" s="107" t="s">
        <v>369</v>
      </c>
      <c r="L445" s="106" t="s">
        <v>1620</v>
      </c>
      <c r="M445" s="103" t="s">
        <v>1245</v>
      </c>
      <c r="N445" s="103" t="s">
        <v>1284</v>
      </c>
      <c r="O445" s="104" t="s">
        <v>1705</v>
      </c>
      <c r="P445" s="113"/>
      <c r="Q445" s="106" t="s">
        <v>1657</v>
      </c>
      <c r="R445" s="106" t="s">
        <v>323</v>
      </c>
    </row>
    <row r="446" spans="1:18">
      <c r="A446" s="106" t="s">
        <v>389</v>
      </c>
      <c r="B446" s="114" t="s">
        <v>390</v>
      </c>
      <c r="C446" s="103" t="s">
        <v>390</v>
      </c>
      <c r="D446" s="104" t="s">
        <v>29</v>
      </c>
      <c r="E446" s="104">
        <v>2564</v>
      </c>
      <c r="F446" s="104" t="s">
        <v>161</v>
      </c>
      <c r="G446" s="104" t="s">
        <v>392</v>
      </c>
      <c r="H446" s="103" t="s">
        <v>164</v>
      </c>
      <c r="I446" s="103" t="s">
        <v>163</v>
      </c>
      <c r="J446" s="106" t="s">
        <v>1711</v>
      </c>
      <c r="K446" s="107" t="s">
        <v>369</v>
      </c>
      <c r="L446" s="106" t="s">
        <v>1620</v>
      </c>
      <c r="M446" s="103" t="s">
        <v>1245</v>
      </c>
      <c r="N446" s="103" t="s">
        <v>1284</v>
      </c>
      <c r="O446" s="104" t="s">
        <v>1705</v>
      </c>
      <c r="P446" s="113"/>
      <c r="Q446" s="115" t="s">
        <v>1658</v>
      </c>
      <c r="R446" s="106" t="s">
        <v>323</v>
      </c>
    </row>
    <row r="447" spans="1:18">
      <c r="A447" s="106" t="s">
        <v>379</v>
      </c>
      <c r="B447" s="102" t="str">
        <f>HYPERLINK(Q447,C447)</f>
        <v>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</v>
      </c>
      <c r="C447" s="103" t="s">
        <v>380</v>
      </c>
      <c r="D447" s="104" t="s">
        <v>29</v>
      </c>
      <c r="E447" s="104">
        <v>2564</v>
      </c>
      <c r="F447" s="104" t="s">
        <v>180</v>
      </c>
      <c r="G447" s="104" t="s">
        <v>382</v>
      </c>
      <c r="H447" s="103" t="s">
        <v>164</v>
      </c>
      <c r="I447" s="103" t="s">
        <v>163</v>
      </c>
      <c r="J447" s="106" t="s">
        <v>1711</v>
      </c>
      <c r="K447" s="107" t="s">
        <v>369</v>
      </c>
      <c r="L447" s="106" t="s">
        <v>1620</v>
      </c>
      <c r="M447" s="103" t="s">
        <v>1180</v>
      </c>
      <c r="N447" s="103" t="s">
        <v>1181</v>
      </c>
      <c r="O447" s="104" t="s">
        <v>1705</v>
      </c>
      <c r="P447" s="113"/>
      <c r="Q447" s="106" t="s">
        <v>1659</v>
      </c>
      <c r="R447" s="106" t="s">
        <v>197</v>
      </c>
    </row>
    <row r="448" spans="1:18">
      <c r="A448" s="106" t="s">
        <v>376</v>
      </c>
      <c r="B448" s="114" t="s">
        <v>377</v>
      </c>
      <c r="C448" s="103" t="s">
        <v>377</v>
      </c>
      <c r="D448" s="104" t="s">
        <v>29</v>
      </c>
      <c r="E448" s="104">
        <v>2564</v>
      </c>
      <c r="F448" s="104" t="s">
        <v>254</v>
      </c>
      <c r="G448" s="104" t="s">
        <v>173</v>
      </c>
      <c r="H448" s="103" t="s">
        <v>164</v>
      </c>
      <c r="I448" s="103" t="s">
        <v>163</v>
      </c>
      <c r="J448" s="106" t="s">
        <v>1711</v>
      </c>
      <c r="K448" s="107" t="s">
        <v>369</v>
      </c>
      <c r="L448" s="106" t="s">
        <v>1620</v>
      </c>
      <c r="M448" s="103" t="s">
        <v>1275</v>
      </c>
      <c r="N448" s="103" t="s">
        <v>1288</v>
      </c>
      <c r="O448" s="104" t="s">
        <v>1705</v>
      </c>
      <c r="P448" s="113"/>
      <c r="Q448" s="115" t="s">
        <v>1660</v>
      </c>
      <c r="R448" s="106" t="s">
        <v>249</v>
      </c>
    </row>
    <row r="449" spans="1:18">
      <c r="A449" s="106" t="s">
        <v>364</v>
      </c>
      <c r="B449" s="102" t="str">
        <f t="shared" ref="B449:B480" si="7">HYPERLINK(Q449,C449)</f>
        <v>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</v>
      </c>
      <c r="C449" s="103" t="s">
        <v>365</v>
      </c>
      <c r="D449" s="104" t="s">
        <v>29</v>
      </c>
      <c r="E449" s="104">
        <v>2564</v>
      </c>
      <c r="F449" s="104" t="s">
        <v>367</v>
      </c>
      <c r="G449" s="104" t="s">
        <v>368</v>
      </c>
      <c r="H449" s="103" t="s">
        <v>164</v>
      </c>
      <c r="I449" s="103" t="s">
        <v>163</v>
      </c>
      <c r="J449" s="106" t="s">
        <v>1711</v>
      </c>
      <c r="K449" s="107" t="s">
        <v>369</v>
      </c>
      <c r="L449" s="106" t="s">
        <v>1620</v>
      </c>
      <c r="M449" s="103" t="s">
        <v>1245</v>
      </c>
      <c r="N449" s="103" t="s">
        <v>1284</v>
      </c>
      <c r="O449" s="104" t="s">
        <v>1705</v>
      </c>
      <c r="P449" s="113"/>
      <c r="Q449" s="106" t="s">
        <v>1661</v>
      </c>
      <c r="R449" s="106" t="s">
        <v>323</v>
      </c>
    </row>
    <row r="450" spans="1:18">
      <c r="A450" s="106" t="s">
        <v>370</v>
      </c>
      <c r="B450" s="102" t="str">
        <f t="shared" si="7"/>
        <v>กระบวนการเลือกตั้ง/การออกเสียงประชามติโปร่งใส</v>
      </c>
      <c r="C450" s="103" t="s">
        <v>371</v>
      </c>
      <c r="D450" s="104" t="s">
        <v>29</v>
      </c>
      <c r="E450" s="104">
        <v>2564</v>
      </c>
      <c r="F450" s="104" t="s">
        <v>254</v>
      </c>
      <c r="G450" s="104" t="s">
        <v>173</v>
      </c>
      <c r="H450" s="103" t="s">
        <v>164</v>
      </c>
      <c r="I450" s="103" t="s">
        <v>163</v>
      </c>
      <c r="J450" s="106" t="s">
        <v>1711</v>
      </c>
      <c r="K450" s="107" t="s">
        <v>248</v>
      </c>
      <c r="L450" s="106" t="s">
        <v>1620</v>
      </c>
      <c r="M450" s="103" t="s">
        <v>1245</v>
      </c>
      <c r="N450" s="103" t="s">
        <v>1640</v>
      </c>
      <c r="O450" s="104" t="s">
        <v>1705</v>
      </c>
      <c r="P450" s="113"/>
      <c r="Q450" s="106" t="s">
        <v>1662</v>
      </c>
      <c r="R450" s="106" t="s">
        <v>362</v>
      </c>
    </row>
    <row r="451" spans="1:18">
      <c r="A451" s="106" t="s">
        <v>244</v>
      </c>
      <c r="B451" s="102" t="str">
        <f t="shared" si="7"/>
        <v>โครงการพัฒนาระบบสารสนเทศการเลือกตั้งแบบสมาร์ท</v>
      </c>
      <c r="C451" s="103" t="s">
        <v>245</v>
      </c>
      <c r="D451" s="104" t="s">
        <v>29</v>
      </c>
      <c r="E451" s="104">
        <v>2564</v>
      </c>
      <c r="F451" s="104" t="s">
        <v>209</v>
      </c>
      <c r="G451" s="104" t="s">
        <v>247</v>
      </c>
      <c r="H451" s="103" t="s">
        <v>164</v>
      </c>
      <c r="I451" s="103" t="s">
        <v>163</v>
      </c>
      <c r="J451" s="106" t="s">
        <v>1711</v>
      </c>
      <c r="K451" s="107" t="s">
        <v>248</v>
      </c>
      <c r="L451" s="106" t="s">
        <v>1620</v>
      </c>
      <c r="M451" s="103" t="s">
        <v>1275</v>
      </c>
      <c r="N451" s="103" t="s">
        <v>1288</v>
      </c>
      <c r="O451" s="104" t="s">
        <v>1705</v>
      </c>
      <c r="P451" s="113"/>
      <c r="Q451" s="106" t="s">
        <v>1663</v>
      </c>
      <c r="R451" s="106" t="s">
        <v>249</v>
      </c>
    </row>
    <row r="452" spans="1:18">
      <c r="A452" s="106" t="s">
        <v>265</v>
      </c>
      <c r="B452" s="102" t="str">
        <f t="shared" si="7"/>
        <v>โครงการป้องปรามและปราบปรามการทุจริตการเลือกตั้ง</v>
      </c>
      <c r="C452" s="103" t="s">
        <v>266</v>
      </c>
      <c r="D452" s="104" t="s">
        <v>29</v>
      </c>
      <c r="E452" s="104">
        <v>2564</v>
      </c>
      <c r="F452" s="104" t="s">
        <v>209</v>
      </c>
      <c r="G452" s="104" t="s">
        <v>173</v>
      </c>
      <c r="H452" s="103" t="s">
        <v>164</v>
      </c>
      <c r="I452" s="103" t="s">
        <v>163</v>
      </c>
      <c r="J452" s="106" t="s">
        <v>1711</v>
      </c>
      <c r="K452" s="107" t="s">
        <v>268</v>
      </c>
      <c r="L452" s="106" t="s">
        <v>1620</v>
      </c>
      <c r="M452" s="103" t="s">
        <v>1707</v>
      </c>
      <c r="N452" s="103" t="s">
        <v>1556</v>
      </c>
      <c r="O452" s="104" t="s">
        <v>1705</v>
      </c>
      <c r="P452" s="113"/>
      <c r="Q452" s="106" t="s">
        <v>1664</v>
      </c>
      <c r="R452" s="106" t="s">
        <v>270</v>
      </c>
    </row>
    <row r="453" spans="1:18">
      <c r="A453" s="106" t="s">
        <v>561</v>
      </c>
      <c r="B453" s="102" t="str">
        <f t="shared" si="7"/>
        <v>โครงการพัฒนามาตรฐานในการปฏิบัติงาน</v>
      </c>
      <c r="C453" s="103" t="s">
        <v>398</v>
      </c>
      <c r="D453" s="104" t="s">
        <v>29</v>
      </c>
      <c r="E453" s="104">
        <v>2564</v>
      </c>
      <c r="F453" s="104" t="s">
        <v>254</v>
      </c>
      <c r="G453" s="104" t="s">
        <v>173</v>
      </c>
      <c r="H453" s="103" t="s">
        <v>164</v>
      </c>
      <c r="I453" s="103" t="s">
        <v>163</v>
      </c>
      <c r="J453" s="106" t="s">
        <v>1711</v>
      </c>
      <c r="K453" s="107" t="s">
        <v>409</v>
      </c>
      <c r="L453" s="106" t="s">
        <v>1620</v>
      </c>
      <c r="M453" s="103" t="s">
        <v>1245</v>
      </c>
      <c r="N453" s="103" t="s">
        <v>1665</v>
      </c>
      <c r="O453" s="104" t="s">
        <v>1705</v>
      </c>
      <c r="P453" s="113"/>
      <c r="Q453" s="106" t="s">
        <v>1666</v>
      </c>
      <c r="R453" s="106" t="s">
        <v>417</v>
      </c>
    </row>
    <row r="454" spans="1:18">
      <c r="A454" s="106" t="s">
        <v>413</v>
      </c>
      <c r="B454" s="102" t="str">
        <f t="shared" si="7"/>
        <v>ฝึกอบรมบุคลากรผู้ใช้งานระบบเทคโนโลยีสารสนเทศในทุกระบบงานของสำนักงานคณะกรรมการการเลือกตั้ง</v>
      </c>
      <c r="C454" s="103" t="s">
        <v>414</v>
      </c>
      <c r="D454" s="104" t="s">
        <v>29</v>
      </c>
      <c r="E454" s="104">
        <v>2564</v>
      </c>
      <c r="F454" s="104" t="s">
        <v>168</v>
      </c>
      <c r="G454" s="104" t="s">
        <v>416</v>
      </c>
      <c r="H454" s="103" t="s">
        <v>164</v>
      </c>
      <c r="I454" s="103" t="s">
        <v>163</v>
      </c>
      <c r="J454" s="106" t="s">
        <v>1711</v>
      </c>
      <c r="K454" s="107" t="s">
        <v>409</v>
      </c>
      <c r="L454" s="106" t="s">
        <v>1620</v>
      </c>
      <c r="M454" s="103" t="s">
        <v>1245</v>
      </c>
      <c r="N454" s="103" t="s">
        <v>1665</v>
      </c>
      <c r="O454" s="104" t="s">
        <v>1705</v>
      </c>
      <c r="P454" s="113"/>
      <c r="Q454" s="106" t="s">
        <v>1667</v>
      </c>
      <c r="R454" s="106" t="s">
        <v>417</v>
      </c>
    </row>
    <row r="455" spans="1:18">
      <c r="A455" s="106" t="s">
        <v>405</v>
      </c>
      <c r="B455" s="102" t="str">
        <f t="shared" si="7"/>
        <v>การบูรณาการจัดการข้อมูลกลางของสำนักงานคณะกรรมการการเลือกตั้ง ระยะที่ 2</v>
      </c>
      <c r="C455" s="103" t="s">
        <v>406</v>
      </c>
      <c r="D455" s="104" t="s">
        <v>29</v>
      </c>
      <c r="E455" s="104">
        <v>2564</v>
      </c>
      <c r="F455" s="104" t="s">
        <v>168</v>
      </c>
      <c r="G455" s="104" t="s">
        <v>408</v>
      </c>
      <c r="H455" s="103" t="s">
        <v>164</v>
      </c>
      <c r="I455" s="103" t="s">
        <v>163</v>
      </c>
      <c r="J455" s="106" t="s">
        <v>1711</v>
      </c>
      <c r="K455" s="107" t="s">
        <v>409</v>
      </c>
      <c r="L455" s="106" t="s">
        <v>1620</v>
      </c>
      <c r="M455" s="103" t="s">
        <v>1245</v>
      </c>
      <c r="N455" s="103" t="s">
        <v>1284</v>
      </c>
      <c r="O455" s="104" t="s">
        <v>1705</v>
      </c>
      <c r="P455" s="113"/>
      <c r="Q455" s="106" t="s">
        <v>1668</v>
      </c>
      <c r="R455" s="106" t="s">
        <v>323</v>
      </c>
    </row>
    <row r="456" spans="1:18">
      <c r="A456" s="106" t="s">
        <v>426</v>
      </c>
      <c r="B456" s="102" t="str">
        <f t="shared" si="7"/>
        <v>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</v>
      </c>
      <c r="C456" s="103" t="s">
        <v>427</v>
      </c>
      <c r="D456" s="104" t="s">
        <v>29</v>
      </c>
      <c r="E456" s="104">
        <v>2564</v>
      </c>
      <c r="F456" s="104" t="s">
        <v>254</v>
      </c>
      <c r="G456" s="104" t="s">
        <v>173</v>
      </c>
      <c r="H456" s="103" t="s">
        <v>164</v>
      </c>
      <c r="I456" s="103" t="s">
        <v>163</v>
      </c>
      <c r="J456" s="106" t="s">
        <v>1711</v>
      </c>
      <c r="K456" s="107" t="s">
        <v>386</v>
      </c>
      <c r="L456" s="106" t="s">
        <v>1620</v>
      </c>
      <c r="M456" s="103" t="s">
        <v>1275</v>
      </c>
      <c r="N456" s="103" t="s">
        <v>1288</v>
      </c>
      <c r="O456" s="104" t="s">
        <v>1705</v>
      </c>
      <c r="P456" s="113"/>
      <c r="Q456" s="106" t="s">
        <v>1669</v>
      </c>
      <c r="R456" s="106" t="s">
        <v>249</v>
      </c>
    </row>
    <row r="457" spans="1:18">
      <c r="A457" s="106" t="s">
        <v>387</v>
      </c>
      <c r="B457" s="102" t="str">
        <f t="shared" si="7"/>
        <v xml:space="preserve">โครงการปฏิรูปโครงสร้างการบริหารงาน </v>
      </c>
      <c r="C457" s="103" t="s">
        <v>1631</v>
      </c>
      <c r="D457" s="104" t="s">
        <v>29</v>
      </c>
      <c r="E457" s="104">
        <v>2564</v>
      </c>
      <c r="F457" s="104" t="s">
        <v>254</v>
      </c>
      <c r="G457" s="104" t="s">
        <v>173</v>
      </c>
      <c r="H457" s="103" t="s">
        <v>164</v>
      </c>
      <c r="I457" s="103" t="s">
        <v>163</v>
      </c>
      <c r="J457" s="106" t="s">
        <v>1711</v>
      </c>
      <c r="K457" s="107" t="s">
        <v>386</v>
      </c>
      <c r="L457" s="106" t="s">
        <v>1620</v>
      </c>
      <c r="M457" s="103" t="s">
        <v>1275</v>
      </c>
      <c r="N457" s="103" t="s">
        <v>1276</v>
      </c>
      <c r="O457" s="104" t="s">
        <v>1705</v>
      </c>
      <c r="P457" s="113"/>
      <c r="Q457" s="106" t="s">
        <v>1670</v>
      </c>
      <c r="R457" s="106" t="s">
        <v>328</v>
      </c>
    </row>
    <row r="458" spans="1:18">
      <c r="A458" s="106" t="s">
        <v>384</v>
      </c>
      <c r="B458" s="102" t="str">
        <f t="shared" si="7"/>
        <v>โครงการปฏิรูปโครงสร้างการบริหารงาน</v>
      </c>
      <c r="C458" s="103" t="s">
        <v>158</v>
      </c>
      <c r="D458" s="104" t="s">
        <v>29</v>
      </c>
      <c r="E458" s="104">
        <v>2564</v>
      </c>
      <c r="F458" s="104" t="s">
        <v>285</v>
      </c>
      <c r="G458" s="104" t="s">
        <v>173</v>
      </c>
      <c r="H458" s="103" t="s">
        <v>164</v>
      </c>
      <c r="I458" s="103" t="s">
        <v>163</v>
      </c>
      <c r="J458" s="106" t="s">
        <v>1711</v>
      </c>
      <c r="K458" s="107" t="s">
        <v>386</v>
      </c>
      <c r="L458" s="106" t="s">
        <v>1620</v>
      </c>
      <c r="M458" s="103" t="s">
        <v>1275</v>
      </c>
      <c r="N458" s="103" t="s">
        <v>1276</v>
      </c>
      <c r="O458" s="104" t="s">
        <v>1705</v>
      </c>
      <c r="P458" s="113"/>
      <c r="Q458" s="106" t="s">
        <v>1671</v>
      </c>
      <c r="R458" s="106" t="s">
        <v>328</v>
      </c>
    </row>
    <row r="459" spans="1:18">
      <c r="A459" s="106" t="s">
        <v>397</v>
      </c>
      <c r="B459" s="102" t="str">
        <f t="shared" si="7"/>
        <v>โครงการพัฒนามาตรฐานในการปฏิบัติงาน</v>
      </c>
      <c r="C459" s="103" t="s">
        <v>398</v>
      </c>
      <c r="D459" s="104" t="s">
        <v>29</v>
      </c>
      <c r="E459" s="104">
        <v>2564</v>
      </c>
      <c r="F459" s="104" t="s">
        <v>141</v>
      </c>
      <c r="G459" s="104" t="s">
        <v>173</v>
      </c>
      <c r="H459" s="103" t="s">
        <v>164</v>
      </c>
      <c r="I459" s="103" t="s">
        <v>163</v>
      </c>
      <c r="J459" s="106" t="s">
        <v>1711</v>
      </c>
      <c r="K459" s="107" t="s">
        <v>400</v>
      </c>
      <c r="L459" s="106" t="s">
        <v>1620</v>
      </c>
      <c r="M459" s="103" t="s">
        <v>1275</v>
      </c>
      <c r="N459" s="103" t="s">
        <v>1288</v>
      </c>
      <c r="O459" s="104" t="s">
        <v>1705</v>
      </c>
      <c r="P459" s="113"/>
      <c r="Q459" s="106" t="s">
        <v>1672</v>
      </c>
      <c r="R459" s="106" t="s">
        <v>249</v>
      </c>
    </row>
    <row r="460" spans="1:18">
      <c r="A460" s="106" t="s">
        <v>303</v>
      </c>
      <c r="B460" s="102" t="str">
        <f t="shared" si="7"/>
        <v>โครงการปลูกฝังจิตสำนึกรักสามัคคีและส่งเสริมความปรองดองของคนในชาติ</v>
      </c>
      <c r="C460" s="103" t="s">
        <v>304</v>
      </c>
      <c r="D460" s="104" t="s">
        <v>29</v>
      </c>
      <c r="E460" s="104">
        <v>2564</v>
      </c>
      <c r="F460" s="104" t="s">
        <v>254</v>
      </c>
      <c r="G460" s="104" t="s">
        <v>173</v>
      </c>
      <c r="H460" s="103" t="s">
        <v>218</v>
      </c>
      <c r="I460" s="103" t="s">
        <v>306</v>
      </c>
      <c r="J460" s="106" t="s">
        <v>1717</v>
      </c>
      <c r="K460" s="107" t="s">
        <v>46</v>
      </c>
      <c r="L460" s="106" t="s">
        <v>1620</v>
      </c>
      <c r="M460" s="103" t="s">
        <v>1180</v>
      </c>
      <c r="N460" s="103" t="s">
        <v>1181</v>
      </c>
      <c r="O460" s="104" t="s">
        <v>1705</v>
      </c>
      <c r="P460" s="113"/>
      <c r="Q460" s="106" t="s">
        <v>1673</v>
      </c>
      <c r="R460" s="106" t="s">
        <v>197</v>
      </c>
    </row>
    <row r="461" spans="1:18">
      <c r="A461" s="106" t="s">
        <v>308</v>
      </c>
      <c r="B461" s="102" t="str">
        <f t="shared" si="7"/>
        <v>เสริมสร้างความปรองดองสมานฉันท์</v>
      </c>
      <c r="C461" s="103" t="s">
        <v>309</v>
      </c>
      <c r="D461" s="104" t="s">
        <v>29</v>
      </c>
      <c r="E461" s="104">
        <v>2564</v>
      </c>
      <c r="F461" s="104" t="s">
        <v>254</v>
      </c>
      <c r="G461" s="104" t="s">
        <v>173</v>
      </c>
      <c r="H461" s="103" t="s">
        <v>313</v>
      </c>
      <c r="I461" s="103" t="s">
        <v>312</v>
      </c>
      <c r="J461" s="106" t="s">
        <v>1718</v>
      </c>
      <c r="K461" s="107" t="s">
        <v>311</v>
      </c>
      <c r="L461" s="106" t="s">
        <v>1620</v>
      </c>
      <c r="M461" s="103" t="s">
        <v>1180</v>
      </c>
      <c r="N461" s="103" t="s">
        <v>1181</v>
      </c>
      <c r="O461" s="104" t="s">
        <v>1705</v>
      </c>
      <c r="P461" s="113"/>
      <c r="Q461" s="106" t="s">
        <v>1674</v>
      </c>
      <c r="R461" s="106" t="s">
        <v>197</v>
      </c>
    </row>
    <row r="462" spans="1:18">
      <c r="A462" s="106" t="s">
        <v>466</v>
      </c>
      <c r="B462" s="102" t="str">
        <f t="shared" si="7"/>
        <v>ผลิตสื่อการปรับปรุงโครงสร้างและเนื้อหาของรัฐธรรมนูญเพื่อการปฏิรูป</v>
      </c>
      <c r="C462" s="103" t="s">
        <v>467</v>
      </c>
      <c r="D462" s="104" t="s">
        <v>29</v>
      </c>
      <c r="E462" s="104">
        <v>2564</v>
      </c>
      <c r="F462" s="104" t="s">
        <v>214</v>
      </c>
      <c r="G462" s="104" t="s">
        <v>215</v>
      </c>
      <c r="H462" s="103" t="s">
        <v>48</v>
      </c>
      <c r="I462" s="103" t="s">
        <v>447</v>
      </c>
      <c r="J462" s="106" t="s">
        <v>1710</v>
      </c>
      <c r="K462" s="107" t="s">
        <v>446</v>
      </c>
      <c r="L462" s="106" t="s">
        <v>1620</v>
      </c>
      <c r="M462" s="103" t="s">
        <v>1180</v>
      </c>
      <c r="N462" s="103" t="s">
        <v>1201</v>
      </c>
      <c r="O462" s="104" t="s">
        <v>1705</v>
      </c>
      <c r="P462" s="113"/>
      <c r="Q462" s="106" t="s">
        <v>1675</v>
      </c>
      <c r="R462" s="106" t="s">
        <v>225</v>
      </c>
    </row>
    <row r="463" spans="1:18">
      <c r="A463" s="106" t="s">
        <v>463</v>
      </c>
      <c r="B463" s="102" t="str">
        <f t="shared" si="7"/>
        <v>ผลิตสื่อส่งเสริมความรู้ทางการเมืองในระบอบประชาธิปไตยอันมีพระมหากษัตริย์ทรงเป็นประมุข</v>
      </c>
      <c r="C463" s="103" t="s">
        <v>464</v>
      </c>
      <c r="D463" s="104" t="s">
        <v>29</v>
      </c>
      <c r="E463" s="104">
        <v>2564</v>
      </c>
      <c r="F463" s="104" t="s">
        <v>214</v>
      </c>
      <c r="G463" s="104" t="s">
        <v>215</v>
      </c>
      <c r="H463" s="103" t="s">
        <v>48</v>
      </c>
      <c r="I463" s="103" t="s">
        <v>447</v>
      </c>
      <c r="J463" s="106" t="s">
        <v>1710</v>
      </c>
      <c r="K463" s="107" t="s">
        <v>446</v>
      </c>
      <c r="L463" s="106" t="s">
        <v>1620</v>
      </c>
      <c r="M463" s="103" t="s">
        <v>1180</v>
      </c>
      <c r="N463" s="103" t="s">
        <v>1181</v>
      </c>
      <c r="O463" s="104" t="s">
        <v>1705</v>
      </c>
      <c r="P463" s="113"/>
      <c r="Q463" s="106" t="s">
        <v>1676</v>
      </c>
      <c r="R463" s="106" t="s">
        <v>197</v>
      </c>
    </row>
    <row r="464" spans="1:18">
      <c r="A464" s="106" t="s">
        <v>460</v>
      </c>
      <c r="B464" s="102" t="str">
        <f t="shared" si="7"/>
        <v>จัดเวทีรับฟังความเห็นการปรับปรุงโครงสร้างและเนื้อหาของรัฐธรรมนูญเพื่อการปฏิรูป</v>
      </c>
      <c r="C464" s="103" t="s">
        <v>461</v>
      </c>
      <c r="D464" s="104" t="s">
        <v>29</v>
      </c>
      <c r="E464" s="104">
        <v>2564</v>
      </c>
      <c r="F464" s="104" t="s">
        <v>214</v>
      </c>
      <c r="G464" s="104" t="s">
        <v>215</v>
      </c>
      <c r="H464" s="103" t="s">
        <v>48</v>
      </c>
      <c r="I464" s="103" t="s">
        <v>447</v>
      </c>
      <c r="J464" s="106" t="s">
        <v>1710</v>
      </c>
      <c r="K464" s="107" t="s">
        <v>446</v>
      </c>
      <c r="L464" s="106" t="s">
        <v>1620</v>
      </c>
      <c r="M464" s="103" t="s">
        <v>1180</v>
      </c>
      <c r="N464" s="103" t="s">
        <v>1181</v>
      </c>
      <c r="O464" s="104" t="s">
        <v>1705</v>
      </c>
      <c r="P464" s="113"/>
      <c r="Q464" s="106" t="s">
        <v>1677</v>
      </c>
      <c r="R464" s="106" t="s">
        <v>197</v>
      </c>
    </row>
    <row r="465" spans="1:18">
      <c r="A465" s="106" t="s">
        <v>458</v>
      </c>
      <c r="B465" s="102" t="str">
        <f t="shared" si="7"/>
        <v>การเรียนการสอนผ่านระบบออนไลน์ e-Learning เพื่อพัฒนาประชาธิปไตย</v>
      </c>
      <c r="C465" s="103" t="s">
        <v>452</v>
      </c>
      <c r="D465" s="104" t="s">
        <v>29</v>
      </c>
      <c r="E465" s="104">
        <v>2564</v>
      </c>
      <c r="F465" s="104" t="s">
        <v>214</v>
      </c>
      <c r="G465" s="104" t="s">
        <v>215</v>
      </c>
      <c r="H465" s="103" t="s">
        <v>48</v>
      </c>
      <c r="I465" s="103" t="s">
        <v>447</v>
      </c>
      <c r="J465" s="106" t="s">
        <v>1710</v>
      </c>
      <c r="K465" s="107" t="s">
        <v>446</v>
      </c>
      <c r="L465" s="106" t="s">
        <v>1620</v>
      </c>
      <c r="M465" s="103" t="s">
        <v>1180</v>
      </c>
      <c r="N465" s="103" t="s">
        <v>1181</v>
      </c>
      <c r="O465" s="104" t="s">
        <v>1705</v>
      </c>
      <c r="P465" s="113"/>
      <c r="Q465" s="106" t="s">
        <v>784</v>
      </c>
      <c r="R465" s="106" t="s">
        <v>197</v>
      </c>
    </row>
    <row r="466" spans="1:18">
      <c r="A466" s="106" t="s">
        <v>456</v>
      </c>
      <c r="B466" s="102" t="str">
        <f t="shared" si="7"/>
        <v>อบรมวิทยากรกระบวนการรับฟังความเห็นการปรับปรุงโครงสร้างและเนื้อหาของรัฐธรรมนูญเพื่อการปฏิรูป</v>
      </c>
      <c r="C466" s="103" t="s">
        <v>449</v>
      </c>
      <c r="D466" s="104" t="s">
        <v>29</v>
      </c>
      <c r="E466" s="104">
        <v>2564</v>
      </c>
      <c r="F466" s="104" t="s">
        <v>285</v>
      </c>
      <c r="G466" s="104" t="s">
        <v>173</v>
      </c>
      <c r="H466" s="103" t="s">
        <v>48</v>
      </c>
      <c r="I466" s="103" t="s">
        <v>447</v>
      </c>
      <c r="J466" s="106" t="s">
        <v>1710</v>
      </c>
      <c r="K466" s="107" t="s">
        <v>446</v>
      </c>
      <c r="L466" s="106" t="s">
        <v>1620</v>
      </c>
      <c r="M466" s="103" t="s">
        <v>1180</v>
      </c>
      <c r="N466" s="103" t="s">
        <v>1181</v>
      </c>
      <c r="O466" s="104" t="s">
        <v>1705</v>
      </c>
      <c r="P466" s="113"/>
      <c r="Q466" s="106" t="s">
        <v>1678</v>
      </c>
      <c r="R466" s="106" t="s">
        <v>197</v>
      </c>
    </row>
    <row r="467" spans="1:18">
      <c r="A467" s="106" t="s">
        <v>454</v>
      </c>
      <c r="B467" s="102" t="str">
        <f t="shared" si="7"/>
        <v>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</v>
      </c>
      <c r="C467" s="103" t="s">
        <v>444</v>
      </c>
      <c r="D467" s="104" t="s">
        <v>29</v>
      </c>
      <c r="E467" s="104">
        <v>2564</v>
      </c>
      <c r="F467" s="104" t="s">
        <v>214</v>
      </c>
      <c r="G467" s="104" t="s">
        <v>215</v>
      </c>
      <c r="H467" s="103" t="s">
        <v>48</v>
      </c>
      <c r="I467" s="103" t="s">
        <v>447</v>
      </c>
      <c r="J467" s="106" t="s">
        <v>1710</v>
      </c>
      <c r="K467" s="107" t="s">
        <v>446</v>
      </c>
      <c r="L467" s="106" t="s">
        <v>1620</v>
      </c>
      <c r="M467" s="103" t="s">
        <v>1180</v>
      </c>
      <c r="N467" s="103" t="s">
        <v>1181</v>
      </c>
      <c r="O467" s="104" t="s">
        <v>1705</v>
      </c>
      <c r="P467" s="113"/>
      <c r="Q467" s="106" t="s">
        <v>1679</v>
      </c>
      <c r="R467" s="106" t="s">
        <v>197</v>
      </c>
    </row>
    <row r="468" spans="1:18">
      <c r="A468" s="106" t="s">
        <v>451</v>
      </c>
      <c r="B468" s="102" t="str">
        <f t="shared" si="7"/>
        <v>การเรียนการสอนผ่านระบบออนไลน์ e-Learning เพื่อพัฒนาประชาธิปไตย</v>
      </c>
      <c r="C468" s="103" t="s">
        <v>452</v>
      </c>
      <c r="D468" s="104" t="s">
        <v>29</v>
      </c>
      <c r="E468" s="104">
        <v>2564</v>
      </c>
      <c r="F468" s="104" t="s">
        <v>254</v>
      </c>
      <c r="G468" s="104" t="s">
        <v>173</v>
      </c>
      <c r="H468" s="103" t="s">
        <v>48</v>
      </c>
      <c r="I468" s="103" t="s">
        <v>447</v>
      </c>
      <c r="J468" s="106" t="s">
        <v>1710</v>
      </c>
      <c r="K468" s="107" t="s">
        <v>446</v>
      </c>
      <c r="L468" s="106" t="s">
        <v>1620</v>
      </c>
      <c r="M468" s="103" t="s">
        <v>1180</v>
      </c>
      <c r="N468" s="103" t="s">
        <v>1181</v>
      </c>
      <c r="O468" s="104" t="s">
        <v>1705</v>
      </c>
      <c r="P468" s="113"/>
      <c r="Q468" s="106" t="s">
        <v>1680</v>
      </c>
      <c r="R468" s="106" t="s">
        <v>197</v>
      </c>
    </row>
    <row r="469" spans="1:18">
      <c r="A469" s="106" t="s">
        <v>448</v>
      </c>
      <c r="B469" s="102" t="str">
        <f t="shared" si="7"/>
        <v>อบรมวิทยากรกระบวนการรับฟังความเห็นการปรับปรุงโครงสร้างและเนื้อหาของรัฐธรรมนูญเพื่อการปฏิรูป</v>
      </c>
      <c r="C469" s="103" t="s">
        <v>449</v>
      </c>
      <c r="D469" s="104" t="s">
        <v>29</v>
      </c>
      <c r="E469" s="104">
        <v>2564</v>
      </c>
      <c r="F469" s="104" t="s">
        <v>214</v>
      </c>
      <c r="G469" s="104" t="s">
        <v>215</v>
      </c>
      <c r="H469" s="103" t="s">
        <v>48</v>
      </c>
      <c r="I469" s="103" t="s">
        <v>447</v>
      </c>
      <c r="J469" s="106" t="s">
        <v>1710</v>
      </c>
      <c r="K469" s="107" t="s">
        <v>446</v>
      </c>
      <c r="L469" s="106" t="s">
        <v>1620</v>
      </c>
      <c r="M469" s="103" t="s">
        <v>1180</v>
      </c>
      <c r="N469" s="103" t="s">
        <v>1181</v>
      </c>
      <c r="O469" s="104" t="s">
        <v>1705</v>
      </c>
      <c r="P469" s="113"/>
      <c r="Q469" s="106" t="s">
        <v>1681</v>
      </c>
      <c r="R469" s="106" t="s">
        <v>197</v>
      </c>
    </row>
    <row r="470" spans="1:18">
      <c r="A470" s="106" t="s">
        <v>443</v>
      </c>
      <c r="B470" s="102" t="str">
        <f t="shared" si="7"/>
        <v>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</v>
      </c>
      <c r="C470" s="103" t="s">
        <v>444</v>
      </c>
      <c r="D470" s="104" t="s">
        <v>29</v>
      </c>
      <c r="E470" s="104">
        <v>2564</v>
      </c>
      <c r="F470" s="104" t="s">
        <v>285</v>
      </c>
      <c r="G470" s="104" t="s">
        <v>173</v>
      </c>
      <c r="H470" s="103" t="s">
        <v>48</v>
      </c>
      <c r="I470" s="103" t="s">
        <v>447</v>
      </c>
      <c r="J470" s="106" t="s">
        <v>1710</v>
      </c>
      <c r="K470" s="107" t="s">
        <v>446</v>
      </c>
      <c r="L470" s="106" t="s">
        <v>1620</v>
      </c>
      <c r="M470" s="103" t="s">
        <v>1180</v>
      </c>
      <c r="N470" s="103" t="s">
        <v>1181</v>
      </c>
      <c r="O470" s="104" t="s">
        <v>1705</v>
      </c>
      <c r="P470" s="113"/>
      <c r="Q470" s="106" t="s">
        <v>1682</v>
      </c>
      <c r="R470" s="106" t="s">
        <v>197</v>
      </c>
    </row>
    <row r="471" spans="1:18">
      <c r="A471" s="106" t="s">
        <v>335</v>
      </c>
      <c r="B471" s="102" t="str">
        <f t="shared" si="7"/>
        <v>การขับเคลื่อนแผนส่งเสริมการอยู่ร่วมกันภายใต้สังคมพหุวัฒนธรรมในประเทศ</v>
      </c>
      <c r="C471" s="103" t="s">
        <v>336</v>
      </c>
      <c r="D471" s="104" t="s">
        <v>29</v>
      </c>
      <c r="E471" s="104">
        <v>2564</v>
      </c>
      <c r="F471" s="104" t="s">
        <v>254</v>
      </c>
      <c r="G471" s="104" t="s">
        <v>173</v>
      </c>
      <c r="H471" s="103" t="s">
        <v>66</v>
      </c>
      <c r="I471" s="103" t="s">
        <v>75</v>
      </c>
      <c r="J471" s="106" t="s">
        <v>1719</v>
      </c>
      <c r="K471" s="107" t="s">
        <v>338</v>
      </c>
      <c r="L471" s="106" t="s">
        <v>1620</v>
      </c>
      <c r="M471" s="103" t="s">
        <v>1245</v>
      </c>
      <c r="N471" s="103" t="s">
        <v>1499</v>
      </c>
      <c r="O471" s="104" t="s">
        <v>1705</v>
      </c>
      <c r="P471" s="113"/>
      <c r="Q471" s="106" t="s">
        <v>1683</v>
      </c>
      <c r="R471" s="106" t="s">
        <v>238</v>
      </c>
    </row>
    <row r="472" spans="1:18">
      <c r="A472" s="106" t="s">
        <v>251</v>
      </c>
      <c r="B472" s="102" t="str">
        <f t="shared" si="7"/>
        <v>การสานเสวนาส่งเสริมการมีส่วนร่วมและปรึกษาหารือ</v>
      </c>
      <c r="C472" s="103" t="s">
        <v>252</v>
      </c>
      <c r="D472" s="104" t="s">
        <v>29</v>
      </c>
      <c r="E472" s="104">
        <v>2564</v>
      </c>
      <c r="F472" s="104" t="s">
        <v>254</v>
      </c>
      <c r="G472" s="104" t="s">
        <v>173</v>
      </c>
      <c r="H472" s="103" t="s">
        <v>66</v>
      </c>
      <c r="I472" s="103" t="s">
        <v>882</v>
      </c>
      <c r="J472" s="106" t="s">
        <v>1709</v>
      </c>
      <c r="K472" s="107" t="s">
        <v>255</v>
      </c>
      <c r="L472" s="106" t="s">
        <v>1620</v>
      </c>
      <c r="M472" s="103" t="s">
        <v>1180</v>
      </c>
      <c r="N472" s="103" t="s">
        <v>1181</v>
      </c>
      <c r="O472" s="104" t="s">
        <v>1705</v>
      </c>
      <c r="P472" s="113"/>
      <c r="Q472" s="106" t="s">
        <v>1684</v>
      </c>
      <c r="R472" s="106" t="s">
        <v>197</v>
      </c>
    </row>
    <row r="473" spans="1:18">
      <c r="A473" s="106" t="s">
        <v>429</v>
      </c>
      <c r="B473" s="102" t="str">
        <f t="shared" si="7"/>
        <v>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</v>
      </c>
      <c r="C473" s="103" t="s">
        <v>430</v>
      </c>
      <c r="D473" s="104" t="s">
        <v>29</v>
      </c>
      <c r="E473" s="104">
        <v>2564</v>
      </c>
      <c r="F473" s="104" t="s">
        <v>254</v>
      </c>
      <c r="G473" s="104" t="s">
        <v>173</v>
      </c>
      <c r="H473" s="103" t="s">
        <v>66</v>
      </c>
      <c r="I473" s="103" t="s">
        <v>65</v>
      </c>
      <c r="J473" s="106" t="s">
        <v>1720</v>
      </c>
      <c r="K473" s="107" t="s">
        <v>64</v>
      </c>
      <c r="L473" s="106" t="s">
        <v>1620</v>
      </c>
      <c r="M473" s="103" t="s">
        <v>1180</v>
      </c>
      <c r="N473" s="103" t="s">
        <v>1181</v>
      </c>
      <c r="O473" s="104" t="s">
        <v>1705</v>
      </c>
      <c r="P473" s="113"/>
      <c r="Q473" s="106" t="s">
        <v>1685</v>
      </c>
      <c r="R473" s="106" t="s">
        <v>197</v>
      </c>
    </row>
    <row r="474" spans="1:18">
      <c r="A474" s="106" t="s">
        <v>736</v>
      </c>
      <c r="B474" s="102" t="str">
        <f t="shared" si="7"/>
        <v>โครงการส่งเสริมประชาธิปไตยสภานักเรียนในสถานศึกษา ประจำปี 2565</v>
      </c>
      <c r="C474" s="103" t="s">
        <v>735</v>
      </c>
      <c r="D474" s="104" t="s">
        <v>29</v>
      </c>
      <c r="E474" s="104">
        <v>2565</v>
      </c>
      <c r="F474" s="104" t="s">
        <v>214</v>
      </c>
      <c r="G474" s="104" t="s">
        <v>215</v>
      </c>
      <c r="H474" s="103" t="s">
        <v>84</v>
      </c>
      <c r="I474" s="103" t="s">
        <v>190</v>
      </c>
      <c r="J474" s="106" t="s">
        <v>1713</v>
      </c>
      <c r="K474" s="107" t="s">
        <v>729</v>
      </c>
      <c r="L474" s="106" t="s">
        <v>1686</v>
      </c>
      <c r="M474" s="103" t="s">
        <v>1180</v>
      </c>
      <c r="N474" s="103" t="s">
        <v>1181</v>
      </c>
      <c r="O474" s="104" t="s">
        <v>1705</v>
      </c>
      <c r="P474" s="113"/>
      <c r="Q474" s="106" t="s">
        <v>727</v>
      </c>
      <c r="R474" s="106" t="s">
        <v>197</v>
      </c>
    </row>
    <row r="475" spans="1:18">
      <c r="A475" s="106" t="s">
        <v>646</v>
      </c>
      <c r="B475" s="102" t="str">
        <f t="shared" si="7"/>
        <v>โครงการวิจัยรัฐธรรมนูญศึกษา</v>
      </c>
      <c r="C475" s="103" t="s">
        <v>647</v>
      </c>
      <c r="D475" s="104" t="s">
        <v>29</v>
      </c>
      <c r="E475" s="104">
        <v>2565</v>
      </c>
      <c r="F475" s="104" t="s">
        <v>214</v>
      </c>
      <c r="G475" s="104" t="s">
        <v>215</v>
      </c>
      <c r="H475" s="103" t="s">
        <v>48</v>
      </c>
      <c r="I475" s="103" t="s">
        <v>447</v>
      </c>
      <c r="J475" s="106" t="s">
        <v>1710</v>
      </c>
      <c r="K475" s="107" t="s">
        <v>446</v>
      </c>
      <c r="L475" s="106" t="s">
        <v>1686</v>
      </c>
      <c r="M475" s="103" t="s">
        <v>1180</v>
      </c>
      <c r="N475" s="103" t="s">
        <v>1181</v>
      </c>
      <c r="O475" s="104" t="s">
        <v>1705</v>
      </c>
      <c r="P475" s="113"/>
      <c r="Q475" s="106" t="s">
        <v>738</v>
      </c>
      <c r="R475" s="106" t="s">
        <v>197</v>
      </c>
    </row>
    <row r="476" spans="1:18">
      <c r="A476" s="106" t="s">
        <v>649</v>
      </c>
      <c r="B476" s="102" t="str">
        <f t="shared" si="7"/>
        <v>โครงการปลูกฝังจิตสำนึกรักสามัคคีและส่งเสริมความปรองดองของคนในชาติ</v>
      </c>
      <c r="C476" s="103" t="s">
        <v>304</v>
      </c>
      <c r="D476" s="104" t="s">
        <v>29</v>
      </c>
      <c r="E476" s="104">
        <v>2565</v>
      </c>
      <c r="F476" s="104" t="s">
        <v>214</v>
      </c>
      <c r="G476" s="104" t="s">
        <v>215</v>
      </c>
      <c r="H476" s="103" t="s">
        <v>218</v>
      </c>
      <c r="I476" s="103" t="s">
        <v>306</v>
      </c>
      <c r="J476" s="106" t="s">
        <v>1717</v>
      </c>
      <c r="K476" s="107" t="s">
        <v>46</v>
      </c>
      <c r="L476" s="106" t="s">
        <v>1686</v>
      </c>
      <c r="M476" s="103" t="s">
        <v>1180</v>
      </c>
      <c r="N476" s="103" t="s">
        <v>1181</v>
      </c>
      <c r="O476" s="104" t="s">
        <v>1705</v>
      </c>
      <c r="P476" s="113"/>
      <c r="Q476" s="106" t="s">
        <v>725</v>
      </c>
      <c r="R476" s="106" t="s">
        <v>197</v>
      </c>
    </row>
    <row r="477" spans="1:18">
      <c r="A477" s="106" t="s">
        <v>651</v>
      </c>
      <c r="B477" s="102" t="str">
        <f t="shared" si="7"/>
        <v>การขับเคลื่อนแผนส่งเสริมการอยู่ร่วมกันภายใต้สังคมพหุวัฒนธรรมในประเทศ</v>
      </c>
      <c r="C477" s="103" t="s">
        <v>336</v>
      </c>
      <c r="D477" s="104" t="s">
        <v>29</v>
      </c>
      <c r="E477" s="104">
        <v>2565</v>
      </c>
      <c r="F477" s="104" t="s">
        <v>214</v>
      </c>
      <c r="G477" s="104" t="s">
        <v>215</v>
      </c>
      <c r="H477" s="103" t="s">
        <v>66</v>
      </c>
      <c r="I477" s="103" t="s">
        <v>75</v>
      </c>
      <c r="J477" s="106" t="s">
        <v>1719</v>
      </c>
      <c r="K477" s="107" t="s">
        <v>338</v>
      </c>
      <c r="L477" s="106" t="s">
        <v>1686</v>
      </c>
      <c r="M477" s="103" t="s">
        <v>1245</v>
      </c>
      <c r="N477" s="103" t="s">
        <v>1640</v>
      </c>
      <c r="O477" s="104" t="s">
        <v>1705</v>
      </c>
      <c r="P477" s="113"/>
      <c r="Q477" s="106" t="s">
        <v>717</v>
      </c>
      <c r="R477" s="106" t="s">
        <v>362</v>
      </c>
    </row>
    <row r="478" spans="1:18">
      <c r="A478" s="106" t="s">
        <v>654</v>
      </c>
      <c r="B478" s="102" t="str">
        <f t="shared" si="7"/>
        <v>ค่าใช้จ่ายในการสร้างการรับรู้เพื่อให้เกิดความสามัคคีปรองดองของคนในชาติ</v>
      </c>
      <c r="C478" s="103" t="s">
        <v>716</v>
      </c>
      <c r="D478" s="104" t="s">
        <v>29</v>
      </c>
      <c r="E478" s="104">
        <v>2565</v>
      </c>
      <c r="F478" s="104" t="s">
        <v>657</v>
      </c>
      <c r="G478" s="104" t="s">
        <v>658</v>
      </c>
      <c r="H478" s="103" t="s">
        <v>66</v>
      </c>
      <c r="I478" s="103" t="s">
        <v>660</v>
      </c>
      <c r="J478" s="106" t="s">
        <v>1715</v>
      </c>
      <c r="K478" s="107" t="s">
        <v>659</v>
      </c>
      <c r="L478" s="106" t="s">
        <v>1686</v>
      </c>
      <c r="M478" s="103" t="s">
        <v>1245</v>
      </c>
      <c r="N478" s="103" t="s">
        <v>1499</v>
      </c>
      <c r="O478" s="104" t="s">
        <v>1705</v>
      </c>
      <c r="P478" s="113"/>
      <c r="Q478" s="106" t="s">
        <v>712</v>
      </c>
      <c r="R478" s="106" t="s">
        <v>238</v>
      </c>
    </row>
    <row r="479" spans="1:18">
      <c r="A479" s="106" t="s">
        <v>706</v>
      </c>
      <c r="B479" s="102" t="str">
        <f t="shared" si="7"/>
        <v>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</v>
      </c>
      <c r="C479" s="103" t="s">
        <v>705</v>
      </c>
      <c r="D479" s="104" t="s">
        <v>29</v>
      </c>
      <c r="E479" s="104">
        <v>2565</v>
      </c>
      <c r="F479" s="104" t="s">
        <v>214</v>
      </c>
      <c r="G479" s="104" t="s">
        <v>215</v>
      </c>
      <c r="H479" s="103" t="s">
        <v>164</v>
      </c>
      <c r="I479" s="103" t="s">
        <v>163</v>
      </c>
      <c r="J479" s="106" t="s">
        <v>1711</v>
      </c>
      <c r="K479" s="107" t="s">
        <v>242</v>
      </c>
      <c r="L479" s="106" t="s">
        <v>1686</v>
      </c>
      <c r="M479" s="103" t="s">
        <v>1180</v>
      </c>
      <c r="N479" s="103" t="s">
        <v>1181</v>
      </c>
      <c r="O479" s="104" t="s">
        <v>1705</v>
      </c>
      <c r="P479" s="113"/>
      <c r="Q479" s="106" t="s">
        <v>702</v>
      </c>
      <c r="R479" s="106" t="s">
        <v>197</v>
      </c>
    </row>
    <row r="480" spans="1:18">
      <c r="A480" s="106" t="s">
        <v>701</v>
      </c>
      <c r="B480" s="102" t="str">
        <f t="shared" si="7"/>
        <v>จ้างเหมาบำรุงรักษาแอปพลิเคชัน Civic Education บนโทรศัพท์เคลื่อนที่แบบสมาร์ทโฟน</v>
      </c>
      <c r="C480" s="103" t="s">
        <v>700</v>
      </c>
      <c r="D480" s="104" t="s">
        <v>29</v>
      </c>
      <c r="E480" s="104">
        <v>2565</v>
      </c>
      <c r="F480" s="104" t="s">
        <v>214</v>
      </c>
      <c r="G480" s="104" t="s">
        <v>215</v>
      </c>
      <c r="H480" s="103" t="s">
        <v>164</v>
      </c>
      <c r="I480" s="103" t="s">
        <v>163</v>
      </c>
      <c r="J480" s="106" t="s">
        <v>1711</v>
      </c>
      <c r="K480" s="107" t="s">
        <v>242</v>
      </c>
      <c r="L480" s="106" t="s">
        <v>1686</v>
      </c>
      <c r="M480" s="103" t="s">
        <v>1180</v>
      </c>
      <c r="N480" s="103" t="s">
        <v>1181</v>
      </c>
      <c r="O480" s="104" t="s">
        <v>1705</v>
      </c>
      <c r="P480" s="113"/>
      <c r="Q480" s="106" t="s">
        <v>697</v>
      </c>
      <c r="R480" s="106" t="s">
        <v>197</v>
      </c>
    </row>
    <row r="481" spans="1:18">
      <c r="A481" s="106" t="s">
        <v>696</v>
      </c>
      <c r="B481" s="102" t="str">
        <f t="shared" ref="B481:B503" si="8">HYPERLINK(Q481,C481)</f>
        <v>โครงการรณรงค์สร้างจิตสำนึกวิถีชีวิตประชาธิปไตยและการเลือกตั้งท้องถิ่น</v>
      </c>
      <c r="C481" s="103" t="s">
        <v>695</v>
      </c>
      <c r="D481" s="104" t="s">
        <v>29</v>
      </c>
      <c r="E481" s="104">
        <v>2565</v>
      </c>
      <c r="F481" s="104" t="s">
        <v>214</v>
      </c>
      <c r="G481" s="104" t="s">
        <v>215</v>
      </c>
      <c r="H481" s="103" t="s">
        <v>164</v>
      </c>
      <c r="I481" s="103" t="s">
        <v>163</v>
      </c>
      <c r="J481" s="106" t="s">
        <v>1711</v>
      </c>
      <c r="K481" s="107" t="s">
        <v>242</v>
      </c>
      <c r="L481" s="106" t="s">
        <v>1686</v>
      </c>
      <c r="M481" s="103" t="s">
        <v>1180</v>
      </c>
      <c r="N481" s="103" t="s">
        <v>1181</v>
      </c>
      <c r="O481" s="104" t="s">
        <v>1705</v>
      </c>
      <c r="P481" s="113"/>
      <c r="Q481" s="106" t="s">
        <v>691</v>
      </c>
      <c r="R481" s="106" t="s">
        <v>197</v>
      </c>
    </row>
    <row r="482" spans="1:18">
      <c r="A482" s="106" t="s">
        <v>576</v>
      </c>
      <c r="B482" s="102" t="str">
        <f t="shared" si="8"/>
        <v>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</v>
      </c>
      <c r="C482" s="103" t="s">
        <v>577</v>
      </c>
      <c r="D482" s="104" t="s">
        <v>29</v>
      </c>
      <c r="E482" s="104">
        <v>2565</v>
      </c>
      <c r="F482" s="104" t="s">
        <v>173</v>
      </c>
      <c r="G482" s="104" t="s">
        <v>173</v>
      </c>
      <c r="H482" s="103" t="s">
        <v>84</v>
      </c>
      <c r="I482" s="103" t="s">
        <v>190</v>
      </c>
      <c r="J482" s="106" t="s">
        <v>1713</v>
      </c>
      <c r="K482" s="107" t="s">
        <v>580</v>
      </c>
      <c r="L482" s="106" t="s">
        <v>1686</v>
      </c>
      <c r="M482" s="103" t="s">
        <v>1275</v>
      </c>
      <c r="N482" s="103" t="s">
        <v>1288</v>
      </c>
      <c r="O482" s="104" t="s">
        <v>1705</v>
      </c>
      <c r="P482" s="113"/>
      <c r="Q482" s="106" t="s">
        <v>781</v>
      </c>
      <c r="R482" s="106" t="s">
        <v>230</v>
      </c>
    </row>
    <row r="483" spans="1:18">
      <c r="A483" s="106" t="s">
        <v>640</v>
      </c>
      <c r="B483" s="102" t="str">
        <f t="shared" si="8"/>
        <v>โครงการสัมมนาเครือข่ายผู้นำนักประชาธิปไตยประจำภูมิภาค พ.ศ. 2565</v>
      </c>
      <c r="C483" s="103" t="s">
        <v>641</v>
      </c>
      <c r="D483" s="104" t="s">
        <v>29</v>
      </c>
      <c r="E483" s="104">
        <v>2565</v>
      </c>
      <c r="F483" s="104" t="s">
        <v>392</v>
      </c>
      <c r="G483" s="104" t="s">
        <v>215</v>
      </c>
      <c r="H483" s="103" t="s">
        <v>48</v>
      </c>
      <c r="I483" s="103" t="s">
        <v>47</v>
      </c>
      <c r="J483" s="106" t="s">
        <v>1716</v>
      </c>
      <c r="K483" s="107" t="s">
        <v>46</v>
      </c>
      <c r="L483" s="106" t="s">
        <v>1686</v>
      </c>
      <c r="M483" s="103" t="s">
        <v>1180</v>
      </c>
      <c r="N483" s="103" t="s">
        <v>1181</v>
      </c>
      <c r="O483" s="104" t="s">
        <v>1705</v>
      </c>
      <c r="P483" s="113"/>
      <c r="Q483" s="106" t="s">
        <v>742</v>
      </c>
      <c r="R483" s="106" t="s">
        <v>197</v>
      </c>
    </row>
    <row r="484" spans="1:18">
      <c r="A484" s="106" t="s">
        <v>637</v>
      </c>
      <c r="B484" s="102" t="str">
        <f t="shared" si="8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C484" s="103" t="s">
        <v>638</v>
      </c>
      <c r="D484" s="104" t="s">
        <v>29</v>
      </c>
      <c r="E484" s="104">
        <v>2565</v>
      </c>
      <c r="F484" s="104" t="s">
        <v>382</v>
      </c>
      <c r="G484" s="104" t="s">
        <v>215</v>
      </c>
      <c r="H484" s="103" t="s">
        <v>48</v>
      </c>
      <c r="I484" s="103" t="s">
        <v>47</v>
      </c>
      <c r="J484" s="106" t="s">
        <v>1716</v>
      </c>
      <c r="K484" s="107" t="s">
        <v>46</v>
      </c>
      <c r="L484" s="106" t="s">
        <v>1686</v>
      </c>
      <c r="M484" s="103" t="s">
        <v>1180</v>
      </c>
      <c r="N484" s="103" t="s">
        <v>1181</v>
      </c>
      <c r="O484" s="104" t="s">
        <v>1705</v>
      </c>
      <c r="P484" s="113"/>
      <c r="Q484" s="106" t="s">
        <v>744</v>
      </c>
      <c r="R484" s="106" t="s">
        <v>197</v>
      </c>
    </row>
    <row r="485" spans="1:18">
      <c r="A485" s="106" t="s">
        <v>643</v>
      </c>
      <c r="B485" s="102" t="str">
        <f t="shared" si="8"/>
        <v>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</v>
      </c>
      <c r="C485" s="103" t="s">
        <v>644</v>
      </c>
      <c r="D485" s="104" t="s">
        <v>29</v>
      </c>
      <c r="E485" s="104">
        <v>2565</v>
      </c>
      <c r="F485" s="104" t="s">
        <v>214</v>
      </c>
      <c r="G485" s="104" t="s">
        <v>215</v>
      </c>
      <c r="H485" s="103" t="s">
        <v>48</v>
      </c>
      <c r="I485" s="103" t="s">
        <v>447</v>
      </c>
      <c r="J485" s="106" t="s">
        <v>1710</v>
      </c>
      <c r="K485" s="107" t="s">
        <v>446</v>
      </c>
      <c r="L485" s="106" t="s">
        <v>1686</v>
      </c>
      <c r="M485" s="103" t="s">
        <v>1180</v>
      </c>
      <c r="N485" s="103" t="s">
        <v>1181</v>
      </c>
      <c r="O485" s="104" t="s">
        <v>1705</v>
      </c>
      <c r="P485" s="113"/>
      <c r="Q485" s="106" t="s">
        <v>740</v>
      </c>
      <c r="R485" s="106" t="s">
        <v>197</v>
      </c>
    </row>
    <row r="486" spans="1:18">
      <c r="A486" s="106" t="s">
        <v>582</v>
      </c>
      <c r="B486" s="102" t="str">
        <f t="shared" si="8"/>
        <v>โครงการรัฐสภาสัญจรเพื่อเด็กและเยาวชน ประจำปีงบประมาณ พ.ศ. 2565</v>
      </c>
      <c r="C486" s="103" t="s">
        <v>583</v>
      </c>
      <c r="D486" s="104" t="s">
        <v>29</v>
      </c>
      <c r="E486" s="104">
        <v>2565</v>
      </c>
      <c r="F486" s="104" t="s">
        <v>214</v>
      </c>
      <c r="G486" s="104" t="s">
        <v>215</v>
      </c>
      <c r="H486" s="103" t="s">
        <v>48</v>
      </c>
      <c r="I486" s="103" t="s">
        <v>585</v>
      </c>
      <c r="J486" s="106" t="s">
        <v>1712</v>
      </c>
      <c r="K486" s="107" t="s">
        <v>46</v>
      </c>
      <c r="L486" s="106" t="s">
        <v>1686</v>
      </c>
      <c r="M486" s="103" t="s">
        <v>1180</v>
      </c>
      <c r="N486" s="103" t="s">
        <v>1181</v>
      </c>
      <c r="O486" s="104" t="s">
        <v>1705</v>
      </c>
      <c r="P486" s="113"/>
      <c r="Q486" s="106" t="s">
        <v>779</v>
      </c>
      <c r="R486" s="106" t="s">
        <v>197</v>
      </c>
    </row>
    <row r="487" spans="1:18">
      <c r="A487" s="106" t="s">
        <v>586</v>
      </c>
      <c r="B487" s="102" t="str">
        <f t="shared" si="8"/>
        <v>โครงการจัดแสดงนิทรรศการและกิจกรรมทางวิชาการ ประจำปี 2565</v>
      </c>
      <c r="C487" s="103" t="s">
        <v>587</v>
      </c>
      <c r="D487" s="104" t="s">
        <v>29</v>
      </c>
      <c r="E487" s="104">
        <v>2565</v>
      </c>
      <c r="F487" s="104" t="s">
        <v>214</v>
      </c>
      <c r="G487" s="104" t="s">
        <v>215</v>
      </c>
      <c r="H487" s="103" t="s">
        <v>48</v>
      </c>
      <c r="I487" s="103" t="s">
        <v>585</v>
      </c>
      <c r="J487" s="106" t="s">
        <v>1712</v>
      </c>
      <c r="K487" s="107" t="s">
        <v>46</v>
      </c>
      <c r="L487" s="106" t="s">
        <v>1686</v>
      </c>
      <c r="M487" s="103" t="s">
        <v>1180</v>
      </c>
      <c r="N487" s="103" t="s">
        <v>1181</v>
      </c>
      <c r="O487" s="104" t="s">
        <v>1705</v>
      </c>
      <c r="P487" s="113"/>
      <c r="Q487" s="106" t="s">
        <v>777</v>
      </c>
      <c r="R487" s="106" t="s">
        <v>197</v>
      </c>
    </row>
    <row r="488" spans="1:18">
      <c r="A488" s="106" t="s">
        <v>596</v>
      </c>
      <c r="B488" s="102" t="str">
        <f t="shared" si="8"/>
        <v>โครงการพัฒนาผู้นำนักประชาธิปไตยสำหรับเยาวชนด้วยกระบวนการลูกเสือ ประจำปีงบประมาณ พ.ศ. 2565</v>
      </c>
      <c r="C488" s="103" t="s">
        <v>597</v>
      </c>
      <c r="D488" s="104" t="s">
        <v>29</v>
      </c>
      <c r="E488" s="104">
        <v>2565</v>
      </c>
      <c r="F488" s="104" t="s">
        <v>392</v>
      </c>
      <c r="G488" s="104" t="s">
        <v>215</v>
      </c>
      <c r="H488" s="103" t="s">
        <v>48</v>
      </c>
      <c r="I488" s="103" t="s">
        <v>47</v>
      </c>
      <c r="J488" s="106" t="s">
        <v>1716</v>
      </c>
      <c r="K488" s="107" t="s">
        <v>46</v>
      </c>
      <c r="L488" s="106" t="s">
        <v>1686</v>
      </c>
      <c r="M488" s="103" t="s">
        <v>1180</v>
      </c>
      <c r="N488" s="103" t="s">
        <v>1181</v>
      </c>
      <c r="O488" s="104" t="s">
        <v>1705</v>
      </c>
      <c r="P488" s="113"/>
      <c r="Q488" s="106" t="s">
        <v>770</v>
      </c>
      <c r="R488" s="106" t="s">
        <v>197</v>
      </c>
    </row>
    <row r="489" spans="1:18">
      <c r="A489" s="106" t="s">
        <v>602</v>
      </c>
      <c r="B489" s="102" t="str">
        <f t="shared" si="8"/>
        <v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</v>
      </c>
      <c r="C489" s="103" t="s">
        <v>603</v>
      </c>
      <c r="D489" s="104" t="s">
        <v>29</v>
      </c>
      <c r="E489" s="104">
        <v>2565</v>
      </c>
      <c r="F489" s="104" t="s">
        <v>214</v>
      </c>
      <c r="G489" s="104" t="s">
        <v>215</v>
      </c>
      <c r="H489" s="103" t="s">
        <v>48</v>
      </c>
      <c r="I489" s="103" t="s">
        <v>47</v>
      </c>
      <c r="J489" s="106" t="s">
        <v>1716</v>
      </c>
      <c r="K489" s="107" t="s">
        <v>46</v>
      </c>
      <c r="L489" s="106" t="s">
        <v>1686</v>
      </c>
      <c r="M489" s="103" t="s">
        <v>1180</v>
      </c>
      <c r="N489" s="103" t="s">
        <v>1181</v>
      </c>
      <c r="O489" s="104" t="s">
        <v>1705</v>
      </c>
      <c r="P489" s="113"/>
      <c r="Q489" s="106" t="s">
        <v>766</v>
      </c>
      <c r="R489" s="106" t="s">
        <v>197</v>
      </c>
    </row>
    <row r="490" spans="1:18">
      <c r="A490" s="106" t="s">
        <v>608</v>
      </c>
      <c r="B490" s="102" t="str">
        <f t="shared" si="8"/>
        <v>โครงการจัดงานฉลองวันเด็กแห่งชาติ ประจำปี พ.ศ. 2565</v>
      </c>
      <c r="C490" s="103" t="s">
        <v>609</v>
      </c>
      <c r="D490" s="104" t="s">
        <v>29</v>
      </c>
      <c r="E490" s="104">
        <v>2565</v>
      </c>
      <c r="F490" s="104" t="s">
        <v>214</v>
      </c>
      <c r="G490" s="104" t="s">
        <v>611</v>
      </c>
      <c r="H490" s="103" t="s">
        <v>48</v>
      </c>
      <c r="I490" s="103" t="s">
        <v>47</v>
      </c>
      <c r="J490" s="106" t="s">
        <v>1716</v>
      </c>
      <c r="K490" s="107" t="s">
        <v>46</v>
      </c>
      <c r="L490" s="106" t="s">
        <v>1686</v>
      </c>
      <c r="M490" s="103" t="s">
        <v>1180</v>
      </c>
      <c r="N490" s="103" t="s">
        <v>1181</v>
      </c>
      <c r="O490" s="104" t="s">
        <v>1705</v>
      </c>
      <c r="P490" s="113"/>
      <c r="Q490" s="106" t="s">
        <v>762</v>
      </c>
      <c r="R490" s="106" t="s">
        <v>197</v>
      </c>
    </row>
    <row r="491" spans="1:18">
      <c r="A491" s="106" t="s">
        <v>605</v>
      </c>
      <c r="B491" s="102" t="str">
        <f t="shared" si="8"/>
        <v>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</v>
      </c>
      <c r="C491" s="103" t="s">
        <v>606</v>
      </c>
      <c r="D491" s="104" t="s">
        <v>29</v>
      </c>
      <c r="E491" s="104">
        <v>2565</v>
      </c>
      <c r="F491" s="104" t="s">
        <v>214</v>
      </c>
      <c r="G491" s="104" t="s">
        <v>215</v>
      </c>
      <c r="H491" s="103" t="s">
        <v>48</v>
      </c>
      <c r="I491" s="103" t="s">
        <v>47</v>
      </c>
      <c r="J491" s="106" t="s">
        <v>1716</v>
      </c>
      <c r="K491" s="107" t="s">
        <v>46</v>
      </c>
      <c r="L491" s="106" t="s">
        <v>1686</v>
      </c>
      <c r="M491" s="103" t="s">
        <v>1180</v>
      </c>
      <c r="N491" s="103" t="s">
        <v>1181</v>
      </c>
      <c r="O491" s="104" t="s">
        <v>1705</v>
      </c>
      <c r="P491" s="113"/>
      <c r="Q491" s="106" t="s">
        <v>764</v>
      </c>
      <c r="R491" s="106" t="s">
        <v>197</v>
      </c>
    </row>
    <row r="492" spans="1:18">
      <c r="A492" s="106" t="s">
        <v>612</v>
      </c>
      <c r="B492" s="102" t="str">
        <f t="shared" si="8"/>
        <v xml:space="preserve">โครงการจัดทำหนังสือ “สรุปผลงานวุฒิสภา” </v>
      </c>
      <c r="C492" s="103" t="s">
        <v>1687</v>
      </c>
      <c r="D492" s="104" t="s">
        <v>29</v>
      </c>
      <c r="E492" s="104">
        <v>2565</v>
      </c>
      <c r="F492" s="104" t="s">
        <v>615</v>
      </c>
      <c r="G492" s="104" t="s">
        <v>215</v>
      </c>
      <c r="H492" s="103" t="s">
        <v>48</v>
      </c>
      <c r="I492" s="103" t="s">
        <v>47</v>
      </c>
      <c r="J492" s="106" t="s">
        <v>1716</v>
      </c>
      <c r="K492" s="107" t="s">
        <v>46</v>
      </c>
      <c r="L492" s="106" t="s">
        <v>1686</v>
      </c>
      <c r="M492" s="103" t="s">
        <v>1180</v>
      </c>
      <c r="N492" s="103" t="s">
        <v>1181</v>
      </c>
      <c r="O492" s="104" t="s">
        <v>1705</v>
      </c>
      <c r="P492" s="113"/>
      <c r="Q492" s="106" t="s">
        <v>760</v>
      </c>
      <c r="R492" s="106" t="s">
        <v>197</v>
      </c>
    </row>
    <row r="493" spans="1:18">
      <c r="A493" s="106" t="s">
        <v>616</v>
      </c>
      <c r="B493" s="102" t="str">
        <f t="shared" si="8"/>
        <v>โครงการจ้างเหมาบริการในการปฏิบัติงานประชาสัมพันธ์ผ่านช่องทางอิเล็กทรอนิกส์</v>
      </c>
      <c r="C493" s="103" t="s">
        <v>617</v>
      </c>
      <c r="D493" s="104" t="s">
        <v>29</v>
      </c>
      <c r="E493" s="104">
        <v>2565</v>
      </c>
      <c r="F493" s="104" t="s">
        <v>214</v>
      </c>
      <c r="G493" s="104" t="s">
        <v>215</v>
      </c>
      <c r="H493" s="103" t="s">
        <v>48</v>
      </c>
      <c r="I493" s="103" t="s">
        <v>47</v>
      </c>
      <c r="J493" s="106" t="s">
        <v>1716</v>
      </c>
      <c r="K493" s="107" t="s">
        <v>46</v>
      </c>
      <c r="L493" s="106" t="s">
        <v>1686</v>
      </c>
      <c r="M493" s="103" t="s">
        <v>1180</v>
      </c>
      <c r="N493" s="103" t="s">
        <v>1181</v>
      </c>
      <c r="O493" s="104" t="s">
        <v>1705</v>
      </c>
      <c r="P493" s="113"/>
      <c r="Q493" s="106" t="s">
        <v>758</v>
      </c>
      <c r="R493" s="106" t="s">
        <v>197</v>
      </c>
    </row>
    <row r="494" spans="1:18">
      <c r="A494" s="106" t="s">
        <v>619</v>
      </c>
      <c r="B494" s="102" t="str">
        <f t="shared" si="8"/>
        <v>โครงการจัดทำวารสาร “สารวุฒิสภา”</v>
      </c>
      <c r="C494" s="103" t="s">
        <v>620</v>
      </c>
      <c r="D494" s="104" t="s">
        <v>29</v>
      </c>
      <c r="E494" s="104">
        <v>2565</v>
      </c>
      <c r="F494" s="104" t="s">
        <v>214</v>
      </c>
      <c r="G494" s="104" t="s">
        <v>215</v>
      </c>
      <c r="H494" s="103" t="s">
        <v>48</v>
      </c>
      <c r="I494" s="103" t="s">
        <v>47</v>
      </c>
      <c r="J494" s="106" t="s">
        <v>1716</v>
      </c>
      <c r="K494" s="107" t="s">
        <v>46</v>
      </c>
      <c r="L494" s="106" t="s">
        <v>1686</v>
      </c>
      <c r="M494" s="103" t="s">
        <v>1180</v>
      </c>
      <c r="N494" s="103" t="s">
        <v>1181</v>
      </c>
      <c r="O494" s="104" t="s">
        <v>1705</v>
      </c>
      <c r="P494" s="113"/>
      <c r="Q494" s="106" t="s">
        <v>756</v>
      </c>
      <c r="R494" s="106" t="s">
        <v>197</v>
      </c>
    </row>
    <row r="495" spans="1:18">
      <c r="A495" s="106" t="s">
        <v>622</v>
      </c>
      <c r="B495" s="102" t="str">
        <f t="shared" si="8"/>
        <v>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</v>
      </c>
      <c r="C495" s="103" t="s">
        <v>623</v>
      </c>
      <c r="D495" s="104" t="s">
        <v>29</v>
      </c>
      <c r="E495" s="104">
        <v>2565</v>
      </c>
      <c r="F495" s="104" t="s">
        <v>382</v>
      </c>
      <c r="G495" s="104" t="s">
        <v>215</v>
      </c>
      <c r="H495" s="103" t="s">
        <v>48</v>
      </c>
      <c r="I495" s="103" t="s">
        <v>47</v>
      </c>
      <c r="J495" s="106" t="s">
        <v>1716</v>
      </c>
      <c r="K495" s="107" t="s">
        <v>46</v>
      </c>
      <c r="L495" s="106" t="s">
        <v>1686</v>
      </c>
      <c r="M495" s="103" t="s">
        <v>1180</v>
      </c>
      <c r="N495" s="103" t="s">
        <v>1181</v>
      </c>
      <c r="O495" s="104" t="s">
        <v>1705</v>
      </c>
      <c r="P495" s="113"/>
      <c r="Q495" s="106" t="s">
        <v>754</v>
      </c>
      <c r="R495" s="106" t="s">
        <v>197</v>
      </c>
    </row>
    <row r="496" spans="1:18">
      <c r="A496" s="106" t="s">
        <v>625</v>
      </c>
      <c r="B496" s="102" t="str">
        <f t="shared" si="8"/>
        <v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v>
      </c>
      <c r="C496" s="103" t="s">
        <v>626</v>
      </c>
      <c r="D496" s="104" t="s">
        <v>29</v>
      </c>
      <c r="E496" s="104">
        <v>2565</v>
      </c>
      <c r="F496" s="104" t="s">
        <v>214</v>
      </c>
      <c r="G496" s="104" t="s">
        <v>215</v>
      </c>
      <c r="H496" s="103" t="s">
        <v>48</v>
      </c>
      <c r="I496" s="103" t="s">
        <v>47</v>
      </c>
      <c r="J496" s="106" t="s">
        <v>1716</v>
      </c>
      <c r="K496" s="107" t="s">
        <v>46</v>
      </c>
      <c r="L496" s="106" t="s">
        <v>1686</v>
      </c>
      <c r="M496" s="103" t="s">
        <v>1180</v>
      </c>
      <c r="N496" s="103" t="s">
        <v>1181</v>
      </c>
      <c r="O496" s="104" t="s">
        <v>1705</v>
      </c>
      <c r="P496" s="113"/>
      <c r="Q496" s="106" t="s">
        <v>752</v>
      </c>
      <c r="R496" s="106" t="s">
        <v>197</v>
      </c>
    </row>
    <row r="497" spans="1:18">
      <c r="A497" s="106" t="s">
        <v>628</v>
      </c>
      <c r="B497" s="102" t="str">
        <f t="shared" si="8"/>
        <v>โครงการประกวดคลิปการแสดงบทบาทสมมติ “สภาจำลอง”</v>
      </c>
      <c r="C497" s="103" t="s">
        <v>629</v>
      </c>
      <c r="D497" s="104" t="s">
        <v>29</v>
      </c>
      <c r="E497" s="104">
        <v>2565</v>
      </c>
      <c r="F497" s="104" t="s">
        <v>214</v>
      </c>
      <c r="G497" s="104" t="s">
        <v>215</v>
      </c>
      <c r="H497" s="103" t="s">
        <v>48</v>
      </c>
      <c r="I497" s="103" t="s">
        <v>47</v>
      </c>
      <c r="J497" s="106" t="s">
        <v>1716</v>
      </c>
      <c r="K497" s="107" t="s">
        <v>46</v>
      </c>
      <c r="L497" s="106" t="s">
        <v>1686</v>
      </c>
      <c r="M497" s="103" t="s">
        <v>1180</v>
      </c>
      <c r="N497" s="103" t="s">
        <v>1181</v>
      </c>
      <c r="O497" s="104" t="s">
        <v>1705</v>
      </c>
      <c r="P497" s="113"/>
      <c r="Q497" s="106" t="s">
        <v>750</v>
      </c>
      <c r="R497" s="106" t="s">
        <v>197</v>
      </c>
    </row>
    <row r="498" spans="1:18">
      <c r="A498" s="106" t="s">
        <v>631</v>
      </c>
      <c r="B498" s="102" t="str">
        <f t="shared" si="8"/>
        <v>โครงการสมาชิกวุฒิสภาพบประชาชน</v>
      </c>
      <c r="C498" s="103" t="s">
        <v>632</v>
      </c>
      <c r="D498" s="104" t="s">
        <v>29</v>
      </c>
      <c r="E498" s="104">
        <v>2565</v>
      </c>
      <c r="F498" s="104" t="s">
        <v>214</v>
      </c>
      <c r="G498" s="104" t="s">
        <v>215</v>
      </c>
      <c r="H498" s="103" t="s">
        <v>48</v>
      </c>
      <c r="I498" s="103" t="s">
        <v>47</v>
      </c>
      <c r="J498" s="106" t="s">
        <v>1716</v>
      </c>
      <c r="K498" s="107" t="s">
        <v>46</v>
      </c>
      <c r="L498" s="106" t="s">
        <v>1686</v>
      </c>
      <c r="M498" s="103" t="s">
        <v>1180</v>
      </c>
      <c r="N498" s="103" t="s">
        <v>1181</v>
      </c>
      <c r="O498" s="104" t="s">
        <v>1705</v>
      </c>
      <c r="P498" s="113"/>
      <c r="Q498" s="106" t="s">
        <v>748</v>
      </c>
      <c r="R498" s="106" t="s">
        <v>197</v>
      </c>
    </row>
    <row r="499" spans="1:18">
      <c r="A499" s="106" t="s">
        <v>634</v>
      </c>
      <c r="B499" s="102" t="str">
        <f t="shared" si="8"/>
        <v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</v>
      </c>
      <c r="C499" s="103" t="s">
        <v>635</v>
      </c>
      <c r="D499" s="104" t="s">
        <v>29</v>
      </c>
      <c r="E499" s="104">
        <v>2565</v>
      </c>
      <c r="F499" s="104" t="s">
        <v>214</v>
      </c>
      <c r="G499" s="104" t="s">
        <v>215</v>
      </c>
      <c r="H499" s="103" t="s">
        <v>48</v>
      </c>
      <c r="I499" s="103" t="s">
        <v>47</v>
      </c>
      <c r="J499" s="106" t="s">
        <v>1716</v>
      </c>
      <c r="K499" s="107" t="s">
        <v>46</v>
      </c>
      <c r="L499" s="106" t="s">
        <v>1686</v>
      </c>
      <c r="M499" s="103" t="s">
        <v>1180</v>
      </c>
      <c r="N499" s="103" t="s">
        <v>1181</v>
      </c>
      <c r="O499" s="104" t="s">
        <v>1705</v>
      </c>
      <c r="P499" s="113"/>
      <c r="Q499" s="106" t="s">
        <v>746</v>
      </c>
      <c r="R499" s="106" t="s">
        <v>197</v>
      </c>
    </row>
    <row r="500" spans="1:18">
      <c r="A500" s="106" t="s">
        <v>593</v>
      </c>
      <c r="B500" s="102" t="str">
        <f t="shared" si="8"/>
        <v>โครงการผู้นำฝ่ายค้านในสภาผู้แทนราษฎรพบประชาชน</v>
      </c>
      <c r="C500" s="103" t="s">
        <v>594</v>
      </c>
      <c r="D500" s="104" t="s">
        <v>29</v>
      </c>
      <c r="E500" s="104">
        <v>2565</v>
      </c>
      <c r="F500" s="104" t="s">
        <v>214</v>
      </c>
      <c r="G500" s="104" t="s">
        <v>215</v>
      </c>
      <c r="H500" s="103" t="s">
        <v>48</v>
      </c>
      <c r="I500" s="103" t="s">
        <v>585</v>
      </c>
      <c r="J500" s="106" t="s">
        <v>1712</v>
      </c>
      <c r="K500" s="107" t="s">
        <v>46</v>
      </c>
      <c r="L500" s="106" t="s">
        <v>1686</v>
      </c>
      <c r="M500" s="103" t="s">
        <v>1180</v>
      </c>
      <c r="N500" s="103" t="s">
        <v>1181</v>
      </c>
      <c r="O500" s="104" t="s">
        <v>1705</v>
      </c>
      <c r="P500" s="113"/>
      <c r="Q500" s="106" t="s">
        <v>772</v>
      </c>
      <c r="R500" s="106" t="s">
        <v>197</v>
      </c>
    </row>
    <row r="501" spans="1:18">
      <c r="A501" s="106" t="s">
        <v>599</v>
      </c>
      <c r="B501" s="102" t="str">
        <f t="shared" si="8"/>
        <v>โครงการประกวดครูต้นแบบประชาธิปไตย</v>
      </c>
      <c r="C501" s="103" t="s">
        <v>600</v>
      </c>
      <c r="D501" s="104" t="s">
        <v>29</v>
      </c>
      <c r="E501" s="104">
        <v>2565</v>
      </c>
      <c r="F501" s="104" t="s">
        <v>214</v>
      </c>
      <c r="G501" s="104" t="s">
        <v>215</v>
      </c>
      <c r="H501" s="103" t="s">
        <v>48</v>
      </c>
      <c r="I501" s="103" t="s">
        <v>47</v>
      </c>
      <c r="J501" s="106" t="s">
        <v>1716</v>
      </c>
      <c r="K501" s="107" t="s">
        <v>46</v>
      </c>
      <c r="L501" s="106" t="s">
        <v>1686</v>
      </c>
      <c r="M501" s="103" t="s">
        <v>1180</v>
      </c>
      <c r="N501" s="103" t="s">
        <v>1181</v>
      </c>
      <c r="O501" s="104" t="s">
        <v>1705</v>
      </c>
      <c r="P501" s="113"/>
      <c r="Q501" s="106" t="s">
        <v>768</v>
      </c>
      <c r="R501" s="106" t="s">
        <v>197</v>
      </c>
    </row>
    <row r="502" spans="1:18">
      <c r="A502" s="106" t="s">
        <v>589</v>
      </c>
      <c r="B502" s="102" t="str">
        <f t="shared" si="8"/>
        <v>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</v>
      </c>
      <c r="C502" s="103" t="s">
        <v>590</v>
      </c>
      <c r="D502" s="104" t="s">
        <v>29</v>
      </c>
      <c r="E502" s="104">
        <v>2565</v>
      </c>
      <c r="F502" s="104" t="s">
        <v>214</v>
      </c>
      <c r="G502" s="104" t="s">
        <v>215</v>
      </c>
      <c r="H502" s="103" t="s">
        <v>48</v>
      </c>
      <c r="I502" s="103" t="s">
        <v>585</v>
      </c>
      <c r="J502" s="106" t="s">
        <v>1712</v>
      </c>
      <c r="K502" s="107" t="s">
        <v>46</v>
      </c>
      <c r="L502" s="106" t="s">
        <v>1686</v>
      </c>
      <c r="M502" s="103" t="s">
        <v>1707</v>
      </c>
      <c r="N502" s="103" t="s">
        <v>1556</v>
      </c>
      <c r="O502" s="104" t="s">
        <v>1705</v>
      </c>
      <c r="P502" s="113"/>
      <c r="Q502" s="106" t="s">
        <v>774</v>
      </c>
      <c r="R502" s="106" t="s">
        <v>592</v>
      </c>
    </row>
    <row r="503" spans="1:18">
      <c r="A503" s="101" t="s">
        <v>341</v>
      </c>
      <c r="B503" s="102" t="str">
        <f t="shared" si="8"/>
        <v>โครงการสร้างจิตสำนึกพลเมืองดีวิถีประชาธิปไตย</v>
      </c>
      <c r="C503" s="103" t="s">
        <v>204</v>
      </c>
      <c r="D503" s="104" t="s">
        <v>29</v>
      </c>
      <c r="E503" s="104">
        <v>2564</v>
      </c>
      <c r="F503" s="104" t="s">
        <v>254</v>
      </c>
      <c r="G503" s="105" t="s">
        <v>173</v>
      </c>
      <c r="H503" s="103" t="s">
        <v>164</v>
      </c>
      <c r="I503" s="103" t="s">
        <v>163</v>
      </c>
      <c r="J503" s="106" t="s">
        <v>1711</v>
      </c>
      <c r="K503" s="107" t="s">
        <v>162</v>
      </c>
      <c r="L503" s="109" t="s">
        <v>1620</v>
      </c>
      <c r="M503" s="103" t="s">
        <v>1180</v>
      </c>
      <c r="N503" s="103" t="s">
        <v>1181</v>
      </c>
      <c r="O503" s="104" t="s">
        <v>1705</v>
      </c>
      <c r="P503" s="106" t="s">
        <v>1691</v>
      </c>
      <c r="Q503" s="106" t="s">
        <v>1692</v>
      </c>
      <c r="R503" s="106" t="s">
        <v>197</v>
      </c>
    </row>
    <row r="504" spans="1:18" s="15" customFormat="1">
      <c r="A504" s="14" t="s">
        <v>26</v>
      </c>
      <c r="B504" s="100" t="s">
        <v>259</v>
      </c>
      <c r="C504" s="96" t="s">
        <v>259</v>
      </c>
      <c r="D504" s="58" t="s">
        <v>29</v>
      </c>
      <c r="E504" s="58">
        <v>2558</v>
      </c>
      <c r="F504" s="58" t="s">
        <v>261</v>
      </c>
      <c r="G504" s="58" t="s">
        <v>173</v>
      </c>
      <c r="H504" s="96" t="s">
        <v>262</v>
      </c>
      <c r="I504" s="96" t="s">
        <v>163</v>
      </c>
      <c r="J504" s="97" t="s">
        <v>1711</v>
      </c>
      <c r="K504" s="99" t="s">
        <v>164</v>
      </c>
      <c r="L504" s="58"/>
      <c r="M504" s="97" t="s">
        <v>1245</v>
      </c>
      <c r="N504" s="97" t="s">
        <v>1302</v>
      </c>
      <c r="O504" s="14" t="s">
        <v>1705</v>
      </c>
      <c r="P504" s="58"/>
      <c r="Q504" s="58"/>
      <c r="R504" s="14" t="s">
        <v>1722</v>
      </c>
    </row>
    <row r="505" spans="1:18" s="15" customFormat="1">
      <c r="A505" s="14" t="s">
        <v>41</v>
      </c>
      <c r="B505" s="100" t="s">
        <v>27</v>
      </c>
      <c r="C505" s="96" t="s">
        <v>27</v>
      </c>
      <c r="D505" s="58" t="s">
        <v>29</v>
      </c>
      <c r="E505" s="58">
        <v>2562</v>
      </c>
      <c r="F505" s="58" t="s">
        <v>35</v>
      </c>
      <c r="G505" s="58" t="s">
        <v>36</v>
      </c>
      <c r="H505" s="96" t="s">
        <v>37</v>
      </c>
      <c r="I505" s="96" t="s">
        <v>38</v>
      </c>
      <c r="J505" s="97" t="s">
        <v>1798</v>
      </c>
      <c r="K505" s="99" t="s">
        <v>39</v>
      </c>
      <c r="L505" s="58"/>
      <c r="M505" s="97" t="s">
        <v>1275</v>
      </c>
      <c r="N505" s="97" t="s">
        <v>1276</v>
      </c>
      <c r="O505" s="14" t="s">
        <v>1705</v>
      </c>
      <c r="P505" s="58"/>
      <c r="Q505" s="58"/>
      <c r="R505" s="14" t="s">
        <v>476</v>
      </c>
    </row>
    <row r="506" spans="1:18" s="15" customFormat="1">
      <c r="A506" s="14" t="s">
        <v>49</v>
      </c>
      <c r="B506" s="100" t="s">
        <v>106</v>
      </c>
      <c r="C506" s="96" t="s">
        <v>106</v>
      </c>
      <c r="D506" s="58" t="s">
        <v>29</v>
      </c>
      <c r="E506" s="58">
        <v>2562</v>
      </c>
      <c r="F506" s="58" t="s">
        <v>44</v>
      </c>
      <c r="G506" s="58" t="s">
        <v>45</v>
      </c>
      <c r="H506" s="96" t="s">
        <v>108</v>
      </c>
      <c r="I506" s="96" t="s">
        <v>109</v>
      </c>
      <c r="J506" s="97" t="s">
        <v>1726</v>
      </c>
      <c r="K506" s="99" t="s">
        <v>110</v>
      </c>
      <c r="L506" s="58"/>
      <c r="M506" s="97" t="s">
        <v>1180</v>
      </c>
      <c r="N506" s="97" t="s">
        <v>1181</v>
      </c>
      <c r="O506" s="14" t="s">
        <v>1705</v>
      </c>
      <c r="P506" s="58"/>
      <c r="Q506" s="58"/>
      <c r="R506" s="14" t="s">
        <v>481</v>
      </c>
    </row>
    <row r="507" spans="1:18" s="15" customFormat="1">
      <c r="A507" s="14" t="s">
        <v>52</v>
      </c>
      <c r="B507" s="100" t="s">
        <v>78</v>
      </c>
      <c r="C507" s="96" t="s">
        <v>78</v>
      </c>
      <c r="D507" s="58" t="s">
        <v>29</v>
      </c>
      <c r="E507" s="58">
        <v>2562</v>
      </c>
      <c r="F507" s="58" t="s">
        <v>80</v>
      </c>
      <c r="G507" s="58" t="s">
        <v>81</v>
      </c>
      <c r="H507" s="96" t="s">
        <v>82</v>
      </c>
      <c r="I507" s="96" t="s">
        <v>83</v>
      </c>
      <c r="J507" s="97" t="s">
        <v>1714</v>
      </c>
      <c r="K507" s="99" t="s">
        <v>84</v>
      </c>
      <c r="L507" s="58"/>
      <c r="M507" s="97" t="s">
        <v>1245</v>
      </c>
      <c r="N507" s="97" t="s">
        <v>1640</v>
      </c>
      <c r="O507" s="14" t="s">
        <v>1705</v>
      </c>
      <c r="P507" s="58"/>
      <c r="Q507" s="58"/>
      <c r="R507" s="14" t="s">
        <v>1723</v>
      </c>
    </row>
    <row r="508" spans="1:18" s="15" customFormat="1">
      <c r="A508" s="14" t="s">
        <v>56</v>
      </c>
      <c r="B508" s="100" t="s">
        <v>42</v>
      </c>
      <c r="C508" s="96" t="s">
        <v>42</v>
      </c>
      <c r="D508" s="58" t="s">
        <v>29</v>
      </c>
      <c r="E508" s="58">
        <v>2562</v>
      </c>
      <c r="F508" s="58" t="s">
        <v>44</v>
      </c>
      <c r="G508" s="58" t="s">
        <v>45</v>
      </c>
      <c r="H508" s="96" t="s">
        <v>46</v>
      </c>
      <c r="I508" s="96" t="s">
        <v>47</v>
      </c>
      <c r="J508" s="97" t="s">
        <v>1716</v>
      </c>
      <c r="K508" s="99" t="s">
        <v>48</v>
      </c>
      <c r="L508" s="58"/>
      <c r="M508" s="97" t="s">
        <v>1245</v>
      </c>
      <c r="N508" s="97" t="s">
        <v>1499</v>
      </c>
      <c r="O508" s="14" t="s">
        <v>1705</v>
      </c>
      <c r="P508" s="58"/>
      <c r="Q508" s="58"/>
      <c r="R508" s="14" t="s">
        <v>942</v>
      </c>
    </row>
    <row r="509" spans="1:18" s="15" customFormat="1">
      <c r="A509" s="14" t="s">
        <v>60</v>
      </c>
      <c r="B509" s="100" t="s">
        <v>50</v>
      </c>
      <c r="C509" s="96" t="s">
        <v>50</v>
      </c>
      <c r="D509" s="58" t="s">
        <v>29</v>
      </c>
      <c r="E509" s="58">
        <v>2562</v>
      </c>
      <c r="F509" s="58" t="s">
        <v>44</v>
      </c>
      <c r="G509" s="58" t="s">
        <v>45</v>
      </c>
      <c r="H509" s="96" t="s">
        <v>46</v>
      </c>
      <c r="I509" s="96" t="s">
        <v>47</v>
      </c>
      <c r="J509" s="97" t="s">
        <v>1716</v>
      </c>
      <c r="K509" s="99" t="s">
        <v>48</v>
      </c>
      <c r="L509" s="58"/>
      <c r="M509" s="97" t="s">
        <v>1245</v>
      </c>
      <c r="N509" s="97" t="s">
        <v>1640</v>
      </c>
      <c r="O509" s="14" t="s">
        <v>1705</v>
      </c>
      <c r="P509" s="58"/>
      <c r="Q509" s="58"/>
      <c r="R509" s="14" t="s">
        <v>1724</v>
      </c>
    </row>
    <row r="510" spans="1:18" s="15" customFormat="1">
      <c r="A510" s="14" t="s">
        <v>67</v>
      </c>
      <c r="B510" s="100" t="s">
        <v>53</v>
      </c>
      <c r="C510" s="96" t="s">
        <v>53</v>
      </c>
      <c r="D510" s="58" t="s">
        <v>29</v>
      </c>
      <c r="E510" s="58">
        <v>2562</v>
      </c>
      <c r="F510" s="58" t="s">
        <v>55</v>
      </c>
      <c r="G510" s="58" t="s">
        <v>45</v>
      </c>
      <c r="H510" s="96" t="s">
        <v>46</v>
      </c>
      <c r="I510" s="96" t="s">
        <v>47</v>
      </c>
      <c r="J510" s="97" t="s">
        <v>1716</v>
      </c>
      <c r="K510" s="99" t="s">
        <v>48</v>
      </c>
      <c r="L510" s="58"/>
      <c r="M510" s="97" t="s">
        <v>1245</v>
      </c>
      <c r="N510" s="97" t="s">
        <v>1284</v>
      </c>
      <c r="O510" s="14" t="s">
        <v>1705</v>
      </c>
      <c r="P510" s="58"/>
      <c r="Q510" s="58"/>
      <c r="R510" s="14" t="s">
        <v>499</v>
      </c>
    </row>
    <row r="511" spans="1:18" s="15" customFormat="1">
      <c r="A511" s="14" t="s">
        <v>71</v>
      </c>
      <c r="B511" s="100" t="s">
        <v>57</v>
      </c>
      <c r="C511" s="96" t="s">
        <v>57</v>
      </c>
      <c r="D511" s="58" t="s">
        <v>29</v>
      </c>
      <c r="E511" s="58">
        <v>2562</v>
      </c>
      <c r="F511" s="58" t="s">
        <v>44</v>
      </c>
      <c r="G511" s="58" t="s">
        <v>45</v>
      </c>
      <c r="H511" s="96" t="s">
        <v>46</v>
      </c>
      <c r="I511" s="96" t="s">
        <v>47</v>
      </c>
      <c r="J511" s="97" t="s">
        <v>1716</v>
      </c>
      <c r="K511" s="99" t="s">
        <v>48</v>
      </c>
      <c r="L511" s="58"/>
      <c r="M511" s="97" t="s">
        <v>1245</v>
      </c>
      <c r="N511" s="97" t="s">
        <v>1665</v>
      </c>
      <c r="O511" s="14" t="s">
        <v>1705</v>
      </c>
      <c r="P511" s="58"/>
      <c r="Q511" s="58"/>
      <c r="R511" s="14" t="s">
        <v>560</v>
      </c>
    </row>
    <row r="512" spans="1:18" s="15" customFormat="1">
      <c r="A512" s="14" t="s">
        <v>85</v>
      </c>
      <c r="B512" s="100" t="s">
        <v>61</v>
      </c>
      <c r="C512" s="96" t="s">
        <v>61</v>
      </c>
      <c r="D512" s="58" t="s">
        <v>29</v>
      </c>
      <c r="E512" s="58">
        <v>2562</v>
      </c>
      <c r="F512" s="58" t="s">
        <v>44</v>
      </c>
      <c r="G512" s="58" t="s">
        <v>63</v>
      </c>
      <c r="H512" s="96" t="s">
        <v>64</v>
      </c>
      <c r="I512" s="96" t="s">
        <v>65</v>
      </c>
      <c r="J512" s="97" t="s">
        <v>1720</v>
      </c>
      <c r="K512" s="99" t="s">
        <v>66</v>
      </c>
      <c r="L512" s="58"/>
      <c r="M512" s="97" t="s">
        <v>1245</v>
      </c>
      <c r="N512" s="97" t="s">
        <v>1665</v>
      </c>
      <c r="O512" s="14" t="s">
        <v>1705</v>
      </c>
      <c r="P512" s="58"/>
      <c r="Q512" s="58"/>
      <c r="R512" s="14" t="s">
        <v>560</v>
      </c>
    </row>
    <row r="513" spans="1:18" s="15" customFormat="1">
      <c r="A513" s="14" t="s">
        <v>89</v>
      </c>
      <c r="B513" s="100" t="s">
        <v>68</v>
      </c>
      <c r="C513" s="96" t="s">
        <v>68</v>
      </c>
      <c r="D513" s="58" t="s">
        <v>29</v>
      </c>
      <c r="E513" s="58">
        <v>2562</v>
      </c>
      <c r="F513" s="58" t="s">
        <v>44</v>
      </c>
      <c r="G513" s="58" t="s">
        <v>63</v>
      </c>
      <c r="H513" s="96" t="s">
        <v>64</v>
      </c>
      <c r="I513" s="96" t="s">
        <v>65</v>
      </c>
      <c r="J513" s="97" t="s">
        <v>1720</v>
      </c>
      <c r="K513" s="99" t="s">
        <v>66</v>
      </c>
      <c r="L513" s="58"/>
      <c r="M513" s="97" t="s">
        <v>1180</v>
      </c>
      <c r="N513" s="97" t="s">
        <v>1181</v>
      </c>
      <c r="O513" s="14" t="s">
        <v>1705</v>
      </c>
      <c r="P513" s="58"/>
      <c r="Q513" s="58"/>
      <c r="R513" s="14" t="s">
        <v>481</v>
      </c>
    </row>
    <row r="514" spans="1:18" s="15" customFormat="1">
      <c r="A514" s="14" t="s">
        <v>92</v>
      </c>
      <c r="B514" s="100" t="s">
        <v>72</v>
      </c>
      <c r="C514" s="96" t="s">
        <v>72</v>
      </c>
      <c r="D514" s="58" t="s">
        <v>29</v>
      </c>
      <c r="E514" s="58">
        <v>2562</v>
      </c>
      <c r="F514" s="58" t="s">
        <v>44</v>
      </c>
      <c r="G514" s="58" t="s">
        <v>45</v>
      </c>
      <c r="H514" s="96" t="s">
        <v>74</v>
      </c>
      <c r="I514" s="96" t="s">
        <v>75</v>
      </c>
      <c r="J514" s="97" t="s">
        <v>1719</v>
      </c>
      <c r="K514" s="99" t="s">
        <v>66</v>
      </c>
      <c r="L514" s="58"/>
      <c r="M514" s="97" t="s">
        <v>1245</v>
      </c>
      <c r="N514" s="97" t="s">
        <v>1640</v>
      </c>
      <c r="O514" s="14" t="s">
        <v>1705</v>
      </c>
      <c r="P514" s="58"/>
      <c r="Q514" s="58"/>
      <c r="R514" s="14" t="s">
        <v>1723</v>
      </c>
    </row>
    <row r="515" spans="1:18" s="15" customFormat="1">
      <c r="A515" s="14" t="s">
        <v>101</v>
      </c>
      <c r="B515" s="100" t="s">
        <v>186</v>
      </c>
      <c r="C515" s="96" t="s">
        <v>186</v>
      </c>
      <c r="D515" s="58" t="s">
        <v>29</v>
      </c>
      <c r="E515" s="58">
        <v>2563</v>
      </c>
      <c r="F515" s="58" t="s">
        <v>140</v>
      </c>
      <c r="G515" s="58" t="s">
        <v>63</v>
      </c>
      <c r="H515" s="96" t="s">
        <v>189</v>
      </c>
      <c r="I515" s="96" t="s">
        <v>190</v>
      </c>
      <c r="J515" s="97" t="s">
        <v>1713</v>
      </c>
      <c r="K515" s="99" t="s">
        <v>84</v>
      </c>
      <c r="L515" s="58"/>
      <c r="M515" s="97" t="s">
        <v>1245</v>
      </c>
      <c r="N515" s="97" t="s">
        <v>1246</v>
      </c>
      <c r="O515" s="14" t="s">
        <v>1705</v>
      </c>
      <c r="P515" s="58"/>
      <c r="Q515" s="58"/>
      <c r="R515" s="14" t="s">
        <v>903</v>
      </c>
    </row>
    <row r="516" spans="1:18" s="15" customFormat="1">
      <c r="A516" s="14" t="s">
        <v>105</v>
      </c>
      <c r="B516" s="100" t="s">
        <v>662</v>
      </c>
      <c r="C516" s="96" t="s">
        <v>662</v>
      </c>
      <c r="D516" s="58" t="s">
        <v>29</v>
      </c>
      <c r="E516" s="58">
        <v>2563</v>
      </c>
      <c r="F516" s="58" t="s">
        <v>124</v>
      </c>
      <c r="G516" s="58" t="s">
        <v>63</v>
      </c>
      <c r="H516" s="96" t="s">
        <v>224</v>
      </c>
      <c r="I516" s="96" t="s">
        <v>190</v>
      </c>
      <c r="J516" s="97" t="s">
        <v>1713</v>
      </c>
      <c r="K516" s="99" t="s">
        <v>84</v>
      </c>
      <c r="L516" s="58"/>
      <c r="M516" s="97" t="s">
        <v>1180</v>
      </c>
      <c r="N516" s="97" t="s">
        <v>1201</v>
      </c>
      <c r="O516" s="14" t="s">
        <v>1705</v>
      </c>
      <c r="P516" s="58"/>
      <c r="Q516" s="58"/>
      <c r="R516" s="14" t="s">
        <v>950</v>
      </c>
    </row>
    <row r="517" spans="1:18" s="15" customFormat="1">
      <c r="A517" s="14" t="s">
        <v>114</v>
      </c>
      <c r="B517" s="100" t="s">
        <v>86</v>
      </c>
      <c r="C517" s="96" t="s">
        <v>86</v>
      </c>
      <c r="D517" s="58" t="s">
        <v>29</v>
      </c>
      <c r="E517" s="58">
        <v>2563</v>
      </c>
      <c r="F517" s="58" t="s">
        <v>88</v>
      </c>
      <c r="G517" s="58" t="s">
        <v>63</v>
      </c>
      <c r="H517" s="96" t="s">
        <v>46</v>
      </c>
      <c r="I517" s="96" t="s">
        <v>47</v>
      </c>
      <c r="J517" s="97" t="s">
        <v>1716</v>
      </c>
      <c r="K517" s="99" t="s">
        <v>48</v>
      </c>
      <c r="L517" s="58"/>
      <c r="M517" s="97" t="s">
        <v>1245</v>
      </c>
      <c r="N517" s="97" t="s">
        <v>1665</v>
      </c>
      <c r="O517" s="14" t="s">
        <v>1705</v>
      </c>
      <c r="P517" s="58"/>
      <c r="Q517" s="58"/>
      <c r="R517" s="14" t="s">
        <v>560</v>
      </c>
    </row>
    <row r="518" spans="1:18" s="15" customFormat="1">
      <c r="A518" s="14" t="s">
        <v>120</v>
      </c>
      <c r="B518" s="100" t="s">
        <v>93</v>
      </c>
      <c r="C518" s="96" t="s">
        <v>93</v>
      </c>
      <c r="D518" s="58" t="s">
        <v>29</v>
      </c>
      <c r="E518" s="58">
        <v>2563</v>
      </c>
      <c r="F518" s="58" t="s">
        <v>88</v>
      </c>
      <c r="G518" s="58" t="s">
        <v>63</v>
      </c>
      <c r="H518" s="96" t="s">
        <v>46</v>
      </c>
      <c r="I518" s="96" t="s">
        <v>47</v>
      </c>
      <c r="J518" s="97" t="s">
        <v>1716</v>
      </c>
      <c r="K518" s="99" t="s">
        <v>48</v>
      </c>
      <c r="L518" s="58"/>
      <c r="M518" s="97" t="s">
        <v>1180</v>
      </c>
      <c r="N518" s="97" t="s">
        <v>1181</v>
      </c>
      <c r="O518" s="14" t="s">
        <v>1705</v>
      </c>
      <c r="P518" s="58"/>
      <c r="Q518" s="58"/>
      <c r="R518" s="14" t="s">
        <v>481</v>
      </c>
    </row>
    <row r="519" spans="1:18" s="15" customFormat="1">
      <c r="A519" s="14" t="s">
        <v>125</v>
      </c>
      <c r="B519" s="100" t="s">
        <v>96</v>
      </c>
      <c r="C519" s="96" t="s">
        <v>96</v>
      </c>
      <c r="D519" s="58" t="s">
        <v>29</v>
      </c>
      <c r="E519" s="58">
        <v>2563</v>
      </c>
      <c r="F519" s="58" t="s">
        <v>88</v>
      </c>
      <c r="G519" s="58" t="s">
        <v>63</v>
      </c>
      <c r="H519" s="96" t="s">
        <v>46</v>
      </c>
      <c r="I519" s="96" t="s">
        <v>47</v>
      </c>
      <c r="J519" s="97" t="s">
        <v>1716</v>
      </c>
      <c r="K519" s="99" t="s">
        <v>48</v>
      </c>
      <c r="L519" s="58"/>
      <c r="M519" s="97" t="s">
        <v>1180</v>
      </c>
      <c r="N519" s="97" t="s">
        <v>1181</v>
      </c>
      <c r="O519" s="14" t="s">
        <v>1705</v>
      </c>
      <c r="P519" s="58"/>
      <c r="Q519" s="58"/>
      <c r="R519" s="14" t="s">
        <v>481</v>
      </c>
    </row>
    <row r="520" spans="1:18" s="15" customFormat="1">
      <c r="A520" s="14" t="s">
        <v>134</v>
      </c>
      <c r="B520" s="100" t="s">
        <v>115</v>
      </c>
      <c r="C520" s="96" t="s">
        <v>115</v>
      </c>
      <c r="D520" s="58" t="s">
        <v>29</v>
      </c>
      <c r="E520" s="58">
        <v>2563</v>
      </c>
      <c r="F520" s="58" t="s">
        <v>88</v>
      </c>
      <c r="G520" s="58" t="s">
        <v>63</v>
      </c>
      <c r="H520" s="96" t="s">
        <v>46</v>
      </c>
      <c r="I520" s="96" t="s">
        <v>47</v>
      </c>
      <c r="J520" s="97" t="s">
        <v>1716</v>
      </c>
      <c r="K520" s="99" t="s">
        <v>48</v>
      </c>
      <c r="L520" s="58"/>
      <c r="M520" s="97" t="s">
        <v>1245</v>
      </c>
      <c r="N520" s="97" t="s">
        <v>1246</v>
      </c>
      <c r="O520" s="14" t="s">
        <v>1705</v>
      </c>
      <c r="P520" s="58"/>
      <c r="Q520" s="58"/>
      <c r="R520" s="14" t="s">
        <v>903</v>
      </c>
    </row>
    <row r="521" spans="1:18" s="15" customFormat="1">
      <c r="A521" s="14" t="s">
        <v>137</v>
      </c>
      <c r="B521" s="100" t="s">
        <v>118</v>
      </c>
      <c r="C521" s="96" t="s">
        <v>118</v>
      </c>
      <c r="D521" s="58" t="s">
        <v>29</v>
      </c>
      <c r="E521" s="58">
        <v>2563</v>
      </c>
      <c r="F521" s="58" t="s">
        <v>88</v>
      </c>
      <c r="G521" s="58" t="s">
        <v>63</v>
      </c>
      <c r="H521" s="96" t="s">
        <v>46</v>
      </c>
      <c r="I521" s="96" t="s">
        <v>47</v>
      </c>
      <c r="J521" s="97" t="s">
        <v>1716</v>
      </c>
      <c r="K521" s="99" t="s">
        <v>48</v>
      </c>
      <c r="L521" s="58"/>
      <c r="M521" s="97" t="s">
        <v>1180</v>
      </c>
      <c r="N521" s="97" t="s">
        <v>1181</v>
      </c>
      <c r="O521" s="14" t="s">
        <v>1705</v>
      </c>
      <c r="P521" s="58"/>
      <c r="Q521" s="58"/>
      <c r="R521" s="14" t="s">
        <v>481</v>
      </c>
    </row>
    <row r="522" spans="1:18" s="15" customFormat="1">
      <c r="A522" s="14" t="s">
        <v>142</v>
      </c>
      <c r="B522" s="100" t="s">
        <v>121</v>
      </c>
      <c r="C522" s="96" t="s">
        <v>121</v>
      </c>
      <c r="D522" s="58" t="s">
        <v>29</v>
      </c>
      <c r="E522" s="58">
        <v>2563</v>
      </c>
      <c r="F522" s="58" t="s">
        <v>123</v>
      </c>
      <c r="G522" s="58" t="s">
        <v>124</v>
      </c>
      <c r="H522" s="96" t="s">
        <v>46</v>
      </c>
      <c r="I522" s="96" t="s">
        <v>47</v>
      </c>
      <c r="J522" s="97" t="s">
        <v>1716</v>
      </c>
      <c r="K522" s="99" t="s">
        <v>48</v>
      </c>
      <c r="L522" s="58"/>
      <c r="M522" s="97" t="s">
        <v>1180</v>
      </c>
      <c r="N522" s="97" t="s">
        <v>1181</v>
      </c>
      <c r="O522" s="14" t="s">
        <v>1705</v>
      </c>
      <c r="P522" s="58"/>
      <c r="Q522" s="58"/>
      <c r="R522" s="14" t="s">
        <v>481</v>
      </c>
    </row>
    <row r="523" spans="1:18" s="15" customFormat="1">
      <c r="A523" s="14" t="s">
        <v>147</v>
      </c>
      <c r="B523" s="100" t="s">
        <v>126</v>
      </c>
      <c r="C523" s="96" t="s">
        <v>126</v>
      </c>
      <c r="D523" s="58" t="s">
        <v>29</v>
      </c>
      <c r="E523" s="58">
        <v>2563</v>
      </c>
      <c r="F523" s="58" t="s">
        <v>113</v>
      </c>
      <c r="G523" s="58" t="s">
        <v>63</v>
      </c>
      <c r="H523" s="96" t="s">
        <v>46</v>
      </c>
      <c r="I523" s="96" t="s">
        <v>47</v>
      </c>
      <c r="J523" s="97" t="s">
        <v>1716</v>
      </c>
      <c r="K523" s="99" t="s">
        <v>48</v>
      </c>
      <c r="L523" s="58"/>
      <c r="M523" s="97" t="s">
        <v>1180</v>
      </c>
      <c r="N523" s="97" t="s">
        <v>1201</v>
      </c>
      <c r="O523" s="14" t="s">
        <v>1705</v>
      </c>
      <c r="P523" s="58"/>
      <c r="Q523" s="58"/>
      <c r="R523" s="14" t="s">
        <v>950</v>
      </c>
    </row>
    <row r="524" spans="1:18" s="15" customFormat="1">
      <c r="A524" s="14" t="s">
        <v>150</v>
      </c>
      <c r="B524" s="100" t="s">
        <v>129</v>
      </c>
      <c r="C524" s="96" t="s">
        <v>129</v>
      </c>
      <c r="D524" s="58" t="s">
        <v>29</v>
      </c>
      <c r="E524" s="58">
        <v>2563</v>
      </c>
      <c r="F524" s="58" t="s">
        <v>123</v>
      </c>
      <c r="G524" s="58" t="s">
        <v>63</v>
      </c>
      <c r="H524" s="96" t="s">
        <v>46</v>
      </c>
      <c r="I524" s="96" t="s">
        <v>47</v>
      </c>
      <c r="J524" s="97" t="s">
        <v>1716</v>
      </c>
      <c r="K524" s="99" t="s">
        <v>48</v>
      </c>
      <c r="L524" s="58"/>
      <c r="M524" s="97" t="s">
        <v>1180</v>
      </c>
      <c r="N524" s="97" t="s">
        <v>1201</v>
      </c>
      <c r="O524" s="14" t="s">
        <v>1705</v>
      </c>
      <c r="P524" s="58"/>
      <c r="Q524" s="58"/>
      <c r="R524" s="14" t="s">
        <v>950</v>
      </c>
    </row>
    <row r="525" spans="1:18" s="15" customFormat="1">
      <c r="A525" s="14" t="s">
        <v>153</v>
      </c>
      <c r="B525" s="100" t="s">
        <v>132</v>
      </c>
      <c r="C525" s="96" t="s">
        <v>132</v>
      </c>
      <c r="D525" s="58" t="s">
        <v>29</v>
      </c>
      <c r="E525" s="58">
        <v>2563</v>
      </c>
      <c r="F525" s="58" t="s">
        <v>88</v>
      </c>
      <c r="G525" s="58" t="s">
        <v>63</v>
      </c>
      <c r="H525" s="96" t="s">
        <v>46</v>
      </c>
      <c r="I525" s="96" t="s">
        <v>47</v>
      </c>
      <c r="J525" s="97" t="s">
        <v>1716</v>
      </c>
      <c r="K525" s="99" t="s">
        <v>48</v>
      </c>
      <c r="L525" s="58"/>
      <c r="M525" s="97" t="s">
        <v>1180</v>
      </c>
      <c r="N525" s="97" t="s">
        <v>1201</v>
      </c>
      <c r="O525" s="14" t="s">
        <v>1705</v>
      </c>
      <c r="P525" s="58"/>
      <c r="Q525" s="58"/>
      <c r="R525" s="14" t="s">
        <v>950</v>
      </c>
    </row>
    <row r="526" spans="1:18" s="15" customFormat="1">
      <c r="A526" s="14" t="s">
        <v>157</v>
      </c>
      <c r="B526" s="100" t="s">
        <v>135</v>
      </c>
      <c r="C526" s="96" t="s">
        <v>135</v>
      </c>
      <c r="D526" s="58" t="s">
        <v>29</v>
      </c>
      <c r="E526" s="58">
        <v>2563</v>
      </c>
      <c r="F526" s="58" t="s">
        <v>123</v>
      </c>
      <c r="G526" s="58" t="s">
        <v>63</v>
      </c>
      <c r="H526" s="96" t="s">
        <v>46</v>
      </c>
      <c r="I526" s="96" t="s">
        <v>47</v>
      </c>
      <c r="J526" s="97" t="s">
        <v>1716</v>
      </c>
      <c r="K526" s="99" t="s">
        <v>48</v>
      </c>
      <c r="L526" s="58"/>
      <c r="M526" s="97" t="s">
        <v>1180</v>
      </c>
      <c r="N526" s="97" t="s">
        <v>1201</v>
      </c>
      <c r="O526" s="14" t="s">
        <v>1705</v>
      </c>
      <c r="P526" s="58"/>
      <c r="Q526" s="58"/>
      <c r="R526" s="14" t="s">
        <v>950</v>
      </c>
    </row>
    <row r="527" spans="1:18" s="15" customFormat="1">
      <c r="A527" s="14" t="s">
        <v>165</v>
      </c>
      <c r="B527" s="100" t="s">
        <v>138</v>
      </c>
      <c r="C527" s="96" t="s">
        <v>138</v>
      </c>
      <c r="D527" s="58" t="s">
        <v>29</v>
      </c>
      <c r="E527" s="58">
        <v>2563</v>
      </c>
      <c r="F527" s="58" t="s">
        <v>140</v>
      </c>
      <c r="G527" s="58" t="s">
        <v>141</v>
      </c>
      <c r="H527" s="96" t="s">
        <v>46</v>
      </c>
      <c r="I527" s="96" t="s">
        <v>47</v>
      </c>
      <c r="J527" s="97" t="s">
        <v>1716</v>
      </c>
      <c r="K527" s="99" t="s">
        <v>48</v>
      </c>
      <c r="L527" s="58"/>
      <c r="M527" s="97" t="s">
        <v>1180</v>
      </c>
      <c r="N527" s="97" t="s">
        <v>1181</v>
      </c>
      <c r="O527" s="14" t="s">
        <v>1705</v>
      </c>
      <c r="P527" s="58"/>
      <c r="Q527" s="58"/>
      <c r="R527" s="14" t="s">
        <v>481</v>
      </c>
    </row>
    <row r="528" spans="1:18" s="15" customFormat="1">
      <c r="A528" s="14" t="s">
        <v>170</v>
      </c>
      <c r="B528" s="100" t="s">
        <v>143</v>
      </c>
      <c r="C528" s="96" t="s">
        <v>143</v>
      </c>
      <c r="D528" s="58" t="s">
        <v>29</v>
      </c>
      <c r="E528" s="58">
        <v>2563</v>
      </c>
      <c r="F528" s="58" t="s">
        <v>145</v>
      </c>
      <c r="G528" s="58" t="s">
        <v>146</v>
      </c>
      <c r="H528" s="96" t="s">
        <v>46</v>
      </c>
      <c r="I528" s="96" t="s">
        <v>47</v>
      </c>
      <c r="J528" s="97" t="s">
        <v>1716</v>
      </c>
      <c r="K528" s="99" t="s">
        <v>48</v>
      </c>
      <c r="L528" s="58"/>
      <c r="M528" s="97" t="s">
        <v>1180</v>
      </c>
      <c r="N528" s="97" t="s">
        <v>1181</v>
      </c>
      <c r="O528" s="14" t="s">
        <v>1705</v>
      </c>
      <c r="P528" s="58"/>
      <c r="Q528" s="58"/>
      <c r="R528" s="14" t="s">
        <v>481</v>
      </c>
    </row>
    <row r="529" spans="1:18" s="15" customFormat="1">
      <c r="A529" s="14" t="s">
        <v>177</v>
      </c>
      <c r="B529" s="100" t="s">
        <v>148</v>
      </c>
      <c r="C529" s="96" t="s">
        <v>148</v>
      </c>
      <c r="D529" s="58" t="s">
        <v>29</v>
      </c>
      <c r="E529" s="58">
        <v>2563</v>
      </c>
      <c r="F529" s="58" t="s">
        <v>123</v>
      </c>
      <c r="G529" s="58" t="s">
        <v>63</v>
      </c>
      <c r="H529" s="96" t="s">
        <v>46</v>
      </c>
      <c r="I529" s="96" t="s">
        <v>47</v>
      </c>
      <c r="J529" s="97" t="s">
        <v>1716</v>
      </c>
      <c r="K529" s="99" t="s">
        <v>48</v>
      </c>
      <c r="L529" s="58"/>
      <c r="M529" s="97" t="s">
        <v>1180</v>
      </c>
      <c r="N529" s="97" t="s">
        <v>1181</v>
      </c>
      <c r="O529" s="14" t="s">
        <v>1705</v>
      </c>
      <c r="P529" s="58"/>
      <c r="Q529" s="58"/>
      <c r="R529" s="14" t="s">
        <v>481</v>
      </c>
    </row>
    <row r="530" spans="1:18" s="15" customFormat="1">
      <c r="A530" s="14" t="s">
        <v>181</v>
      </c>
      <c r="B530" s="100" t="s">
        <v>151</v>
      </c>
      <c r="C530" s="96" t="s">
        <v>151</v>
      </c>
      <c r="D530" s="58" t="s">
        <v>29</v>
      </c>
      <c r="E530" s="58">
        <v>2563</v>
      </c>
      <c r="F530" s="58" t="s">
        <v>88</v>
      </c>
      <c r="G530" s="58" t="s">
        <v>63</v>
      </c>
      <c r="H530" s="96" t="s">
        <v>46</v>
      </c>
      <c r="I530" s="96" t="s">
        <v>47</v>
      </c>
      <c r="J530" s="97" t="s">
        <v>1716</v>
      </c>
      <c r="K530" s="99" t="s">
        <v>48</v>
      </c>
      <c r="L530" s="58"/>
      <c r="M530" s="97" t="s">
        <v>1245</v>
      </c>
      <c r="N530" s="97" t="s">
        <v>1499</v>
      </c>
      <c r="O530" s="14" t="s">
        <v>1705</v>
      </c>
      <c r="P530" s="58"/>
      <c r="Q530" s="58"/>
      <c r="R530" s="14" t="s">
        <v>942</v>
      </c>
    </row>
    <row r="531" spans="1:18" s="15" customFormat="1">
      <c r="A531" s="14" t="s">
        <v>185</v>
      </c>
      <c r="B531" s="100" t="s">
        <v>154</v>
      </c>
      <c r="C531" s="96" t="s">
        <v>154</v>
      </c>
      <c r="D531" s="58" t="s">
        <v>29</v>
      </c>
      <c r="E531" s="58">
        <v>2563</v>
      </c>
      <c r="F531" s="58" t="s">
        <v>88</v>
      </c>
      <c r="G531" s="58" t="s">
        <v>63</v>
      </c>
      <c r="H531" s="96" t="s">
        <v>46</v>
      </c>
      <c r="I531" s="96" t="s">
        <v>47</v>
      </c>
      <c r="J531" s="97" t="s">
        <v>1716</v>
      </c>
      <c r="K531" s="99" t="s">
        <v>48</v>
      </c>
      <c r="L531" s="58"/>
      <c r="M531" s="97" t="s">
        <v>1245</v>
      </c>
      <c r="N531" s="97" t="s">
        <v>1665</v>
      </c>
      <c r="O531" s="14" t="s">
        <v>1705</v>
      </c>
      <c r="P531" s="58"/>
      <c r="Q531" s="58"/>
      <c r="R531" s="14" t="s">
        <v>560</v>
      </c>
    </row>
    <row r="532" spans="1:18" s="15" customFormat="1">
      <c r="A532" s="14" t="s">
        <v>192</v>
      </c>
      <c r="B532" s="100" t="s">
        <v>171</v>
      </c>
      <c r="C532" s="96" t="s">
        <v>171</v>
      </c>
      <c r="D532" s="58" t="s">
        <v>29</v>
      </c>
      <c r="E532" s="58">
        <v>2563</v>
      </c>
      <c r="F532" s="58" t="s">
        <v>123</v>
      </c>
      <c r="G532" s="58" t="s">
        <v>173</v>
      </c>
      <c r="H532" s="96" t="s">
        <v>174</v>
      </c>
      <c r="I532" s="96" t="s">
        <v>175</v>
      </c>
      <c r="J532" s="97" t="s">
        <v>1727</v>
      </c>
      <c r="K532" s="99" t="s">
        <v>176</v>
      </c>
      <c r="L532" s="58"/>
      <c r="M532" s="97" t="s">
        <v>1180</v>
      </c>
      <c r="N532" s="97" t="s">
        <v>1181</v>
      </c>
      <c r="O532" s="14" t="s">
        <v>1705</v>
      </c>
      <c r="P532" s="58"/>
      <c r="Q532" s="58"/>
      <c r="R532" s="14" t="s">
        <v>481</v>
      </c>
    </row>
    <row r="533" spans="1:18" s="15" customFormat="1">
      <c r="A533" s="14" t="s">
        <v>206</v>
      </c>
      <c r="B533" s="100" t="s">
        <v>207</v>
      </c>
      <c r="C533" s="96" t="s">
        <v>207</v>
      </c>
      <c r="D533" s="58" t="s">
        <v>29</v>
      </c>
      <c r="E533" s="58">
        <v>2563</v>
      </c>
      <c r="F533" s="58" t="s">
        <v>209</v>
      </c>
      <c r="G533" s="58" t="s">
        <v>63</v>
      </c>
      <c r="H533" s="96" t="s">
        <v>202</v>
      </c>
      <c r="I533" s="96" t="s">
        <v>163</v>
      </c>
      <c r="J533" s="97" t="s">
        <v>1711</v>
      </c>
      <c r="K533" s="99" t="s">
        <v>164</v>
      </c>
      <c r="L533" s="58"/>
      <c r="M533" s="97" t="s">
        <v>1245</v>
      </c>
      <c r="N533" s="97" t="s">
        <v>1246</v>
      </c>
      <c r="O533" s="14" t="s">
        <v>1705</v>
      </c>
      <c r="P533" s="58"/>
      <c r="Q533" s="58"/>
      <c r="R533" s="14" t="s">
        <v>903</v>
      </c>
    </row>
    <row r="534" spans="1:18" s="15" customFormat="1">
      <c r="A534" s="14" t="s">
        <v>226</v>
      </c>
      <c r="B534" s="100" t="s">
        <v>432</v>
      </c>
      <c r="C534" s="96" t="s">
        <v>432</v>
      </c>
      <c r="D534" s="58" t="s">
        <v>29</v>
      </c>
      <c r="E534" s="58">
        <v>2563</v>
      </c>
      <c r="F534" s="58" t="s">
        <v>141</v>
      </c>
      <c r="G534" s="58" t="s">
        <v>285</v>
      </c>
      <c r="H534" s="96" t="s">
        <v>262</v>
      </c>
      <c r="I534" s="96" t="s">
        <v>163</v>
      </c>
      <c r="J534" s="97" t="s">
        <v>1711</v>
      </c>
      <c r="K534" s="99" t="s">
        <v>164</v>
      </c>
      <c r="L534" s="58"/>
      <c r="M534" s="97" t="s">
        <v>1275</v>
      </c>
      <c r="N534" s="97" t="s">
        <v>1288</v>
      </c>
      <c r="O534" s="14" t="s">
        <v>1705</v>
      </c>
      <c r="P534" s="58"/>
      <c r="Q534" s="58"/>
      <c r="R534" s="14" t="s">
        <v>503</v>
      </c>
    </row>
    <row r="535" spans="1:18" s="15" customFormat="1">
      <c r="A535" s="14" t="s">
        <v>251</v>
      </c>
      <c r="B535" s="100" t="s">
        <v>166</v>
      </c>
      <c r="C535" s="96" t="s">
        <v>166</v>
      </c>
      <c r="D535" s="58" t="s">
        <v>29</v>
      </c>
      <c r="E535" s="58">
        <v>2563</v>
      </c>
      <c r="F535" s="58" t="s">
        <v>123</v>
      </c>
      <c r="G535" s="58" t="s">
        <v>168</v>
      </c>
      <c r="H535" s="96" t="s">
        <v>162</v>
      </c>
      <c r="I535" s="96" t="s">
        <v>163</v>
      </c>
      <c r="J535" s="97" t="s">
        <v>1711</v>
      </c>
      <c r="K535" s="99" t="s">
        <v>164</v>
      </c>
      <c r="L535" s="58"/>
      <c r="M535" s="97" t="s">
        <v>1245</v>
      </c>
      <c r="N535" s="97" t="s">
        <v>1665</v>
      </c>
      <c r="O535" s="14" t="s">
        <v>1705</v>
      </c>
      <c r="P535" s="58"/>
      <c r="Q535" s="58"/>
      <c r="R535" s="14" t="s">
        <v>560</v>
      </c>
    </row>
    <row r="536" spans="1:18" s="15" customFormat="1">
      <c r="A536" s="14" t="s">
        <v>258</v>
      </c>
      <c r="B536" s="100" t="s">
        <v>178</v>
      </c>
      <c r="C536" s="96" t="s">
        <v>178</v>
      </c>
      <c r="D536" s="58" t="s">
        <v>29</v>
      </c>
      <c r="E536" s="58">
        <v>2563</v>
      </c>
      <c r="F536" s="58" t="s">
        <v>123</v>
      </c>
      <c r="G536" s="58" t="s">
        <v>180</v>
      </c>
      <c r="H536" s="96" t="s">
        <v>162</v>
      </c>
      <c r="I536" s="96" t="s">
        <v>163</v>
      </c>
      <c r="J536" s="97" t="s">
        <v>1711</v>
      </c>
      <c r="K536" s="99" t="s">
        <v>164</v>
      </c>
      <c r="L536" s="58"/>
      <c r="M536" s="97" t="s">
        <v>1245</v>
      </c>
      <c r="N536" s="97" t="s">
        <v>1665</v>
      </c>
      <c r="O536" s="14" t="s">
        <v>1705</v>
      </c>
      <c r="P536" s="58"/>
      <c r="Q536" s="58"/>
      <c r="R536" s="14" t="s">
        <v>560</v>
      </c>
    </row>
    <row r="537" spans="1:18" s="15" customFormat="1">
      <c r="A537" s="14" t="s">
        <v>265</v>
      </c>
      <c r="B537" s="100" t="s">
        <v>182</v>
      </c>
      <c r="C537" s="96" t="s">
        <v>182</v>
      </c>
      <c r="D537" s="58" t="s">
        <v>29</v>
      </c>
      <c r="E537" s="58">
        <v>2563</v>
      </c>
      <c r="F537" s="58" t="s">
        <v>123</v>
      </c>
      <c r="G537" s="58" t="s">
        <v>180</v>
      </c>
      <c r="H537" s="96" t="s">
        <v>162</v>
      </c>
      <c r="I537" s="96" t="s">
        <v>163</v>
      </c>
      <c r="J537" s="97" t="s">
        <v>1711</v>
      </c>
      <c r="K537" s="99" t="s">
        <v>164</v>
      </c>
      <c r="L537" s="58"/>
      <c r="M537" s="97" t="s">
        <v>1245</v>
      </c>
      <c r="N537" s="97" t="s">
        <v>1665</v>
      </c>
      <c r="O537" s="14" t="s">
        <v>1705</v>
      </c>
      <c r="P537" s="58"/>
      <c r="Q537" s="58"/>
      <c r="R537" s="14" t="s">
        <v>560</v>
      </c>
    </row>
    <row r="538" spans="1:18" ht="21">
      <c r="A538" s="210" t="s">
        <v>1795</v>
      </c>
      <c r="B538" s="210" t="s">
        <v>1795</v>
      </c>
      <c r="C538" s="210" t="s">
        <v>1795</v>
      </c>
      <c r="D538" s="210" t="s">
        <v>1795</v>
      </c>
      <c r="E538" s="210" t="s">
        <v>1795</v>
      </c>
      <c r="F538" s="210" t="s">
        <v>1795</v>
      </c>
      <c r="G538" s="210" t="s">
        <v>1795</v>
      </c>
      <c r="H538" s="210"/>
      <c r="I538" s="210" t="s">
        <v>1800</v>
      </c>
      <c r="J538" s="210" t="s">
        <v>1794</v>
      </c>
      <c r="K538" s="210" t="str">
        <f>VLOOKUP(J538,'[1]ตัวย่อ(ขึ้นก่อน)'!$A$1:$C$516,3,0)</f>
        <v>กระทรวงการอุดมศึกษา วิทยาศาสตร์ วิจัยและนวัตกรรม</v>
      </c>
      <c r="L538" s="110"/>
      <c r="M538" s="210" t="s">
        <v>1180</v>
      </c>
      <c r="N538" s="210" t="s">
        <v>1181</v>
      </c>
      <c r="O538" s="211" t="s">
        <v>1705</v>
      </c>
      <c r="P538" s="210" t="s">
        <v>1799</v>
      </c>
    </row>
    <row r="539" spans="1:18" ht="21">
      <c r="A539" s="210" t="s">
        <v>1795</v>
      </c>
      <c r="B539" s="210" t="s">
        <v>1795</v>
      </c>
      <c r="C539" s="210" t="s">
        <v>1795</v>
      </c>
      <c r="D539" s="210" t="s">
        <v>1795</v>
      </c>
      <c r="E539" s="210" t="s">
        <v>1795</v>
      </c>
      <c r="F539" s="210" t="s">
        <v>1795</v>
      </c>
      <c r="G539" s="210" t="s">
        <v>1795</v>
      </c>
      <c r="H539" s="210"/>
      <c r="I539" s="210" t="s">
        <v>217</v>
      </c>
      <c r="J539" s="210" t="s">
        <v>1797</v>
      </c>
      <c r="K539" s="210" t="str">
        <f>VLOOKUP(J539,'[1]ตัวย่อ(ขึ้นก่อน)'!$A$1:$C$516,3,0)</f>
        <v>กระทรวงมหาดไทย</v>
      </c>
      <c r="L539" s="110"/>
      <c r="M539" s="210" t="s">
        <v>1180</v>
      </c>
      <c r="N539" s="210" t="s">
        <v>1181</v>
      </c>
      <c r="O539" s="211" t="s">
        <v>1706</v>
      </c>
      <c r="P539" s="210" t="s">
        <v>1799</v>
      </c>
    </row>
    <row r="540" spans="1:18" ht="21">
      <c r="A540" s="210" t="s">
        <v>1795</v>
      </c>
      <c r="B540" s="210" t="s">
        <v>1795</v>
      </c>
      <c r="C540" s="210" t="s">
        <v>1795</v>
      </c>
      <c r="D540" s="210" t="s">
        <v>1795</v>
      </c>
      <c r="E540" s="210" t="s">
        <v>1795</v>
      </c>
      <c r="F540" s="210" t="s">
        <v>1795</v>
      </c>
      <c r="G540" s="210" t="s">
        <v>1795</v>
      </c>
      <c r="H540" s="210"/>
      <c r="I540" s="210" t="s">
        <v>1800</v>
      </c>
      <c r="J540" s="210" t="s">
        <v>1794</v>
      </c>
      <c r="K540" s="210" t="str">
        <f>VLOOKUP(J540,'[1]ตัวย่อ(ขึ้นก่อน)'!$A$1:$C$516,3,0)</f>
        <v>กระทรวงการอุดมศึกษา วิทยาศาสตร์ วิจัยและนวัตกรรม</v>
      </c>
      <c r="L540" s="110"/>
      <c r="M540" s="210" t="s">
        <v>1180</v>
      </c>
      <c r="N540" s="210" t="s">
        <v>1201</v>
      </c>
      <c r="O540" s="211" t="s">
        <v>1706</v>
      </c>
      <c r="P540" s="210" t="s">
        <v>1799</v>
      </c>
    </row>
    <row r="541" spans="1:18" ht="21">
      <c r="A541" s="210" t="s">
        <v>1795</v>
      </c>
      <c r="B541" s="210" t="s">
        <v>1795</v>
      </c>
      <c r="C541" s="210" t="s">
        <v>1795</v>
      </c>
      <c r="D541" s="210" t="s">
        <v>1795</v>
      </c>
      <c r="E541" s="210" t="s">
        <v>1795</v>
      </c>
      <c r="F541" s="210" t="s">
        <v>1795</v>
      </c>
      <c r="G541" s="210" t="s">
        <v>1795</v>
      </c>
      <c r="H541" s="210"/>
      <c r="I541" s="210" t="s">
        <v>47</v>
      </c>
      <c r="J541" s="210" t="s">
        <v>1716</v>
      </c>
      <c r="K541" s="210" t="str">
        <f>VLOOKUP(J541,'[1]ตัวย่อ(ขึ้นก่อน)'!$A$1:$C$516,3,0)</f>
        <v>หน่วยงานของรัฐสภา</v>
      </c>
      <c r="L541" s="110"/>
      <c r="M541" s="210" t="s">
        <v>1180</v>
      </c>
      <c r="N541" s="210" t="s">
        <v>1201</v>
      </c>
      <c r="O541" s="211" t="s">
        <v>1706</v>
      </c>
      <c r="P541" s="210" t="s">
        <v>1799</v>
      </c>
    </row>
    <row r="542" spans="1:18" ht="21">
      <c r="A542" s="210" t="s">
        <v>1795</v>
      </c>
      <c r="B542" s="210" t="s">
        <v>1795</v>
      </c>
      <c r="C542" s="210" t="s">
        <v>1795</v>
      </c>
      <c r="D542" s="210" t="s">
        <v>1795</v>
      </c>
      <c r="E542" s="210" t="s">
        <v>1795</v>
      </c>
      <c r="F542" s="210" t="s">
        <v>1795</v>
      </c>
      <c r="G542" s="210" t="s">
        <v>1795</v>
      </c>
      <c r="H542" s="210"/>
      <c r="I542" s="210" t="s">
        <v>217</v>
      </c>
      <c r="J542" s="210" t="s">
        <v>1797</v>
      </c>
      <c r="K542" s="210" t="str">
        <f>VLOOKUP(J542,'[1]ตัวย่อ(ขึ้นก่อน)'!$A$1:$C$516,3,0)</f>
        <v>กระทรวงมหาดไทย</v>
      </c>
      <c r="L542" s="110"/>
      <c r="M542" s="210" t="s">
        <v>1275</v>
      </c>
      <c r="N542" s="210" t="s">
        <v>1276</v>
      </c>
      <c r="O542" s="211" t="s">
        <v>1706</v>
      </c>
      <c r="P542" s="210" t="s">
        <v>1799</v>
      </c>
    </row>
    <row r="543" spans="1:18" ht="21">
      <c r="A543" s="210" t="s">
        <v>1795</v>
      </c>
      <c r="B543" s="210" t="s">
        <v>1795</v>
      </c>
      <c r="C543" s="210" t="s">
        <v>1795</v>
      </c>
      <c r="D543" s="210" t="s">
        <v>1795</v>
      </c>
      <c r="E543" s="210" t="s">
        <v>1795</v>
      </c>
      <c r="F543" s="210" t="s">
        <v>1795</v>
      </c>
      <c r="G543" s="210" t="s">
        <v>1795</v>
      </c>
      <c r="H543" s="210"/>
      <c r="I543" s="210" t="s">
        <v>175</v>
      </c>
      <c r="J543" s="210" t="s">
        <v>1727</v>
      </c>
      <c r="K543" s="210" t="str">
        <f>VLOOKUP(J543,'[1]ตัวย่อ(ขึ้นก่อน)'!$A$1:$C$516,3,0)</f>
        <v>กระทรวงกลาโหม</v>
      </c>
      <c r="L543" s="110"/>
      <c r="M543" s="210" t="s">
        <v>1275</v>
      </c>
      <c r="N543" s="210" t="s">
        <v>1280</v>
      </c>
      <c r="O543" s="211" t="s">
        <v>1706</v>
      </c>
      <c r="P543" s="210" t="s">
        <v>1799</v>
      </c>
    </row>
    <row r="544" spans="1:18" ht="21">
      <c r="A544" s="210" t="s">
        <v>1795</v>
      </c>
      <c r="B544" s="210" t="s">
        <v>1795</v>
      </c>
      <c r="C544" s="210" t="s">
        <v>1795</v>
      </c>
      <c r="D544" s="210" t="s">
        <v>1795</v>
      </c>
      <c r="E544" s="210" t="s">
        <v>1795</v>
      </c>
      <c r="F544" s="210" t="s">
        <v>1795</v>
      </c>
      <c r="G544" s="210" t="s">
        <v>1795</v>
      </c>
      <c r="H544" s="210"/>
      <c r="I544" s="210" t="s">
        <v>47</v>
      </c>
      <c r="J544" s="210" t="s">
        <v>1716</v>
      </c>
      <c r="K544" s="210" t="str">
        <f>VLOOKUP(J544,'[1]ตัวย่อ(ขึ้นก่อน)'!$A$1:$C$516,3,0)</f>
        <v>หน่วยงานของรัฐสภา</v>
      </c>
      <c r="L544" s="110"/>
      <c r="M544" s="210" t="s">
        <v>1245</v>
      </c>
      <c r="N544" s="210" t="s">
        <v>1295</v>
      </c>
      <c r="O544" s="211" t="s">
        <v>1706</v>
      </c>
      <c r="P544" s="210" t="s">
        <v>1799</v>
      </c>
    </row>
    <row r="545" spans="1:16" ht="21">
      <c r="A545" s="210" t="s">
        <v>1795</v>
      </c>
      <c r="B545" s="210" t="s">
        <v>1795</v>
      </c>
      <c r="C545" s="210" t="s">
        <v>1795</v>
      </c>
      <c r="D545" s="210" t="s">
        <v>1795</v>
      </c>
      <c r="E545" s="210" t="s">
        <v>1795</v>
      </c>
      <c r="F545" s="210" t="s">
        <v>1795</v>
      </c>
      <c r="G545" s="210" t="s">
        <v>1795</v>
      </c>
      <c r="H545" s="210"/>
      <c r="I545" s="210" t="s">
        <v>175</v>
      </c>
      <c r="J545" s="210" t="s">
        <v>1727</v>
      </c>
      <c r="K545" s="210" t="str">
        <f>VLOOKUP(J545,'[1]ตัวย่อ(ขึ้นก่อน)'!$A$1:$C$516,3,0)</f>
        <v>กระทรวงกลาโหม</v>
      </c>
      <c r="L545" s="110"/>
      <c r="M545" s="210" t="s">
        <v>1245</v>
      </c>
      <c r="N545" s="210" t="s">
        <v>1284</v>
      </c>
      <c r="O545" s="211" t="s">
        <v>1706</v>
      </c>
      <c r="P545" s="210" t="s">
        <v>1799</v>
      </c>
    </row>
  </sheetData>
  <autoFilter ref="A7:R537" xr:uid="{8F918E10-486B-4C24-88EE-ED81AD693432}"/>
  <hyperlinks>
    <hyperlink ref="B505" r:id="rId1" display="https://emenscr.nesdc.go.th/viewer/view.html?id=5b2114e4bdb2d17e2f9a1a2d&amp;username=police000711" xr:uid="{F2E728A0-CFBD-4153-8294-5E7708C60DAB}"/>
    <hyperlink ref="B508" r:id="rId2" display="https://emenscr.nesdc.go.th/viewer/view.html?id=5beb9f6a7de3c605ae41621d&amp;username=senate00201" xr:uid="{C676E42C-2FD8-4198-8112-C464914D4371}"/>
    <hyperlink ref="B509" r:id="rId3" display="https://emenscr.nesdc.go.th/viewer/view.html?id=5beba611ead9a205b323d8fd&amp;username=senate00201" xr:uid="{468D1440-8CB4-43DA-89B5-DFDF716C3CF5}"/>
    <hyperlink ref="B510" r:id="rId4" display="https://emenscr.nesdc.go.th/viewer/view.html?id=5bebaceaead9a205b323d8ff&amp;username=senate00201" xr:uid="{6BB49D51-2584-49B3-A6C5-1DD742B81F1D}"/>
    <hyperlink ref="B511" r:id="rId5" display="https://emenscr.nesdc.go.th/viewer/view.html?id=5bebd4bbead9a205b323d907&amp;username=senate00201" xr:uid="{CB99AD60-0CA9-49AC-AC08-E403F2A87EA5}"/>
    <hyperlink ref="B512" r:id="rId6" display="https://emenscr.nesdc.go.th/viewer/view.html?id=5c501b4c1248ca2ef6b77b27&amp;username=opm02201" xr:uid="{EA67BB08-B5DC-4708-9A11-FBCFDABB85DC}"/>
    <hyperlink ref="B513" r:id="rId7" display="https://emenscr.nesdc.go.th/viewer/view.html?id=5c50214e4819522ef1ca2b01&amp;username=opm02201" xr:uid="{39782BA4-93D9-424D-AB57-635883BEEAEF}"/>
    <hyperlink ref="B514" r:id="rId8" display="https://emenscr.nesdc.go.th/viewer/view.html?id=5d035bfb27a73d0aedb77faa&amp;username=nsc0802041" xr:uid="{702923B4-C152-4305-A902-3C3BB0DAF0FC}"/>
    <hyperlink ref="B507" r:id="rId9" display="https://emenscr.nesdc.go.th/viewer/view.html?id=5d8c937ac4ef7864894945e0&amp;username=moe02741" xr:uid="{DFCC6F4D-B22C-49BE-BEA6-BCBA35E5BF3D}"/>
    <hyperlink ref="B517" r:id="rId10" display="https://emenscr.nesdc.go.th/viewer/view.html?id=5dd2098f5e77a1031253608e&amp;username=senate00201" xr:uid="{41E8196C-399C-486E-8738-EB3BBEB42038}"/>
    <hyperlink ref="B518" r:id="rId11" display="https://emenscr.nesdc.go.th/viewer/view.html?id=5dd25313efbbb90303acb340&amp;username=senate00201" xr:uid="{4EF8D7E0-45DD-4289-8631-30C2386C3C84}"/>
    <hyperlink ref="B519" r:id="rId12" display="https://emenscr.nesdc.go.th/viewer/view.html?id=5dd256e1618d7a030c89c3ea&amp;username=senate00201" xr:uid="{75A8DC4E-3766-451A-A78F-6ED457A81636}"/>
    <hyperlink ref="B506" r:id="rId13" display="https://emenscr.nesdc.go.th/viewer/view.html?id=5e046a9542c5ca49af55b213&amp;username=kpru053621" xr:uid="{03A86956-94F8-45B2-8E19-1BAE4DD465EA}"/>
    <hyperlink ref="B520" r:id="rId14" display="https://emenscr.nesdc.go.th/viewer/view.html?id=5e65f2a9fdb0c173016e02c0&amp;username=senate00201" xr:uid="{4A1998C7-98BA-4946-BB5D-F6E13B2A28D6}"/>
    <hyperlink ref="B521" r:id="rId15" display="https://emenscr.nesdc.go.th/viewer/view.html?id=5e65f544fdb0c173016e02c2&amp;username=senate00201" xr:uid="{8E1757C0-D9C0-4FB0-866D-853970411F80}"/>
    <hyperlink ref="B522" r:id="rId16" display="https://emenscr.nesdc.go.th/viewer/view.html?id=5e65f93a7354bd730265e468&amp;username=senate00201" xr:uid="{531334A3-7FE9-4054-9AA3-0D17F40EDC4D}"/>
    <hyperlink ref="B523" r:id="rId17" display="https://emenscr.nesdc.go.th/viewer/view.html?id=5e65fbc47e35b4730c480c05&amp;username=senate00201" xr:uid="{262431E3-BA31-4D50-BE6F-23CFC8566A28}"/>
    <hyperlink ref="B524" r:id="rId18" display="https://emenscr.nesdc.go.th/viewer/view.html?id=5e65fea878f3747307888fa9&amp;username=senate00201" xr:uid="{AB6198B8-D7AD-483D-9E3C-9A06A059CC1F}"/>
    <hyperlink ref="B525" r:id="rId19" display="https://emenscr.nesdc.go.th/viewer/view.html?id=5e6602e8fdb0c173016e02c9&amp;username=senate00201" xr:uid="{EE6FE826-FBF9-415F-AE7B-CE6BA51BAD8E}"/>
    <hyperlink ref="B526" r:id="rId20" display="https://emenscr.nesdc.go.th/viewer/view.html?id=5e66086b7354bd730265e46d&amp;username=senate00201" xr:uid="{24D14C6E-AA5E-49FF-A2E1-4B3C850CB89B}"/>
    <hyperlink ref="B527" r:id="rId21" display="https://emenscr.nesdc.go.th/viewer/view.html?id=5e660b3778f3747307888fae&amp;username=senate00201" xr:uid="{00D7D250-790D-43C8-93B7-BFC9AA7112AE}"/>
    <hyperlink ref="B528" r:id="rId22" display="https://emenscr.nesdc.go.th/viewer/view.html?id=5e661086fdb0c173016e02cd&amp;username=senate00201" xr:uid="{AED1F573-69A6-49E9-BCA0-B0F04D834E06}"/>
    <hyperlink ref="B529" r:id="rId23" display="https://emenscr.nesdc.go.th/viewer/view.html?id=5e66fc2e7e35b4730c480c11&amp;username=senate00201" xr:uid="{332DCD90-7E89-42FC-9595-C6DD3F062055}"/>
    <hyperlink ref="B530" r:id="rId24" display="https://emenscr.nesdc.go.th/viewer/view.html?id=5e6700fe7354bd730265e476&amp;username=senate00201" xr:uid="{15911B56-4C69-4719-A9C0-5FF0F0F28C9E}"/>
    <hyperlink ref="B531" r:id="rId25" display="https://emenscr.nesdc.go.th/viewer/view.html?id=5e6707e77354bd730265e478&amp;username=senate00201" xr:uid="{00DB678B-C89E-4DC5-88E8-36CC86D957AE}"/>
    <hyperlink ref="B535" r:id="rId26" display="https://emenscr.nesdc.go.th/viewer/view.html?id=5ec73e44b065040aee6dcb2f&amp;username=ect00271" xr:uid="{E074A63A-94F2-494A-A8C2-9EDEF1A0942E}"/>
    <hyperlink ref="B532" r:id="rId27" display="https://emenscr.nesdc.go.th/viewer/view.html?id=5ece182be6085d12b087f305&amp;username=mod02071" xr:uid="{9E6E6A7C-9458-417B-A407-14FA93A843CF}"/>
    <hyperlink ref="B536" r:id="rId28" display="https://emenscr.nesdc.go.th/viewer/view.html?id=5eddd5417248cb604aa92041&amp;username=ect00271" xr:uid="{CBD33285-BE58-4F6F-BD14-9BFAC87FB80F}"/>
    <hyperlink ref="B537" r:id="rId29" display="https://emenscr.nesdc.go.th/viewer/view.html?id=5edde9b97468fd3fe5864777&amp;username=ect00271" xr:uid="{DE2924E1-2263-489C-B620-24DFDB6197E1}"/>
    <hyperlink ref="B515" r:id="rId30" display="https://emenscr.nesdc.go.th/viewer/view.html?id=5eec807f79fb11201340f83f&amp;username=obec_regional_30_91" xr:uid="{91AFB3C5-BC44-4FB4-BC71-BA254D2A75D9}"/>
    <hyperlink ref="B533" r:id="rId31" display="https://emenscr.nesdc.go.th/viewer/view.html?id=5f1525979ca5e0440e3ab9fc&amp;username=ect00171" xr:uid="{03C58F36-7FAA-42E2-8A2A-FD38CC61A1D5}"/>
    <hyperlink ref="B516" r:id="rId32" display="https://emenscr.nesdc.go.th/viewer/view.html?id=5f292b4347ff240c0ef1312c&amp;username=obec_regional_72_51" xr:uid="{46025651-69F7-4EC6-B1B6-35CCCDDA09C5}"/>
    <hyperlink ref="B504" r:id="rId33" display="https://emenscr.nesdc.go.th/viewer/view.html?id=5f96878089823720ff756130&amp;username=ect00261" xr:uid="{FECEE903-D0A1-46BC-AF0C-FE6FF4BE1FC9}"/>
    <hyperlink ref="B534" r:id="rId34" display="https://emenscr.nesdc.go.th/viewer/view.html?id=60b72be6b47ca6274c84998f&amp;username=ect00261" xr:uid="{B467249C-46F0-4097-9342-BADC72BEE0D6}"/>
    <hyperlink ref="Q446" r:id="rId35" xr:uid="{A6E32488-7F51-44F2-A4EC-E0722DB6DB3E}"/>
    <hyperlink ref="B446" r:id="rId36" display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" xr:uid="{34D133EF-99A9-4DE9-9F6C-A690CAAC8984}"/>
    <hyperlink ref="Q448" r:id="rId37" xr:uid="{F8DC93C2-1090-413B-86DE-AF87D5AD79AB}"/>
    <hyperlink ref="B448" r:id="rId38" display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 xr:uid="{BB559585-4665-407C-BAAB-62966AE65D17}"/>
  </hyperlinks>
  <pageMargins left="0.7" right="0.7" top="0.75" bottom="0.75" header="0.3" footer="0.3"/>
  <pageSetup paperSize="9" orientation="portrait" r:id="rId39"/>
  <drawing r:id="rId4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9569D-6248-459E-905E-1F3CBE6A9A8F}">
  <dimension ref="A1:T538"/>
  <sheetViews>
    <sheetView zoomScaleNormal="100" workbookViewId="0">
      <selection activeCell="A175" sqref="A175:XFD175"/>
    </sheetView>
  </sheetViews>
  <sheetFormatPr defaultColWidth="9.140625" defaultRowHeight="18.75"/>
  <cols>
    <col min="1" max="2" width="20.28515625" style="13" customWidth="1"/>
    <col min="3" max="3" width="16.140625" style="13" customWidth="1"/>
    <col min="4" max="4" width="17.7109375" style="124" customWidth="1"/>
    <col min="5" max="5" width="36.28515625" style="8" customWidth="1"/>
    <col min="6" max="6" width="30.7109375" style="9" customWidth="1"/>
    <col min="7" max="8" width="17.28515625" style="13" customWidth="1"/>
    <col min="9" max="9" width="19.7109375" style="13" customWidth="1"/>
    <col min="10" max="10" width="21" style="13" customWidth="1"/>
    <col min="11" max="11" width="40.140625" style="95" customWidth="1"/>
    <col min="12" max="12" width="32.7109375" style="95" customWidth="1"/>
    <col min="13" max="13" width="35.7109375" style="95" customWidth="1"/>
    <col min="14" max="14" width="35.7109375" style="98" customWidth="1"/>
    <col min="15" max="15" width="20" style="8" customWidth="1"/>
    <col min="16" max="17" width="20.28515625" style="8" customWidth="1"/>
    <col min="18" max="19" width="22" style="8" customWidth="1"/>
    <col min="20" max="21" width="46.28515625" style="8" customWidth="1"/>
    <col min="22" max="16384" width="9.140625" style="8"/>
  </cols>
  <sheetData>
    <row r="1" spans="1:18">
      <c r="A1" s="11"/>
      <c r="B1" s="11"/>
      <c r="C1" s="11"/>
      <c r="D1" s="97"/>
      <c r="E1" s="110" t="s">
        <v>678</v>
      </c>
      <c r="F1" s="111"/>
      <c r="G1" s="11"/>
      <c r="H1" s="11"/>
      <c r="I1" s="11"/>
      <c r="J1" s="11"/>
      <c r="K1" s="63"/>
      <c r="L1" s="63"/>
      <c r="M1" s="63"/>
      <c r="N1" s="112"/>
      <c r="O1" s="110"/>
      <c r="P1" s="110"/>
      <c r="Q1" s="110"/>
      <c r="R1" s="110"/>
    </row>
    <row r="2" spans="1:18">
      <c r="A2" s="11"/>
      <c r="B2" s="11"/>
      <c r="C2" s="11"/>
      <c r="D2" s="97"/>
      <c r="E2" s="110"/>
      <c r="F2" s="111"/>
      <c r="G2" s="11"/>
      <c r="H2" s="11"/>
      <c r="I2" s="11"/>
      <c r="J2" s="11"/>
      <c r="K2" s="63"/>
      <c r="L2" s="63"/>
      <c r="M2" s="63"/>
      <c r="N2" s="112"/>
      <c r="O2" s="110"/>
      <c r="P2" s="110"/>
      <c r="Q2" s="110"/>
      <c r="R2" s="110"/>
    </row>
    <row r="3" spans="1:18">
      <c r="A3" s="11"/>
      <c r="B3" s="11"/>
      <c r="C3" s="11"/>
      <c r="D3" s="97"/>
      <c r="E3" s="110"/>
      <c r="F3" s="111"/>
      <c r="G3" s="11"/>
      <c r="H3" s="11"/>
      <c r="I3" s="11"/>
      <c r="J3" s="11"/>
      <c r="K3" s="63"/>
      <c r="L3" s="63"/>
      <c r="M3" s="63"/>
      <c r="N3" s="112"/>
      <c r="O3" s="110"/>
      <c r="P3" s="110"/>
      <c r="Q3" s="110"/>
      <c r="R3" s="110"/>
    </row>
    <row r="4" spans="1:18">
      <c r="A4" s="11"/>
      <c r="B4" s="11"/>
      <c r="C4" s="11"/>
      <c r="D4" s="97"/>
      <c r="E4" s="110"/>
      <c r="F4" s="111"/>
      <c r="G4" s="11"/>
      <c r="H4" s="11"/>
      <c r="I4" s="11"/>
      <c r="J4" s="11"/>
      <c r="K4" s="63"/>
      <c r="L4" s="63"/>
      <c r="M4" s="63"/>
      <c r="N4" s="112"/>
      <c r="O4" s="110"/>
      <c r="P4" s="110"/>
      <c r="Q4" s="110"/>
      <c r="R4" s="110"/>
    </row>
    <row r="5" spans="1:18">
      <c r="A5" s="11"/>
      <c r="B5" s="11"/>
      <c r="C5" s="11"/>
      <c r="D5" s="97"/>
      <c r="E5" s="110"/>
      <c r="F5" s="111"/>
      <c r="G5" s="11"/>
      <c r="H5" s="11"/>
      <c r="I5" s="11"/>
      <c r="J5" s="11"/>
      <c r="K5" s="63"/>
      <c r="L5" s="63"/>
      <c r="M5" s="63"/>
      <c r="N5" s="112"/>
      <c r="O5" s="110"/>
      <c r="P5" s="110"/>
      <c r="Q5" s="110"/>
      <c r="R5" s="110"/>
    </row>
    <row r="6" spans="1:18">
      <c r="A6" s="11"/>
      <c r="B6" s="11"/>
      <c r="C6" s="11"/>
      <c r="D6" s="97"/>
      <c r="E6" s="110"/>
      <c r="F6" s="111"/>
      <c r="G6" s="11"/>
      <c r="H6" s="11"/>
      <c r="I6" s="11"/>
      <c r="J6" s="11"/>
      <c r="K6" s="63"/>
      <c r="L6" s="63"/>
      <c r="M6" s="63"/>
      <c r="N6" s="112"/>
      <c r="O6" s="110"/>
      <c r="P6" s="110"/>
      <c r="Q6" s="110"/>
      <c r="R6" s="110"/>
    </row>
    <row r="7" spans="1:18" s="13" customFormat="1">
      <c r="A7" s="20" t="s">
        <v>22</v>
      </c>
      <c r="B7" s="20" t="s">
        <v>23</v>
      </c>
      <c r="C7" s="116" t="s">
        <v>1703</v>
      </c>
      <c r="D7" s="120" t="s">
        <v>2</v>
      </c>
      <c r="E7" s="144" t="s">
        <v>679</v>
      </c>
      <c r="F7" s="116" t="s">
        <v>669</v>
      </c>
      <c r="G7" s="116" t="s">
        <v>7</v>
      </c>
      <c r="H7" s="117" t="s">
        <v>670</v>
      </c>
      <c r="I7" s="117" t="s">
        <v>14</v>
      </c>
      <c r="J7" s="117" t="s">
        <v>15</v>
      </c>
      <c r="K7" s="117" t="s">
        <v>18</v>
      </c>
      <c r="L7" s="117" t="s">
        <v>19</v>
      </c>
      <c r="M7" s="20" t="s">
        <v>1701</v>
      </c>
      <c r="N7" s="118" t="s">
        <v>20</v>
      </c>
      <c r="O7" s="117" t="s">
        <v>21</v>
      </c>
      <c r="P7" s="117" t="s">
        <v>1704</v>
      </c>
      <c r="Q7" s="20" t="s">
        <v>661</v>
      </c>
      <c r="R7" s="20" t="s">
        <v>1721</v>
      </c>
    </row>
    <row r="8" spans="1:18" s="15" customFormat="1" ht="18.75" customHeight="1">
      <c r="A8" s="143" t="s">
        <v>1245</v>
      </c>
      <c r="B8" s="143" t="s">
        <v>1302</v>
      </c>
      <c r="C8" s="119" t="s">
        <v>1705</v>
      </c>
      <c r="D8" s="121" t="s">
        <v>26</v>
      </c>
      <c r="E8" s="145" t="s">
        <v>259</v>
      </c>
      <c r="F8" s="96" t="s">
        <v>259</v>
      </c>
      <c r="G8" s="58" t="s">
        <v>29</v>
      </c>
      <c r="H8" s="58">
        <v>2558</v>
      </c>
      <c r="I8" s="58" t="s">
        <v>261</v>
      </c>
      <c r="J8" s="58" t="s">
        <v>173</v>
      </c>
      <c r="K8" s="96" t="s">
        <v>262</v>
      </c>
      <c r="L8" s="96" t="s">
        <v>163</v>
      </c>
      <c r="M8" s="97" t="s">
        <v>1711</v>
      </c>
      <c r="N8" s="99" t="s">
        <v>164</v>
      </c>
      <c r="O8" s="58"/>
      <c r="P8" s="58"/>
      <c r="Q8" s="58"/>
      <c r="R8" s="119" t="s">
        <v>1722</v>
      </c>
    </row>
    <row r="9" spans="1:18" s="15" customFormat="1" ht="18.75" customHeight="1">
      <c r="A9" s="127" t="s">
        <v>1180</v>
      </c>
      <c r="B9" s="127" t="s">
        <v>1181</v>
      </c>
      <c r="C9" s="119" t="s">
        <v>1705</v>
      </c>
      <c r="D9" s="121" t="s">
        <v>49</v>
      </c>
      <c r="E9" s="145" t="s">
        <v>106</v>
      </c>
      <c r="F9" s="96" t="s">
        <v>106</v>
      </c>
      <c r="G9" s="58" t="s">
        <v>29</v>
      </c>
      <c r="H9" s="58">
        <v>2562</v>
      </c>
      <c r="I9" s="58" t="s">
        <v>44</v>
      </c>
      <c r="J9" s="58" t="s">
        <v>45</v>
      </c>
      <c r="K9" s="96" t="s">
        <v>108</v>
      </c>
      <c r="L9" s="96" t="s">
        <v>109</v>
      </c>
      <c r="M9" s="97" t="s">
        <v>1726</v>
      </c>
      <c r="N9" s="99" t="s">
        <v>110</v>
      </c>
      <c r="O9" s="58"/>
      <c r="P9" s="58"/>
      <c r="Q9" s="58"/>
      <c r="R9" s="119" t="s">
        <v>481</v>
      </c>
    </row>
    <row r="10" spans="1:18" s="15" customFormat="1" ht="18.75" customHeight="1">
      <c r="A10" s="127" t="s">
        <v>1180</v>
      </c>
      <c r="B10" s="127" t="s">
        <v>1181</v>
      </c>
      <c r="C10" s="119" t="s">
        <v>1705</v>
      </c>
      <c r="D10" s="121" t="s">
        <v>89</v>
      </c>
      <c r="E10" s="145" t="s">
        <v>68</v>
      </c>
      <c r="F10" s="96" t="s">
        <v>68</v>
      </c>
      <c r="G10" s="58" t="s">
        <v>29</v>
      </c>
      <c r="H10" s="58">
        <v>2562</v>
      </c>
      <c r="I10" s="58" t="s">
        <v>44</v>
      </c>
      <c r="J10" s="58" t="s">
        <v>63</v>
      </c>
      <c r="K10" s="96" t="s">
        <v>64</v>
      </c>
      <c r="L10" s="96" t="s">
        <v>65</v>
      </c>
      <c r="M10" s="97" t="s">
        <v>1720</v>
      </c>
      <c r="N10" s="99" t="s">
        <v>66</v>
      </c>
      <c r="O10" s="58"/>
      <c r="P10" s="58"/>
      <c r="Q10" s="58"/>
      <c r="R10" s="119" t="s">
        <v>481</v>
      </c>
    </row>
    <row r="11" spans="1:18" s="15" customFormat="1" ht="18.75" customHeight="1">
      <c r="A11" s="132" t="s">
        <v>1275</v>
      </c>
      <c r="B11" s="132" t="s">
        <v>1276</v>
      </c>
      <c r="C11" s="119" t="s">
        <v>1705</v>
      </c>
      <c r="D11" s="121" t="s">
        <v>41</v>
      </c>
      <c r="E11" s="145" t="s">
        <v>27</v>
      </c>
      <c r="F11" s="96" t="s">
        <v>27</v>
      </c>
      <c r="G11" s="58" t="s">
        <v>29</v>
      </c>
      <c r="H11" s="58">
        <v>2562</v>
      </c>
      <c r="I11" s="58" t="s">
        <v>35</v>
      </c>
      <c r="J11" s="58" t="s">
        <v>36</v>
      </c>
      <c r="K11" s="96" t="s">
        <v>37</v>
      </c>
      <c r="L11" s="96" t="s">
        <v>38</v>
      </c>
      <c r="M11" s="97" t="s">
        <v>1725</v>
      </c>
      <c r="N11" s="99" t="s">
        <v>39</v>
      </c>
      <c r="O11" s="58"/>
      <c r="P11" s="58"/>
      <c r="Q11" s="58"/>
      <c r="R11" s="119" t="s">
        <v>476</v>
      </c>
    </row>
    <row r="12" spans="1:18" s="15" customFormat="1" ht="18.75" customHeight="1">
      <c r="A12" s="139" t="s">
        <v>1245</v>
      </c>
      <c r="B12" s="139" t="s">
        <v>1284</v>
      </c>
      <c r="C12" s="119" t="s">
        <v>1705</v>
      </c>
      <c r="D12" s="121" t="s">
        <v>67</v>
      </c>
      <c r="E12" s="145" t="s">
        <v>53</v>
      </c>
      <c r="F12" s="96" t="s">
        <v>53</v>
      </c>
      <c r="G12" s="58" t="s">
        <v>29</v>
      </c>
      <c r="H12" s="58">
        <v>2562</v>
      </c>
      <c r="I12" s="58" t="s">
        <v>55</v>
      </c>
      <c r="J12" s="58" t="s">
        <v>45</v>
      </c>
      <c r="K12" s="96" t="s">
        <v>46</v>
      </c>
      <c r="L12" s="96" t="s">
        <v>47</v>
      </c>
      <c r="M12" s="97" t="s">
        <v>1716</v>
      </c>
      <c r="N12" s="99" t="s">
        <v>48</v>
      </c>
      <c r="O12" s="58"/>
      <c r="P12" s="58"/>
      <c r="Q12" s="58"/>
      <c r="R12" s="119" t="s">
        <v>499</v>
      </c>
    </row>
    <row r="13" spans="1:18" s="15" customFormat="1" ht="18.75" customHeight="1">
      <c r="A13" s="141" t="s">
        <v>1245</v>
      </c>
      <c r="B13" s="141" t="s">
        <v>1499</v>
      </c>
      <c r="C13" s="119" t="s">
        <v>1705</v>
      </c>
      <c r="D13" s="121" t="s">
        <v>56</v>
      </c>
      <c r="E13" s="145" t="s">
        <v>42</v>
      </c>
      <c r="F13" s="96" t="s">
        <v>42</v>
      </c>
      <c r="G13" s="58" t="s">
        <v>29</v>
      </c>
      <c r="H13" s="58">
        <v>2562</v>
      </c>
      <c r="I13" s="58" t="s">
        <v>44</v>
      </c>
      <c r="J13" s="58" t="s">
        <v>45</v>
      </c>
      <c r="K13" s="96" t="s">
        <v>46</v>
      </c>
      <c r="L13" s="96" t="s">
        <v>47</v>
      </c>
      <c r="M13" s="97" t="s">
        <v>1716</v>
      </c>
      <c r="N13" s="99" t="s">
        <v>48</v>
      </c>
      <c r="O13" s="58"/>
      <c r="P13" s="58"/>
      <c r="Q13" s="58"/>
      <c r="R13" s="119" t="s">
        <v>942</v>
      </c>
    </row>
    <row r="14" spans="1:18" s="15" customFormat="1" ht="18.75" customHeight="1">
      <c r="A14" s="139" t="s">
        <v>1245</v>
      </c>
      <c r="B14" s="139" t="s">
        <v>1665</v>
      </c>
      <c r="C14" s="119" t="s">
        <v>1705</v>
      </c>
      <c r="D14" s="121" t="s">
        <v>71</v>
      </c>
      <c r="E14" s="145" t="s">
        <v>57</v>
      </c>
      <c r="F14" s="96" t="s">
        <v>57</v>
      </c>
      <c r="G14" s="58" t="s">
        <v>29</v>
      </c>
      <c r="H14" s="58">
        <v>2562</v>
      </c>
      <c r="I14" s="58" t="s">
        <v>44</v>
      </c>
      <c r="J14" s="58" t="s">
        <v>45</v>
      </c>
      <c r="K14" s="96" t="s">
        <v>46</v>
      </c>
      <c r="L14" s="96" t="s">
        <v>47</v>
      </c>
      <c r="M14" s="97" t="s">
        <v>1716</v>
      </c>
      <c r="N14" s="99" t="s">
        <v>48</v>
      </c>
      <c r="O14" s="58"/>
      <c r="P14" s="58"/>
      <c r="Q14" s="58"/>
      <c r="R14" s="119" t="s">
        <v>560</v>
      </c>
    </row>
    <row r="15" spans="1:18" s="15" customFormat="1" ht="18.75" customHeight="1">
      <c r="A15" s="139" t="s">
        <v>1245</v>
      </c>
      <c r="B15" s="139" t="s">
        <v>1665</v>
      </c>
      <c r="C15" s="119" t="s">
        <v>1705</v>
      </c>
      <c r="D15" s="121" t="s">
        <v>85</v>
      </c>
      <c r="E15" s="145" t="s">
        <v>61</v>
      </c>
      <c r="F15" s="96" t="s">
        <v>61</v>
      </c>
      <c r="G15" s="58" t="s">
        <v>29</v>
      </c>
      <c r="H15" s="58">
        <v>2562</v>
      </c>
      <c r="I15" s="58" t="s">
        <v>44</v>
      </c>
      <c r="J15" s="58" t="s">
        <v>63</v>
      </c>
      <c r="K15" s="96" t="s">
        <v>64</v>
      </c>
      <c r="L15" s="96" t="s">
        <v>65</v>
      </c>
      <c r="M15" s="97" t="s">
        <v>1720</v>
      </c>
      <c r="N15" s="99" t="s">
        <v>66</v>
      </c>
      <c r="O15" s="58"/>
      <c r="P15" s="58"/>
      <c r="Q15" s="58"/>
      <c r="R15" s="119" t="s">
        <v>560</v>
      </c>
    </row>
    <row r="16" spans="1:18" s="15" customFormat="1" ht="18.75" customHeight="1">
      <c r="A16" s="143" t="s">
        <v>1245</v>
      </c>
      <c r="B16" s="143" t="s">
        <v>1640</v>
      </c>
      <c r="C16" s="119" t="s">
        <v>1705</v>
      </c>
      <c r="D16" s="121" t="s">
        <v>52</v>
      </c>
      <c r="E16" s="145" t="s">
        <v>78</v>
      </c>
      <c r="F16" s="96" t="s">
        <v>78</v>
      </c>
      <c r="G16" s="58" t="s">
        <v>29</v>
      </c>
      <c r="H16" s="58">
        <v>2562</v>
      </c>
      <c r="I16" s="58" t="s">
        <v>80</v>
      </c>
      <c r="J16" s="58" t="s">
        <v>81</v>
      </c>
      <c r="K16" s="96" t="s">
        <v>82</v>
      </c>
      <c r="L16" s="96" t="s">
        <v>83</v>
      </c>
      <c r="M16" s="97" t="s">
        <v>1714</v>
      </c>
      <c r="N16" s="99" t="s">
        <v>84</v>
      </c>
      <c r="O16" s="58"/>
      <c r="P16" s="58"/>
      <c r="Q16" s="58"/>
      <c r="R16" s="119" t="s">
        <v>1723</v>
      </c>
    </row>
    <row r="17" spans="1:18" s="15" customFormat="1" ht="18.75" customHeight="1">
      <c r="A17" s="143" t="s">
        <v>1245</v>
      </c>
      <c r="B17" s="143" t="s">
        <v>1640</v>
      </c>
      <c r="C17" s="119" t="s">
        <v>1705</v>
      </c>
      <c r="D17" s="121" t="s">
        <v>60</v>
      </c>
      <c r="E17" s="145" t="s">
        <v>50</v>
      </c>
      <c r="F17" s="96" t="s">
        <v>50</v>
      </c>
      <c r="G17" s="58" t="s">
        <v>29</v>
      </c>
      <c r="H17" s="58">
        <v>2562</v>
      </c>
      <c r="I17" s="58" t="s">
        <v>44</v>
      </c>
      <c r="J17" s="58" t="s">
        <v>45</v>
      </c>
      <c r="K17" s="96" t="s">
        <v>46</v>
      </c>
      <c r="L17" s="96" t="s">
        <v>47</v>
      </c>
      <c r="M17" s="97" t="s">
        <v>1716</v>
      </c>
      <c r="N17" s="99" t="s">
        <v>48</v>
      </c>
      <c r="O17" s="58"/>
      <c r="P17" s="58"/>
      <c r="Q17" s="58"/>
      <c r="R17" s="119" t="s">
        <v>1724</v>
      </c>
    </row>
    <row r="18" spans="1:18" s="15" customFormat="1" ht="18.75" customHeight="1">
      <c r="A18" s="143" t="s">
        <v>1245</v>
      </c>
      <c r="B18" s="143" t="s">
        <v>1640</v>
      </c>
      <c r="C18" s="119" t="s">
        <v>1705</v>
      </c>
      <c r="D18" s="121" t="s">
        <v>92</v>
      </c>
      <c r="E18" s="145" t="s">
        <v>72</v>
      </c>
      <c r="F18" s="96" t="s">
        <v>72</v>
      </c>
      <c r="G18" s="58" t="s">
        <v>29</v>
      </c>
      <c r="H18" s="58">
        <v>2562</v>
      </c>
      <c r="I18" s="58" t="s">
        <v>44</v>
      </c>
      <c r="J18" s="58" t="s">
        <v>45</v>
      </c>
      <c r="K18" s="96" t="s">
        <v>74</v>
      </c>
      <c r="L18" s="96" t="s">
        <v>75</v>
      </c>
      <c r="M18" s="97" t="s">
        <v>1719</v>
      </c>
      <c r="N18" s="99" t="s">
        <v>66</v>
      </c>
      <c r="O18" s="58"/>
      <c r="P18" s="58"/>
      <c r="Q18" s="58"/>
      <c r="R18" s="119" t="s">
        <v>1723</v>
      </c>
    </row>
    <row r="19" spans="1:18" s="15" customFormat="1" ht="18.75" customHeight="1">
      <c r="A19" s="128" t="s">
        <v>1180</v>
      </c>
      <c r="B19" s="128" t="s">
        <v>1181</v>
      </c>
      <c r="C19" s="104" t="s">
        <v>1705</v>
      </c>
      <c r="D19" s="123" t="s">
        <v>192</v>
      </c>
      <c r="E19" s="146" t="str">
        <f>HYPERLINK(Q19,F19)</f>
        <v>สภานักเรียนเพื่อส่งเสริมประชาธิปไตยในสถานศึกษา</v>
      </c>
      <c r="F19" s="111" t="s">
        <v>193</v>
      </c>
      <c r="G19" s="11" t="s">
        <v>29</v>
      </c>
      <c r="H19" s="11">
        <v>2563</v>
      </c>
      <c r="I19" s="11" t="s">
        <v>88</v>
      </c>
      <c r="J19" s="125" t="s">
        <v>63</v>
      </c>
      <c r="K19" s="111" t="s">
        <v>195</v>
      </c>
      <c r="L19" s="111" t="s">
        <v>190</v>
      </c>
      <c r="M19" s="110" t="s">
        <v>1713</v>
      </c>
      <c r="N19" s="112" t="s">
        <v>84</v>
      </c>
      <c r="O19" s="126" t="s">
        <v>1616</v>
      </c>
      <c r="P19" s="108"/>
      <c r="Q19" s="106" t="s">
        <v>1617</v>
      </c>
      <c r="R19" s="104" t="s">
        <v>197</v>
      </c>
    </row>
    <row r="20" spans="1:18" s="15" customFormat="1">
      <c r="A20" s="128" t="s">
        <v>1180</v>
      </c>
      <c r="B20" s="128" t="s">
        <v>1181</v>
      </c>
      <c r="C20" s="104" t="s">
        <v>1705</v>
      </c>
      <c r="D20" s="121" t="s">
        <v>192</v>
      </c>
      <c r="E20" s="146" t="str">
        <f>HYPERLINK(Q20,F20)</f>
        <v>สภานักเรียนเพื่อส่งเสริมประชาธิปไตยในสถานศึกษา</v>
      </c>
      <c r="F20" s="111" t="s">
        <v>193</v>
      </c>
      <c r="G20" s="11" t="s">
        <v>29</v>
      </c>
      <c r="H20" s="11">
        <v>2563</v>
      </c>
      <c r="I20" s="11" t="s">
        <v>88</v>
      </c>
      <c r="J20" s="11" t="s">
        <v>63</v>
      </c>
      <c r="K20" s="111" t="s">
        <v>84</v>
      </c>
      <c r="L20" s="111" t="s">
        <v>190</v>
      </c>
      <c r="M20" s="110" t="s">
        <v>1713</v>
      </c>
      <c r="N20" s="112" t="s">
        <v>195</v>
      </c>
      <c r="O20" s="110" t="s">
        <v>1616</v>
      </c>
      <c r="P20" s="113"/>
      <c r="Q20" s="106" t="s">
        <v>1617</v>
      </c>
      <c r="R20" s="104" t="s">
        <v>197</v>
      </c>
    </row>
    <row r="21" spans="1:18" s="15" customFormat="1" ht="18.75" customHeight="1">
      <c r="A21" s="127" t="s">
        <v>1180</v>
      </c>
      <c r="B21" s="127" t="s">
        <v>1181</v>
      </c>
      <c r="C21" s="119" t="s">
        <v>1705</v>
      </c>
      <c r="D21" s="121" t="s">
        <v>120</v>
      </c>
      <c r="E21" s="145" t="s">
        <v>93</v>
      </c>
      <c r="F21" s="96" t="s">
        <v>93</v>
      </c>
      <c r="G21" s="58" t="s">
        <v>29</v>
      </c>
      <c r="H21" s="58">
        <v>2563</v>
      </c>
      <c r="I21" s="58" t="s">
        <v>88</v>
      </c>
      <c r="J21" s="58" t="s">
        <v>63</v>
      </c>
      <c r="K21" s="96" t="s">
        <v>46</v>
      </c>
      <c r="L21" s="96" t="s">
        <v>47</v>
      </c>
      <c r="M21" s="97" t="s">
        <v>1716</v>
      </c>
      <c r="N21" s="99" t="s">
        <v>48</v>
      </c>
      <c r="O21" s="58"/>
      <c r="P21" s="58"/>
      <c r="Q21" s="58"/>
      <c r="R21" s="119" t="s">
        <v>481</v>
      </c>
    </row>
    <row r="22" spans="1:18" s="15" customFormat="1" ht="18.75" customHeight="1">
      <c r="A22" s="127" t="s">
        <v>1180</v>
      </c>
      <c r="B22" s="127" t="s">
        <v>1181</v>
      </c>
      <c r="C22" s="119" t="s">
        <v>1705</v>
      </c>
      <c r="D22" s="121" t="s">
        <v>125</v>
      </c>
      <c r="E22" s="145" t="s">
        <v>96</v>
      </c>
      <c r="F22" s="96" t="s">
        <v>96</v>
      </c>
      <c r="G22" s="58" t="s">
        <v>29</v>
      </c>
      <c r="H22" s="58">
        <v>2563</v>
      </c>
      <c r="I22" s="58" t="s">
        <v>88</v>
      </c>
      <c r="J22" s="58" t="s">
        <v>63</v>
      </c>
      <c r="K22" s="96" t="s">
        <v>46</v>
      </c>
      <c r="L22" s="96" t="s">
        <v>47</v>
      </c>
      <c r="M22" s="97" t="s">
        <v>1716</v>
      </c>
      <c r="N22" s="99" t="s">
        <v>48</v>
      </c>
      <c r="O22" s="58"/>
      <c r="P22" s="58"/>
      <c r="Q22" s="58"/>
      <c r="R22" s="119" t="s">
        <v>481</v>
      </c>
    </row>
    <row r="23" spans="1:18" s="15" customFormat="1" ht="18.75" customHeight="1">
      <c r="A23" s="127" t="s">
        <v>1180</v>
      </c>
      <c r="B23" s="127" t="s">
        <v>1181</v>
      </c>
      <c r="C23" s="119" t="s">
        <v>1705</v>
      </c>
      <c r="D23" s="121" t="s">
        <v>137</v>
      </c>
      <c r="E23" s="145" t="s">
        <v>118</v>
      </c>
      <c r="F23" s="96" t="s">
        <v>118</v>
      </c>
      <c r="G23" s="58" t="s">
        <v>29</v>
      </c>
      <c r="H23" s="58">
        <v>2563</v>
      </c>
      <c r="I23" s="58" t="s">
        <v>88</v>
      </c>
      <c r="J23" s="58" t="s">
        <v>63</v>
      </c>
      <c r="K23" s="96" t="s">
        <v>46</v>
      </c>
      <c r="L23" s="96" t="s">
        <v>47</v>
      </c>
      <c r="M23" s="97" t="s">
        <v>1716</v>
      </c>
      <c r="N23" s="99" t="s">
        <v>48</v>
      </c>
      <c r="O23" s="58"/>
      <c r="P23" s="58"/>
      <c r="Q23" s="58"/>
      <c r="R23" s="119" t="s">
        <v>481</v>
      </c>
    </row>
    <row r="24" spans="1:18" s="15" customFormat="1" ht="18.75" customHeight="1">
      <c r="A24" s="127" t="s">
        <v>1180</v>
      </c>
      <c r="B24" s="127" t="s">
        <v>1181</v>
      </c>
      <c r="C24" s="119" t="s">
        <v>1705</v>
      </c>
      <c r="D24" s="121" t="s">
        <v>142</v>
      </c>
      <c r="E24" s="145" t="s">
        <v>121</v>
      </c>
      <c r="F24" s="96" t="s">
        <v>121</v>
      </c>
      <c r="G24" s="58" t="s">
        <v>29</v>
      </c>
      <c r="H24" s="58">
        <v>2563</v>
      </c>
      <c r="I24" s="58" t="s">
        <v>123</v>
      </c>
      <c r="J24" s="58" t="s">
        <v>124</v>
      </c>
      <c r="K24" s="96" t="s">
        <v>46</v>
      </c>
      <c r="L24" s="96" t="s">
        <v>47</v>
      </c>
      <c r="M24" s="97" t="s">
        <v>1716</v>
      </c>
      <c r="N24" s="99" t="s">
        <v>48</v>
      </c>
      <c r="O24" s="58"/>
      <c r="P24" s="58"/>
      <c r="Q24" s="58"/>
      <c r="R24" s="119" t="s">
        <v>481</v>
      </c>
    </row>
    <row r="25" spans="1:18" s="15" customFormat="1" ht="18.75" customHeight="1">
      <c r="A25" s="127" t="s">
        <v>1180</v>
      </c>
      <c r="B25" s="127" t="s">
        <v>1181</v>
      </c>
      <c r="C25" s="119" t="s">
        <v>1705</v>
      </c>
      <c r="D25" s="121" t="s">
        <v>165</v>
      </c>
      <c r="E25" s="145" t="s">
        <v>138</v>
      </c>
      <c r="F25" s="96" t="s">
        <v>138</v>
      </c>
      <c r="G25" s="58" t="s">
        <v>29</v>
      </c>
      <c r="H25" s="58">
        <v>2563</v>
      </c>
      <c r="I25" s="58" t="s">
        <v>140</v>
      </c>
      <c r="J25" s="58" t="s">
        <v>141</v>
      </c>
      <c r="K25" s="96" t="s">
        <v>46</v>
      </c>
      <c r="L25" s="96" t="s">
        <v>47</v>
      </c>
      <c r="M25" s="97" t="s">
        <v>1716</v>
      </c>
      <c r="N25" s="99" t="s">
        <v>48</v>
      </c>
      <c r="O25" s="58"/>
      <c r="P25" s="58"/>
      <c r="Q25" s="58"/>
      <c r="R25" s="119" t="s">
        <v>481</v>
      </c>
    </row>
    <row r="26" spans="1:18" s="15" customFormat="1" ht="18.75" customHeight="1">
      <c r="A26" s="127" t="s">
        <v>1180</v>
      </c>
      <c r="B26" s="127" t="s">
        <v>1181</v>
      </c>
      <c r="C26" s="119" t="s">
        <v>1705</v>
      </c>
      <c r="D26" s="121" t="s">
        <v>170</v>
      </c>
      <c r="E26" s="145" t="s">
        <v>143</v>
      </c>
      <c r="F26" s="96" t="s">
        <v>143</v>
      </c>
      <c r="G26" s="58" t="s">
        <v>29</v>
      </c>
      <c r="H26" s="58">
        <v>2563</v>
      </c>
      <c r="I26" s="58" t="s">
        <v>145</v>
      </c>
      <c r="J26" s="58" t="s">
        <v>146</v>
      </c>
      <c r="K26" s="96" t="s">
        <v>46</v>
      </c>
      <c r="L26" s="96" t="s">
        <v>47</v>
      </c>
      <c r="M26" s="97" t="s">
        <v>1716</v>
      </c>
      <c r="N26" s="99" t="s">
        <v>48</v>
      </c>
      <c r="O26" s="58"/>
      <c r="P26" s="58"/>
      <c r="Q26" s="58"/>
      <c r="R26" s="119" t="s">
        <v>481</v>
      </c>
    </row>
    <row r="27" spans="1:18" s="15" customFormat="1" ht="18.75" customHeight="1">
      <c r="A27" s="127" t="s">
        <v>1180</v>
      </c>
      <c r="B27" s="127" t="s">
        <v>1181</v>
      </c>
      <c r="C27" s="119" t="s">
        <v>1705</v>
      </c>
      <c r="D27" s="121" t="s">
        <v>177</v>
      </c>
      <c r="E27" s="145" t="s">
        <v>148</v>
      </c>
      <c r="F27" s="96" t="s">
        <v>148</v>
      </c>
      <c r="G27" s="58" t="s">
        <v>29</v>
      </c>
      <c r="H27" s="58">
        <v>2563</v>
      </c>
      <c r="I27" s="58" t="s">
        <v>123</v>
      </c>
      <c r="J27" s="58" t="s">
        <v>63</v>
      </c>
      <c r="K27" s="96" t="s">
        <v>46</v>
      </c>
      <c r="L27" s="96" t="s">
        <v>47</v>
      </c>
      <c r="M27" s="97" t="s">
        <v>1716</v>
      </c>
      <c r="N27" s="99" t="s">
        <v>48</v>
      </c>
      <c r="O27" s="58"/>
      <c r="P27" s="58"/>
      <c r="Q27" s="58"/>
      <c r="R27" s="119" t="s">
        <v>481</v>
      </c>
    </row>
    <row r="28" spans="1:18" s="15" customFormat="1" ht="18.75" customHeight="1">
      <c r="A28" s="127" t="s">
        <v>1180</v>
      </c>
      <c r="B28" s="127" t="s">
        <v>1181</v>
      </c>
      <c r="C28" s="119" t="s">
        <v>1705</v>
      </c>
      <c r="D28" s="121" t="s">
        <v>192</v>
      </c>
      <c r="E28" s="145" t="s">
        <v>171</v>
      </c>
      <c r="F28" s="96" t="s">
        <v>171</v>
      </c>
      <c r="G28" s="58" t="s">
        <v>29</v>
      </c>
      <c r="H28" s="58">
        <v>2563</v>
      </c>
      <c r="I28" s="58" t="s">
        <v>123</v>
      </c>
      <c r="J28" s="58" t="s">
        <v>173</v>
      </c>
      <c r="K28" s="96" t="s">
        <v>174</v>
      </c>
      <c r="L28" s="96" t="s">
        <v>175</v>
      </c>
      <c r="M28" s="97" t="s">
        <v>1727</v>
      </c>
      <c r="N28" s="99" t="s">
        <v>176</v>
      </c>
      <c r="O28" s="58"/>
      <c r="P28" s="58"/>
      <c r="Q28" s="58"/>
      <c r="R28" s="119" t="s">
        <v>481</v>
      </c>
    </row>
    <row r="29" spans="1:18" s="15" customFormat="1" ht="18.75" customHeight="1">
      <c r="A29" s="129" t="s">
        <v>1180</v>
      </c>
      <c r="B29" s="129" t="s">
        <v>1201</v>
      </c>
      <c r="C29" s="104" t="s">
        <v>1705</v>
      </c>
      <c r="D29" s="123" t="s">
        <v>221</v>
      </c>
      <c r="E29" s="146" t="str">
        <f>HYPERLINK(Q29,F29)</f>
        <v>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</v>
      </c>
      <c r="F29" s="111" t="s">
        <v>222</v>
      </c>
      <c r="G29" s="11" t="s">
        <v>29</v>
      </c>
      <c r="H29" s="11">
        <v>2563</v>
      </c>
      <c r="I29" s="11" t="s">
        <v>124</v>
      </c>
      <c r="J29" s="125" t="s">
        <v>63</v>
      </c>
      <c r="K29" s="111" t="s">
        <v>224</v>
      </c>
      <c r="L29" s="111" t="s">
        <v>190</v>
      </c>
      <c r="M29" s="110" t="s">
        <v>1713</v>
      </c>
      <c r="N29" s="112" t="s">
        <v>84</v>
      </c>
      <c r="O29" s="126" t="s">
        <v>1616</v>
      </c>
      <c r="P29" s="108"/>
      <c r="Q29" s="106" t="s">
        <v>1619</v>
      </c>
      <c r="R29" s="104" t="s">
        <v>225</v>
      </c>
    </row>
    <row r="30" spans="1:18" s="15" customFormat="1" ht="18.75" customHeight="1">
      <c r="A30" s="129" t="s">
        <v>1180</v>
      </c>
      <c r="B30" s="129" t="s">
        <v>1201</v>
      </c>
      <c r="C30" s="104" t="s">
        <v>1705</v>
      </c>
      <c r="D30" s="121" t="s">
        <v>221</v>
      </c>
      <c r="E30" s="146" t="str">
        <f>HYPERLINK(Q30,F30)</f>
        <v>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</v>
      </c>
      <c r="F30" s="111" t="s">
        <v>222</v>
      </c>
      <c r="G30" s="11" t="s">
        <v>29</v>
      </c>
      <c r="H30" s="11">
        <v>2563</v>
      </c>
      <c r="I30" s="11" t="s">
        <v>124</v>
      </c>
      <c r="J30" s="11" t="s">
        <v>63</v>
      </c>
      <c r="K30" s="111" t="s">
        <v>84</v>
      </c>
      <c r="L30" s="111" t="s">
        <v>190</v>
      </c>
      <c r="M30" s="110" t="s">
        <v>1713</v>
      </c>
      <c r="N30" s="112" t="s">
        <v>224</v>
      </c>
      <c r="O30" s="110" t="s">
        <v>1616</v>
      </c>
      <c r="P30" s="113"/>
      <c r="Q30" s="106" t="s">
        <v>1619</v>
      </c>
      <c r="R30" s="104" t="s">
        <v>225</v>
      </c>
    </row>
    <row r="31" spans="1:18" s="15" customFormat="1" ht="18.75" customHeight="1">
      <c r="A31" s="130" t="s">
        <v>1180</v>
      </c>
      <c r="B31" s="130" t="s">
        <v>1201</v>
      </c>
      <c r="C31" s="119" t="s">
        <v>1705</v>
      </c>
      <c r="D31" s="121" t="s">
        <v>105</v>
      </c>
      <c r="E31" s="145" t="s">
        <v>662</v>
      </c>
      <c r="F31" s="96" t="s">
        <v>662</v>
      </c>
      <c r="G31" s="58" t="s">
        <v>29</v>
      </c>
      <c r="H31" s="58">
        <v>2563</v>
      </c>
      <c r="I31" s="58" t="s">
        <v>124</v>
      </c>
      <c r="J31" s="58" t="s">
        <v>63</v>
      </c>
      <c r="K31" s="96" t="s">
        <v>224</v>
      </c>
      <c r="L31" s="96" t="s">
        <v>190</v>
      </c>
      <c r="M31" s="97" t="s">
        <v>1713</v>
      </c>
      <c r="N31" s="99" t="s">
        <v>84</v>
      </c>
      <c r="O31" s="58"/>
      <c r="P31" s="58"/>
      <c r="Q31" s="58"/>
      <c r="R31" s="119" t="s">
        <v>950</v>
      </c>
    </row>
    <row r="32" spans="1:18" s="15" customFormat="1" ht="18.75" customHeight="1">
      <c r="A32" s="130" t="s">
        <v>1180</v>
      </c>
      <c r="B32" s="130" t="s">
        <v>1201</v>
      </c>
      <c r="C32" s="119" t="s">
        <v>1705</v>
      </c>
      <c r="D32" s="121" t="s">
        <v>147</v>
      </c>
      <c r="E32" s="145" t="s">
        <v>126</v>
      </c>
      <c r="F32" s="96" t="s">
        <v>126</v>
      </c>
      <c r="G32" s="58" t="s">
        <v>29</v>
      </c>
      <c r="H32" s="58">
        <v>2563</v>
      </c>
      <c r="I32" s="58" t="s">
        <v>113</v>
      </c>
      <c r="J32" s="58" t="s">
        <v>63</v>
      </c>
      <c r="K32" s="96" t="s">
        <v>46</v>
      </c>
      <c r="L32" s="96" t="s">
        <v>47</v>
      </c>
      <c r="M32" s="97" t="s">
        <v>1716</v>
      </c>
      <c r="N32" s="99" t="s">
        <v>48</v>
      </c>
      <c r="O32" s="58"/>
      <c r="P32" s="58"/>
      <c r="Q32" s="58"/>
      <c r="R32" s="119" t="s">
        <v>950</v>
      </c>
    </row>
    <row r="33" spans="1:18" s="15" customFormat="1" ht="18.75" customHeight="1">
      <c r="A33" s="130" t="s">
        <v>1180</v>
      </c>
      <c r="B33" s="130" t="s">
        <v>1201</v>
      </c>
      <c r="C33" s="119" t="s">
        <v>1705</v>
      </c>
      <c r="D33" s="121" t="s">
        <v>150</v>
      </c>
      <c r="E33" s="145" t="s">
        <v>129</v>
      </c>
      <c r="F33" s="96" t="s">
        <v>129</v>
      </c>
      <c r="G33" s="58" t="s">
        <v>29</v>
      </c>
      <c r="H33" s="58">
        <v>2563</v>
      </c>
      <c r="I33" s="58" t="s">
        <v>123</v>
      </c>
      <c r="J33" s="58" t="s">
        <v>63</v>
      </c>
      <c r="K33" s="96" t="s">
        <v>46</v>
      </c>
      <c r="L33" s="96" t="s">
        <v>47</v>
      </c>
      <c r="M33" s="97" t="s">
        <v>1716</v>
      </c>
      <c r="N33" s="99" t="s">
        <v>48</v>
      </c>
      <c r="O33" s="58"/>
      <c r="P33" s="58"/>
      <c r="Q33" s="58"/>
      <c r="R33" s="119" t="s">
        <v>950</v>
      </c>
    </row>
    <row r="34" spans="1:18" s="15" customFormat="1" ht="18.75" customHeight="1">
      <c r="A34" s="130" t="s">
        <v>1180</v>
      </c>
      <c r="B34" s="130" t="s">
        <v>1201</v>
      </c>
      <c r="C34" s="119" t="s">
        <v>1705</v>
      </c>
      <c r="D34" s="121" t="s">
        <v>153</v>
      </c>
      <c r="E34" s="145" t="s">
        <v>132</v>
      </c>
      <c r="F34" s="96" t="s">
        <v>132</v>
      </c>
      <c r="G34" s="58" t="s">
        <v>29</v>
      </c>
      <c r="H34" s="58">
        <v>2563</v>
      </c>
      <c r="I34" s="58" t="s">
        <v>88</v>
      </c>
      <c r="J34" s="58" t="s">
        <v>63</v>
      </c>
      <c r="K34" s="96" t="s">
        <v>46</v>
      </c>
      <c r="L34" s="96" t="s">
        <v>47</v>
      </c>
      <c r="M34" s="97" t="s">
        <v>1716</v>
      </c>
      <c r="N34" s="99" t="s">
        <v>48</v>
      </c>
      <c r="O34" s="58"/>
      <c r="P34" s="58"/>
      <c r="Q34" s="58"/>
      <c r="R34" s="119" t="s">
        <v>950</v>
      </c>
    </row>
    <row r="35" spans="1:18" s="15" customFormat="1" ht="18.75" customHeight="1">
      <c r="A35" s="130" t="s">
        <v>1180</v>
      </c>
      <c r="B35" s="130" t="s">
        <v>1201</v>
      </c>
      <c r="C35" s="119" t="s">
        <v>1705</v>
      </c>
      <c r="D35" s="121" t="s">
        <v>157</v>
      </c>
      <c r="E35" s="145" t="s">
        <v>135</v>
      </c>
      <c r="F35" s="96" t="s">
        <v>135</v>
      </c>
      <c r="G35" s="58" t="s">
        <v>29</v>
      </c>
      <c r="H35" s="58">
        <v>2563</v>
      </c>
      <c r="I35" s="58" t="s">
        <v>123</v>
      </c>
      <c r="J35" s="58" t="s">
        <v>63</v>
      </c>
      <c r="K35" s="96" t="s">
        <v>46</v>
      </c>
      <c r="L35" s="96" t="s">
        <v>47</v>
      </c>
      <c r="M35" s="97" t="s">
        <v>1716</v>
      </c>
      <c r="N35" s="99" t="s">
        <v>48</v>
      </c>
      <c r="O35" s="58"/>
      <c r="P35" s="58"/>
      <c r="Q35" s="58"/>
      <c r="R35" s="119" t="s">
        <v>950</v>
      </c>
    </row>
    <row r="36" spans="1:18" s="15" customFormat="1" ht="18.75" customHeight="1">
      <c r="A36" s="134" t="s">
        <v>1275</v>
      </c>
      <c r="B36" s="134" t="s">
        <v>1288</v>
      </c>
      <c r="C36" s="104" t="s">
        <v>1705</v>
      </c>
      <c r="D36" s="123" t="s">
        <v>226</v>
      </c>
      <c r="E36" s="146" t="str">
        <f>HYPERLINK(Q36,F36)</f>
        <v>โรงเรียนคุณธรรม สพฐ. ปีงบประมาณ 2563</v>
      </c>
      <c r="F36" s="111" t="s">
        <v>227</v>
      </c>
      <c r="G36" s="11" t="s">
        <v>29</v>
      </c>
      <c r="H36" s="11">
        <v>2563</v>
      </c>
      <c r="I36" s="11" t="s">
        <v>124</v>
      </c>
      <c r="J36" s="125" t="s">
        <v>63</v>
      </c>
      <c r="K36" s="111" t="s">
        <v>224</v>
      </c>
      <c r="L36" s="111" t="s">
        <v>190</v>
      </c>
      <c r="M36" s="110" t="s">
        <v>1713</v>
      </c>
      <c r="N36" s="112" t="s">
        <v>84</v>
      </c>
      <c r="O36" s="126" t="s">
        <v>1616</v>
      </c>
      <c r="P36" s="108"/>
      <c r="Q36" s="106" t="s">
        <v>1618</v>
      </c>
      <c r="R36" s="104" t="s">
        <v>230</v>
      </c>
    </row>
    <row r="37" spans="1:18" s="15" customFormat="1" ht="18.75" customHeight="1">
      <c r="A37" s="134" t="s">
        <v>1275</v>
      </c>
      <c r="B37" s="134" t="s">
        <v>1288</v>
      </c>
      <c r="C37" s="104" t="s">
        <v>1705</v>
      </c>
      <c r="D37" s="121" t="s">
        <v>226</v>
      </c>
      <c r="E37" s="146" t="str">
        <f>HYPERLINK(Q37,F37)</f>
        <v>โรงเรียนคุณธรรม สพฐ. ปีงบประมาณ 2563</v>
      </c>
      <c r="F37" s="111" t="s">
        <v>227</v>
      </c>
      <c r="G37" s="11" t="s">
        <v>29</v>
      </c>
      <c r="H37" s="11">
        <v>2563</v>
      </c>
      <c r="I37" s="11" t="s">
        <v>124</v>
      </c>
      <c r="J37" s="11" t="s">
        <v>63</v>
      </c>
      <c r="K37" s="111" t="s">
        <v>84</v>
      </c>
      <c r="L37" s="111" t="s">
        <v>190</v>
      </c>
      <c r="M37" s="110" t="s">
        <v>1713</v>
      </c>
      <c r="N37" s="112" t="s">
        <v>224</v>
      </c>
      <c r="O37" s="110" t="s">
        <v>1616</v>
      </c>
      <c r="P37" s="113"/>
      <c r="Q37" s="106" t="s">
        <v>1618</v>
      </c>
      <c r="R37" s="104" t="s">
        <v>230</v>
      </c>
    </row>
    <row r="38" spans="1:18" s="15" customFormat="1" ht="18.75" customHeight="1">
      <c r="A38" s="135" t="s">
        <v>1275</v>
      </c>
      <c r="B38" s="135" t="s">
        <v>1288</v>
      </c>
      <c r="C38" s="119" t="s">
        <v>1705</v>
      </c>
      <c r="D38" s="121" t="s">
        <v>226</v>
      </c>
      <c r="E38" s="145" t="s">
        <v>432</v>
      </c>
      <c r="F38" s="96" t="s">
        <v>432</v>
      </c>
      <c r="G38" s="58" t="s">
        <v>29</v>
      </c>
      <c r="H38" s="58">
        <v>2563</v>
      </c>
      <c r="I38" s="58" t="s">
        <v>141</v>
      </c>
      <c r="J38" s="58" t="s">
        <v>285</v>
      </c>
      <c r="K38" s="96" t="s">
        <v>262</v>
      </c>
      <c r="L38" s="96" t="s">
        <v>163</v>
      </c>
      <c r="M38" s="97" t="s">
        <v>1711</v>
      </c>
      <c r="N38" s="99" t="s">
        <v>164</v>
      </c>
      <c r="O38" s="58"/>
      <c r="P38" s="58"/>
      <c r="Q38" s="58"/>
      <c r="R38" s="119" t="s">
        <v>503</v>
      </c>
    </row>
    <row r="39" spans="1:18" s="15" customFormat="1" ht="18.75" customHeight="1">
      <c r="A39" s="141" t="s">
        <v>1245</v>
      </c>
      <c r="B39" s="141" t="s">
        <v>1499</v>
      </c>
      <c r="C39" s="119" t="s">
        <v>1705</v>
      </c>
      <c r="D39" s="121" t="s">
        <v>181</v>
      </c>
      <c r="E39" s="145" t="s">
        <v>151</v>
      </c>
      <c r="F39" s="96" t="s">
        <v>151</v>
      </c>
      <c r="G39" s="58" t="s">
        <v>29</v>
      </c>
      <c r="H39" s="58">
        <v>2563</v>
      </c>
      <c r="I39" s="58" t="s">
        <v>88</v>
      </c>
      <c r="J39" s="58" t="s">
        <v>63</v>
      </c>
      <c r="K39" s="96" t="s">
        <v>46</v>
      </c>
      <c r="L39" s="96" t="s">
        <v>47</v>
      </c>
      <c r="M39" s="97" t="s">
        <v>1716</v>
      </c>
      <c r="N39" s="99" t="s">
        <v>48</v>
      </c>
      <c r="O39" s="58"/>
      <c r="P39" s="58"/>
      <c r="Q39" s="58"/>
      <c r="R39" s="119" t="s">
        <v>942</v>
      </c>
    </row>
    <row r="40" spans="1:18" s="15" customFormat="1" ht="18.75" customHeight="1">
      <c r="A40" s="139" t="s">
        <v>1245</v>
      </c>
      <c r="B40" s="139" t="s">
        <v>1665</v>
      </c>
      <c r="C40" s="119" t="s">
        <v>1705</v>
      </c>
      <c r="D40" s="121" t="s">
        <v>114</v>
      </c>
      <c r="E40" s="145" t="s">
        <v>86</v>
      </c>
      <c r="F40" s="96" t="s">
        <v>86</v>
      </c>
      <c r="G40" s="58" t="s">
        <v>29</v>
      </c>
      <c r="H40" s="58">
        <v>2563</v>
      </c>
      <c r="I40" s="58" t="s">
        <v>88</v>
      </c>
      <c r="J40" s="58" t="s">
        <v>63</v>
      </c>
      <c r="K40" s="96" t="s">
        <v>46</v>
      </c>
      <c r="L40" s="96" t="s">
        <v>47</v>
      </c>
      <c r="M40" s="97" t="s">
        <v>1716</v>
      </c>
      <c r="N40" s="99" t="s">
        <v>48</v>
      </c>
      <c r="O40" s="58"/>
      <c r="P40" s="58"/>
      <c r="Q40" s="58"/>
      <c r="R40" s="119" t="s">
        <v>560</v>
      </c>
    </row>
    <row r="41" spans="1:18" s="15" customFormat="1" ht="18.75" customHeight="1">
      <c r="A41" s="139" t="s">
        <v>1245</v>
      </c>
      <c r="B41" s="139" t="s">
        <v>1665</v>
      </c>
      <c r="C41" s="119" t="s">
        <v>1705</v>
      </c>
      <c r="D41" s="121" t="s">
        <v>185</v>
      </c>
      <c r="E41" s="145" t="s">
        <v>154</v>
      </c>
      <c r="F41" s="96" t="s">
        <v>154</v>
      </c>
      <c r="G41" s="58" t="s">
        <v>29</v>
      </c>
      <c r="H41" s="58">
        <v>2563</v>
      </c>
      <c r="I41" s="58" t="s">
        <v>88</v>
      </c>
      <c r="J41" s="58" t="s">
        <v>63</v>
      </c>
      <c r="K41" s="96" t="s">
        <v>46</v>
      </c>
      <c r="L41" s="96" t="s">
        <v>47</v>
      </c>
      <c r="M41" s="97" t="s">
        <v>1716</v>
      </c>
      <c r="N41" s="99" t="s">
        <v>48</v>
      </c>
      <c r="O41" s="58"/>
      <c r="P41" s="58"/>
      <c r="Q41" s="58"/>
      <c r="R41" s="119" t="s">
        <v>560</v>
      </c>
    </row>
    <row r="42" spans="1:18" s="15" customFormat="1" ht="18.75" customHeight="1">
      <c r="A42" s="139" t="s">
        <v>1245</v>
      </c>
      <c r="B42" s="139" t="s">
        <v>1665</v>
      </c>
      <c r="C42" s="119" t="s">
        <v>1705</v>
      </c>
      <c r="D42" s="121" t="s">
        <v>251</v>
      </c>
      <c r="E42" s="145" t="s">
        <v>166</v>
      </c>
      <c r="F42" s="96" t="s">
        <v>166</v>
      </c>
      <c r="G42" s="58" t="s">
        <v>29</v>
      </c>
      <c r="H42" s="58">
        <v>2563</v>
      </c>
      <c r="I42" s="58" t="s">
        <v>123</v>
      </c>
      <c r="J42" s="58" t="s">
        <v>168</v>
      </c>
      <c r="K42" s="96" t="s">
        <v>162</v>
      </c>
      <c r="L42" s="96" t="s">
        <v>163</v>
      </c>
      <c r="M42" s="97" t="s">
        <v>1711</v>
      </c>
      <c r="N42" s="99" t="s">
        <v>164</v>
      </c>
      <c r="O42" s="58"/>
      <c r="P42" s="58"/>
      <c r="Q42" s="58"/>
      <c r="R42" s="119" t="s">
        <v>560</v>
      </c>
    </row>
    <row r="43" spans="1:18" s="15" customFormat="1" ht="18.75" customHeight="1">
      <c r="A43" s="139" t="s">
        <v>1245</v>
      </c>
      <c r="B43" s="139" t="s">
        <v>1665</v>
      </c>
      <c r="C43" s="119" t="s">
        <v>1705</v>
      </c>
      <c r="D43" s="121" t="s">
        <v>258</v>
      </c>
      <c r="E43" s="145" t="s">
        <v>178</v>
      </c>
      <c r="F43" s="96" t="s">
        <v>178</v>
      </c>
      <c r="G43" s="58" t="s">
        <v>29</v>
      </c>
      <c r="H43" s="58">
        <v>2563</v>
      </c>
      <c r="I43" s="58" t="s">
        <v>123</v>
      </c>
      <c r="J43" s="58" t="s">
        <v>180</v>
      </c>
      <c r="K43" s="96" t="s">
        <v>162</v>
      </c>
      <c r="L43" s="96" t="s">
        <v>163</v>
      </c>
      <c r="M43" s="97" t="s">
        <v>1711</v>
      </c>
      <c r="N43" s="99" t="s">
        <v>164</v>
      </c>
      <c r="O43" s="58"/>
      <c r="P43" s="58"/>
      <c r="Q43" s="58"/>
      <c r="R43" s="119" t="s">
        <v>560</v>
      </c>
    </row>
    <row r="44" spans="1:18" s="15" customFormat="1" ht="18.75" customHeight="1">
      <c r="A44" s="139" t="s">
        <v>1245</v>
      </c>
      <c r="B44" s="139" t="s">
        <v>1665</v>
      </c>
      <c r="C44" s="119" t="s">
        <v>1705</v>
      </c>
      <c r="D44" s="121" t="s">
        <v>265</v>
      </c>
      <c r="E44" s="145" t="s">
        <v>182</v>
      </c>
      <c r="F44" s="96" t="s">
        <v>182</v>
      </c>
      <c r="G44" s="58" t="s">
        <v>29</v>
      </c>
      <c r="H44" s="58">
        <v>2563</v>
      </c>
      <c r="I44" s="58" t="s">
        <v>123</v>
      </c>
      <c r="J44" s="58" t="s">
        <v>180</v>
      </c>
      <c r="K44" s="96" t="s">
        <v>162</v>
      </c>
      <c r="L44" s="96" t="s">
        <v>163</v>
      </c>
      <c r="M44" s="97" t="s">
        <v>1711</v>
      </c>
      <c r="N44" s="99" t="s">
        <v>164</v>
      </c>
      <c r="O44" s="58"/>
      <c r="P44" s="58"/>
      <c r="Q44" s="58"/>
      <c r="R44" s="119" t="s">
        <v>560</v>
      </c>
    </row>
    <row r="45" spans="1:18" s="15" customFormat="1" ht="18.75" customHeight="1">
      <c r="A45" s="141" t="s">
        <v>1245</v>
      </c>
      <c r="B45" s="141" t="s">
        <v>1246</v>
      </c>
      <c r="C45" s="119" t="s">
        <v>1705</v>
      </c>
      <c r="D45" s="121" t="s">
        <v>101</v>
      </c>
      <c r="E45" s="145" t="s">
        <v>186</v>
      </c>
      <c r="F45" s="96" t="s">
        <v>186</v>
      </c>
      <c r="G45" s="58" t="s">
        <v>29</v>
      </c>
      <c r="H45" s="58">
        <v>2563</v>
      </c>
      <c r="I45" s="58" t="s">
        <v>140</v>
      </c>
      <c r="J45" s="58" t="s">
        <v>63</v>
      </c>
      <c r="K45" s="96" t="s">
        <v>189</v>
      </c>
      <c r="L45" s="96" t="s">
        <v>190</v>
      </c>
      <c r="M45" s="97" t="s">
        <v>1713</v>
      </c>
      <c r="N45" s="99" t="s">
        <v>84</v>
      </c>
      <c r="O45" s="58"/>
      <c r="P45" s="58"/>
      <c r="Q45" s="58"/>
      <c r="R45" s="119" t="s">
        <v>903</v>
      </c>
    </row>
    <row r="46" spans="1:18" s="15" customFormat="1" ht="18.75" customHeight="1">
      <c r="A46" s="141" t="s">
        <v>1245</v>
      </c>
      <c r="B46" s="141" t="s">
        <v>1246</v>
      </c>
      <c r="C46" s="119" t="s">
        <v>1705</v>
      </c>
      <c r="D46" s="121" t="s">
        <v>134</v>
      </c>
      <c r="E46" s="145" t="s">
        <v>115</v>
      </c>
      <c r="F46" s="96" t="s">
        <v>115</v>
      </c>
      <c r="G46" s="58" t="s">
        <v>29</v>
      </c>
      <c r="H46" s="58">
        <v>2563</v>
      </c>
      <c r="I46" s="58" t="s">
        <v>88</v>
      </c>
      <c r="J46" s="58" t="s">
        <v>63</v>
      </c>
      <c r="K46" s="96" t="s">
        <v>46</v>
      </c>
      <c r="L46" s="96" t="s">
        <v>47</v>
      </c>
      <c r="M46" s="97" t="s">
        <v>1716</v>
      </c>
      <c r="N46" s="99" t="s">
        <v>48</v>
      </c>
      <c r="O46" s="58"/>
      <c r="P46" s="58"/>
      <c r="Q46" s="58"/>
      <c r="R46" s="119" t="s">
        <v>903</v>
      </c>
    </row>
    <row r="47" spans="1:18" s="15" customFormat="1" ht="18.75" customHeight="1">
      <c r="A47" s="141" t="s">
        <v>1245</v>
      </c>
      <c r="B47" s="141" t="s">
        <v>1246</v>
      </c>
      <c r="C47" s="119" t="s">
        <v>1705</v>
      </c>
      <c r="D47" s="121" t="s">
        <v>206</v>
      </c>
      <c r="E47" s="145" t="s">
        <v>207</v>
      </c>
      <c r="F47" s="96" t="s">
        <v>207</v>
      </c>
      <c r="G47" s="58" t="s">
        <v>29</v>
      </c>
      <c r="H47" s="58">
        <v>2563</v>
      </c>
      <c r="I47" s="58" t="s">
        <v>209</v>
      </c>
      <c r="J47" s="58" t="s">
        <v>63</v>
      </c>
      <c r="K47" s="96" t="s">
        <v>202</v>
      </c>
      <c r="L47" s="96" t="s">
        <v>163</v>
      </c>
      <c r="M47" s="97" t="s">
        <v>1711</v>
      </c>
      <c r="N47" s="99" t="s">
        <v>164</v>
      </c>
      <c r="O47" s="58"/>
      <c r="P47" s="58"/>
      <c r="Q47" s="58"/>
      <c r="R47" s="119" t="s">
        <v>903</v>
      </c>
    </row>
    <row r="48" spans="1:18" s="15" customFormat="1">
      <c r="A48" s="128" t="s">
        <v>1180</v>
      </c>
      <c r="B48" s="128" t="s">
        <v>1181</v>
      </c>
      <c r="C48" s="104" t="s">
        <v>1705</v>
      </c>
      <c r="D48" s="123" t="s">
        <v>295</v>
      </c>
      <c r="E48" s="146" t="str">
        <f t="shared" ref="E48:E79" si="0">HYPERLINK(Q48,F48)</f>
        <v>โครงการพัฒนาผู้นำนักประชาธิปไตยสำหรับเยาวชนด้วยกระบวนการลูกเสือ ประจำปีงบประมาณ พ.ศ. 2564</v>
      </c>
      <c r="F48" s="111" t="s">
        <v>296</v>
      </c>
      <c r="G48" s="11" t="s">
        <v>29</v>
      </c>
      <c r="H48" s="11">
        <v>2564</v>
      </c>
      <c r="I48" s="11" t="s">
        <v>254</v>
      </c>
      <c r="J48" s="125" t="s">
        <v>173</v>
      </c>
      <c r="K48" s="111" t="s">
        <v>46</v>
      </c>
      <c r="L48" s="111" t="s">
        <v>47</v>
      </c>
      <c r="M48" s="110" t="s">
        <v>1716</v>
      </c>
      <c r="N48" s="112" t="s">
        <v>48</v>
      </c>
      <c r="O48" s="126" t="s">
        <v>1620</v>
      </c>
      <c r="P48" s="108"/>
      <c r="Q48" s="106" t="s">
        <v>1621</v>
      </c>
      <c r="R48" s="104" t="s">
        <v>197</v>
      </c>
    </row>
    <row r="49" spans="1:18" s="15" customFormat="1">
      <c r="A49" s="128" t="s">
        <v>1180</v>
      </c>
      <c r="B49" s="128" t="s">
        <v>1181</v>
      </c>
      <c r="C49" s="104" t="s">
        <v>1705</v>
      </c>
      <c r="D49" s="123" t="s">
        <v>293</v>
      </c>
      <c r="E49" s="146" t="str">
        <f t="shared" si="0"/>
        <v>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F49" s="111" t="s">
        <v>102</v>
      </c>
      <c r="G49" s="11" t="s">
        <v>29</v>
      </c>
      <c r="H49" s="11">
        <v>2564</v>
      </c>
      <c r="I49" s="11" t="s">
        <v>254</v>
      </c>
      <c r="J49" s="125" t="s">
        <v>173</v>
      </c>
      <c r="K49" s="111" t="s">
        <v>46</v>
      </c>
      <c r="L49" s="111" t="s">
        <v>47</v>
      </c>
      <c r="M49" s="110" t="s">
        <v>1716</v>
      </c>
      <c r="N49" s="112" t="s">
        <v>48</v>
      </c>
      <c r="O49" s="126" t="s">
        <v>1620</v>
      </c>
      <c r="P49" s="108"/>
      <c r="Q49" s="106" t="s">
        <v>1622</v>
      </c>
      <c r="R49" s="104" t="s">
        <v>197</v>
      </c>
    </row>
    <row r="50" spans="1:18" s="15" customFormat="1">
      <c r="A50" s="128" t="s">
        <v>1180</v>
      </c>
      <c r="B50" s="128" t="s">
        <v>1181</v>
      </c>
      <c r="C50" s="104" t="s">
        <v>1705</v>
      </c>
      <c r="D50" s="123" t="s">
        <v>291</v>
      </c>
      <c r="E50" s="146" t="str">
        <f t="shared" si="0"/>
        <v>สมาชิกวุฒิสภาพบประชาชน</v>
      </c>
      <c r="F50" s="111" t="s">
        <v>99</v>
      </c>
      <c r="G50" s="11" t="s">
        <v>29</v>
      </c>
      <c r="H50" s="11">
        <v>2564</v>
      </c>
      <c r="I50" s="11" t="s">
        <v>254</v>
      </c>
      <c r="J50" s="125" t="s">
        <v>173</v>
      </c>
      <c r="K50" s="111" t="s">
        <v>46</v>
      </c>
      <c r="L50" s="111" t="s">
        <v>47</v>
      </c>
      <c r="M50" s="110" t="s">
        <v>1716</v>
      </c>
      <c r="N50" s="112" t="s">
        <v>48</v>
      </c>
      <c r="O50" s="126" t="s">
        <v>1620</v>
      </c>
      <c r="P50" s="108"/>
      <c r="Q50" s="106" t="s">
        <v>1623</v>
      </c>
      <c r="R50" s="104" t="s">
        <v>197</v>
      </c>
    </row>
    <row r="51" spans="1:18" s="15" customFormat="1">
      <c r="A51" s="128" t="s">
        <v>1180</v>
      </c>
      <c r="B51" s="128" t="s">
        <v>1181</v>
      </c>
      <c r="C51" s="104" t="s">
        <v>1705</v>
      </c>
      <c r="D51" s="123" t="s">
        <v>288</v>
      </c>
      <c r="E51" s="146" t="str">
        <f t="shared" si="0"/>
        <v>โครงการส่งเสริมการจัดกิจกรรมเครือข่ายผู้นำนักประชาธิปไตยวุฒิสภา</v>
      </c>
      <c r="F51" s="111" t="s">
        <v>289</v>
      </c>
      <c r="G51" s="11" t="s">
        <v>29</v>
      </c>
      <c r="H51" s="11">
        <v>2564</v>
      </c>
      <c r="I51" s="11" t="s">
        <v>281</v>
      </c>
      <c r="J51" s="125" t="s">
        <v>173</v>
      </c>
      <c r="K51" s="111" t="s">
        <v>46</v>
      </c>
      <c r="L51" s="111" t="s">
        <v>47</v>
      </c>
      <c r="M51" s="110" t="s">
        <v>1716</v>
      </c>
      <c r="N51" s="112" t="s">
        <v>48</v>
      </c>
      <c r="O51" s="126" t="s">
        <v>1620</v>
      </c>
      <c r="P51" s="108"/>
      <c r="Q51" s="106" t="s">
        <v>1624</v>
      </c>
      <c r="R51" s="104" t="s">
        <v>197</v>
      </c>
    </row>
    <row r="52" spans="1:18" s="15" customFormat="1">
      <c r="A52" s="128" t="s">
        <v>1180</v>
      </c>
      <c r="B52" s="128" t="s">
        <v>1181</v>
      </c>
      <c r="C52" s="104" t="s">
        <v>1705</v>
      </c>
      <c r="D52" s="123" t="s">
        <v>286</v>
      </c>
      <c r="E52" s="146" t="str">
        <f t="shared" si="0"/>
        <v>การจัดทำวารสาร “สารวุฒิสภา” ในรูปแบบหนังสือ และ e-Book</v>
      </c>
      <c r="F52" s="111" t="s">
        <v>90</v>
      </c>
      <c r="G52" s="11" t="s">
        <v>29</v>
      </c>
      <c r="H52" s="11">
        <v>2564</v>
      </c>
      <c r="I52" s="11" t="s">
        <v>254</v>
      </c>
      <c r="J52" s="125" t="s">
        <v>173</v>
      </c>
      <c r="K52" s="111" t="s">
        <v>46</v>
      </c>
      <c r="L52" s="111" t="s">
        <v>47</v>
      </c>
      <c r="M52" s="110" t="s">
        <v>1716</v>
      </c>
      <c r="N52" s="112" t="s">
        <v>48</v>
      </c>
      <c r="O52" s="126" t="s">
        <v>1620</v>
      </c>
      <c r="P52" s="108"/>
      <c r="Q52" s="106" t="s">
        <v>1625</v>
      </c>
      <c r="R52" s="104" t="s">
        <v>197</v>
      </c>
    </row>
    <row r="53" spans="1:18" s="15" customFormat="1">
      <c r="A53" s="128" t="s">
        <v>1180</v>
      </c>
      <c r="B53" s="128" t="s">
        <v>1181</v>
      </c>
      <c r="C53" s="104" t="s">
        <v>1705</v>
      </c>
      <c r="D53" s="123" t="s">
        <v>282</v>
      </c>
      <c r="E53" s="146" t="str">
        <f t="shared" si="0"/>
        <v>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</v>
      </c>
      <c r="F53" s="111" t="s">
        <v>283</v>
      </c>
      <c r="G53" s="11" t="s">
        <v>29</v>
      </c>
      <c r="H53" s="11">
        <v>2564</v>
      </c>
      <c r="I53" s="11" t="s">
        <v>285</v>
      </c>
      <c r="J53" s="125" t="s">
        <v>173</v>
      </c>
      <c r="K53" s="111" t="s">
        <v>46</v>
      </c>
      <c r="L53" s="111" t="s">
        <v>47</v>
      </c>
      <c r="M53" s="110" t="s">
        <v>1716</v>
      </c>
      <c r="N53" s="112" t="s">
        <v>48</v>
      </c>
      <c r="O53" s="126" t="s">
        <v>1620</v>
      </c>
      <c r="P53" s="108"/>
      <c r="Q53" s="106" t="s">
        <v>1626</v>
      </c>
      <c r="R53" s="104" t="s">
        <v>197</v>
      </c>
    </row>
    <row r="54" spans="1:18" s="15" customFormat="1">
      <c r="A54" s="128" t="s">
        <v>1180</v>
      </c>
      <c r="B54" s="128" t="s">
        <v>1181</v>
      </c>
      <c r="C54" s="104" t="s">
        <v>1705</v>
      </c>
      <c r="D54" s="123" t="s">
        <v>278</v>
      </c>
      <c r="E54" s="146" t="str">
        <f t="shared" si="0"/>
        <v>การจัดทำหนังสือ “สรุปผลงานวุฒิสภา” ในรูปแบบหนังสือ และ e-Book</v>
      </c>
      <c r="F54" s="111" t="s">
        <v>279</v>
      </c>
      <c r="G54" s="11" t="s">
        <v>29</v>
      </c>
      <c r="H54" s="11">
        <v>2564</v>
      </c>
      <c r="I54" s="11" t="s">
        <v>281</v>
      </c>
      <c r="J54" s="125" t="s">
        <v>173</v>
      </c>
      <c r="K54" s="111" t="s">
        <v>46</v>
      </c>
      <c r="L54" s="111" t="s">
        <v>47</v>
      </c>
      <c r="M54" s="110" t="s">
        <v>1716</v>
      </c>
      <c r="N54" s="112" t="s">
        <v>48</v>
      </c>
      <c r="O54" s="126" t="s">
        <v>1620</v>
      </c>
      <c r="P54" s="108"/>
      <c r="Q54" s="106" t="s">
        <v>1627</v>
      </c>
      <c r="R54" s="104" t="s">
        <v>197</v>
      </c>
    </row>
    <row r="55" spans="1:18" s="15" customFormat="1">
      <c r="A55" s="128" t="s">
        <v>1180</v>
      </c>
      <c r="B55" s="128" t="s">
        <v>1181</v>
      </c>
      <c r="C55" s="104" t="s">
        <v>1705</v>
      </c>
      <c r="D55" s="123" t="s">
        <v>274</v>
      </c>
      <c r="E55" s="146" t="str">
        <f t="shared" si="0"/>
        <v>การจัดงานฉลองวันเด็กแห่งชาติ ประจำปี พ.ศ. 2564</v>
      </c>
      <c r="F55" s="111" t="s">
        <v>275</v>
      </c>
      <c r="G55" s="11" t="s">
        <v>29</v>
      </c>
      <c r="H55" s="11">
        <v>2564</v>
      </c>
      <c r="I55" s="11" t="s">
        <v>254</v>
      </c>
      <c r="J55" s="125" t="s">
        <v>277</v>
      </c>
      <c r="K55" s="111" t="s">
        <v>46</v>
      </c>
      <c r="L55" s="111" t="s">
        <v>47</v>
      </c>
      <c r="M55" s="110" t="s">
        <v>1716</v>
      </c>
      <c r="N55" s="112" t="s">
        <v>48</v>
      </c>
      <c r="O55" s="126" t="s">
        <v>1620</v>
      </c>
      <c r="P55" s="108"/>
      <c r="Q55" s="106" t="s">
        <v>1628</v>
      </c>
      <c r="R55" s="104" t="s">
        <v>197</v>
      </c>
    </row>
    <row r="56" spans="1:18" s="15" customFormat="1">
      <c r="A56" s="128" t="s">
        <v>1180</v>
      </c>
      <c r="B56" s="128" t="s">
        <v>1181</v>
      </c>
      <c r="C56" s="104" t="s">
        <v>1705</v>
      </c>
      <c r="D56" s="123" t="s">
        <v>271</v>
      </c>
      <c r="E56" s="146" t="str">
        <f t="shared" si="0"/>
        <v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</v>
      </c>
      <c r="F56" s="111" t="s">
        <v>272</v>
      </c>
      <c r="G56" s="11" t="s">
        <v>29</v>
      </c>
      <c r="H56" s="11">
        <v>2564</v>
      </c>
      <c r="I56" s="11" t="s">
        <v>254</v>
      </c>
      <c r="J56" s="125" t="s">
        <v>173</v>
      </c>
      <c r="K56" s="111" t="s">
        <v>46</v>
      </c>
      <c r="L56" s="111" t="s">
        <v>47</v>
      </c>
      <c r="M56" s="110" t="s">
        <v>1716</v>
      </c>
      <c r="N56" s="112" t="s">
        <v>48</v>
      </c>
      <c r="O56" s="126" t="s">
        <v>1620</v>
      </c>
      <c r="P56" s="108"/>
      <c r="Q56" s="106" t="s">
        <v>1629</v>
      </c>
      <c r="R56" s="104" t="s">
        <v>197</v>
      </c>
    </row>
    <row r="57" spans="1:18" s="15" customFormat="1">
      <c r="A57" s="128" t="s">
        <v>1180</v>
      </c>
      <c r="B57" s="128" t="s">
        <v>1181</v>
      </c>
      <c r="C57" s="104" t="s">
        <v>1705</v>
      </c>
      <c r="D57" s="123" t="s">
        <v>331</v>
      </c>
      <c r="E57" s="146" t="str">
        <f t="shared" si="0"/>
        <v>ปีงบประมาณ 64 โครงการถอดบทเรียนและการจัดการความรู้ด้านการเลือกตั้ง</v>
      </c>
      <c r="F57" s="111" t="s">
        <v>332</v>
      </c>
      <c r="G57" s="11" t="s">
        <v>29</v>
      </c>
      <c r="H57" s="11">
        <v>2564</v>
      </c>
      <c r="I57" s="11" t="s">
        <v>254</v>
      </c>
      <c r="J57" s="125" t="s">
        <v>173</v>
      </c>
      <c r="K57" s="111" t="s">
        <v>162</v>
      </c>
      <c r="L57" s="111" t="s">
        <v>163</v>
      </c>
      <c r="M57" s="110" t="s">
        <v>1711</v>
      </c>
      <c r="N57" s="112" t="s">
        <v>164</v>
      </c>
      <c r="O57" s="126" t="s">
        <v>1620</v>
      </c>
      <c r="P57" s="108"/>
      <c r="Q57" s="106" t="s">
        <v>1630</v>
      </c>
      <c r="R57" s="104" t="s">
        <v>197</v>
      </c>
    </row>
    <row r="58" spans="1:18" s="15" customFormat="1">
      <c r="A58" s="128" t="s">
        <v>1180</v>
      </c>
      <c r="B58" s="128" t="s">
        <v>1181</v>
      </c>
      <c r="C58" s="104" t="s">
        <v>1705</v>
      </c>
      <c r="D58" s="123" t="s">
        <v>324</v>
      </c>
      <c r="E58" s="146" t="str">
        <f t="shared" si="0"/>
        <v>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</v>
      </c>
      <c r="F58" s="111" t="s">
        <v>325</v>
      </c>
      <c r="G58" s="11" t="s">
        <v>29</v>
      </c>
      <c r="H58" s="11">
        <v>2564</v>
      </c>
      <c r="I58" s="11" t="s">
        <v>254</v>
      </c>
      <c r="J58" s="125" t="s">
        <v>173</v>
      </c>
      <c r="K58" s="111" t="s">
        <v>162</v>
      </c>
      <c r="L58" s="111" t="s">
        <v>163</v>
      </c>
      <c r="M58" s="110" t="s">
        <v>1711</v>
      </c>
      <c r="N58" s="112" t="s">
        <v>164</v>
      </c>
      <c r="O58" s="126" t="s">
        <v>1620</v>
      </c>
      <c r="P58" s="108"/>
      <c r="Q58" s="106" t="s">
        <v>1635</v>
      </c>
      <c r="R58" s="104" t="s">
        <v>197</v>
      </c>
    </row>
    <row r="59" spans="1:18" s="15" customFormat="1">
      <c r="A59" s="128" t="s">
        <v>1180</v>
      </c>
      <c r="B59" s="128" t="s">
        <v>1181</v>
      </c>
      <c r="C59" s="104" t="s">
        <v>1705</v>
      </c>
      <c r="D59" s="123" t="s">
        <v>423</v>
      </c>
      <c r="E59" s="146" t="str">
        <f t="shared" si="0"/>
        <v>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</v>
      </c>
      <c r="F59" s="111" t="s">
        <v>424</v>
      </c>
      <c r="G59" s="11" t="s">
        <v>29</v>
      </c>
      <c r="H59" s="11">
        <v>2564</v>
      </c>
      <c r="I59" s="11" t="s">
        <v>254</v>
      </c>
      <c r="J59" s="125" t="s">
        <v>173</v>
      </c>
      <c r="K59" s="111" t="s">
        <v>242</v>
      </c>
      <c r="L59" s="111" t="s">
        <v>163</v>
      </c>
      <c r="M59" s="110" t="s">
        <v>1711</v>
      </c>
      <c r="N59" s="112" t="s">
        <v>164</v>
      </c>
      <c r="O59" s="126" t="s">
        <v>1620</v>
      </c>
      <c r="P59" s="108"/>
      <c r="Q59" s="106" t="s">
        <v>1648</v>
      </c>
      <c r="R59" s="104" t="s">
        <v>197</v>
      </c>
    </row>
    <row r="60" spans="1:18" s="15" customFormat="1">
      <c r="A60" s="128" t="s">
        <v>1180</v>
      </c>
      <c r="B60" s="128" t="s">
        <v>1181</v>
      </c>
      <c r="C60" s="104" t="s">
        <v>1705</v>
      </c>
      <c r="D60" s="123" t="s">
        <v>314</v>
      </c>
      <c r="E60" s="146" t="str">
        <f t="shared" si="0"/>
        <v>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</v>
      </c>
      <c r="F60" s="111" t="s">
        <v>315</v>
      </c>
      <c r="G60" s="11" t="s">
        <v>29</v>
      </c>
      <c r="H60" s="11">
        <v>2564</v>
      </c>
      <c r="I60" s="11" t="s">
        <v>254</v>
      </c>
      <c r="J60" s="125" t="s">
        <v>173</v>
      </c>
      <c r="K60" s="111" t="s">
        <v>242</v>
      </c>
      <c r="L60" s="111" t="s">
        <v>163</v>
      </c>
      <c r="M60" s="110" t="s">
        <v>1711</v>
      </c>
      <c r="N60" s="112" t="s">
        <v>164</v>
      </c>
      <c r="O60" s="126" t="s">
        <v>1620</v>
      </c>
      <c r="P60" s="108"/>
      <c r="Q60" s="106" t="s">
        <v>1649</v>
      </c>
      <c r="R60" s="104" t="s">
        <v>197</v>
      </c>
    </row>
    <row r="61" spans="1:18" s="15" customFormat="1">
      <c r="A61" s="128" t="s">
        <v>1180</v>
      </c>
      <c r="B61" s="128" t="s">
        <v>1181</v>
      </c>
      <c r="C61" s="104" t="s">
        <v>1705</v>
      </c>
      <c r="D61" s="123" t="s">
        <v>240</v>
      </c>
      <c r="E61" s="146" t="str">
        <f t="shared" si="0"/>
        <v>โครงการสร้างจิตสำนึกพลเมืองดีวิถีประชาธิปไตย</v>
      </c>
      <c r="F61" s="111" t="s">
        <v>204</v>
      </c>
      <c r="G61" s="11" t="s">
        <v>29</v>
      </c>
      <c r="H61" s="11">
        <v>2564</v>
      </c>
      <c r="I61" s="11" t="s">
        <v>88</v>
      </c>
      <c r="J61" s="125" t="s">
        <v>63</v>
      </c>
      <c r="K61" s="111" t="s">
        <v>242</v>
      </c>
      <c r="L61" s="111" t="s">
        <v>163</v>
      </c>
      <c r="M61" s="110" t="s">
        <v>1711</v>
      </c>
      <c r="N61" s="112" t="s">
        <v>164</v>
      </c>
      <c r="O61" s="126" t="s">
        <v>1620</v>
      </c>
      <c r="P61" s="108"/>
      <c r="Q61" s="106" t="s">
        <v>1650</v>
      </c>
      <c r="R61" s="104" t="s">
        <v>197</v>
      </c>
    </row>
    <row r="62" spans="1:18" s="15" customFormat="1">
      <c r="A62" s="128" t="s">
        <v>1180</v>
      </c>
      <c r="B62" s="128" t="s">
        <v>1181</v>
      </c>
      <c r="C62" s="104" t="s">
        <v>1705</v>
      </c>
      <c r="D62" s="123" t="s">
        <v>439</v>
      </c>
      <c r="E62" s="146" t="str">
        <f t="shared" si="0"/>
        <v>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</v>
      </c>
      <c r="F62" s="111" t="s">
        <v>440</v>
      </c>
      <c r="G62" s="11" t="s">
        <v>29</v>
      </c>
      <c r="H62" s="11">
        <v>2564</v>
      </c>
      <c r="I62" s="11" t="s">
        <v>180</v>
      </c>
      <c r="J62" s="125" t="s">
        <v>173</v>
      </c>
      <c r="K62" s="111" t="s">
        <v>202</v>
      </c>
      <c r="L62" s="111" t="s">
        <v>163</v>
      </c>
      <c r="M62" s="110" t="s">
        <v>1711</v>
      </c>
      <c r="N62" s="112" t="s">
        <v>164</v>
      </c>
      <c r="O62" s="126" t="s">
        <v>1620</v>
      </c>
      <c r="P62" s="108"/>
      <c r="Q62" s="106" t="s">
        <v>1651</v>
      </c>
      <c r="R62" s="104" t="s">
        <v>197</v>
      </c>
    </row>
    <row r="63" spans="1:18" s="15" customFormat="1">
      <c r="A63" s="128" t="s">
        <v>1180</v>
      </c>
      <c r="B63" s="128" t="s">
        <v>1181</v>
      </c>
      <c r="C63" s="104" t="s">
        <v>1705</v>
      </c>
      <c r="D63" s="123" t="s">
        <v>348</v>
      </c>
      <c r="E63" s="146" t="str">
        <f t="shared" si="0"/>
        <v>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</v>
      </c>
      <c r="F63" s="111" t="s">
        <v>349</v>
      </c>
      <c r="G63" s="11" t="s">
        <v>29</v>
      </c>
      <c r="H63" s="11">
        <v>2564</v>
      </c>
      <c r="I63" s="11" t="s">
        <v>254</v>
      </c>
      <c r="J63" s="125" t="s">
        <v>173</v>
      </c>
      <c r="K63" s="111" t="s">
        <v>202</v>
      </c>
      <c r="L63" s="111" t="s">
        <v>163</v>
      </c>
      <c r="M63" s="110" t="s">
        <v>1711</v>
      </c>
      <c r="N63" s="112" t="s">
        <v>164</v>
      </c>
      <c r="O63" s="126" t="s">
        <v>1620</v>
      </c>
      <c r="P63" s="108"/>
      <c r="Q63" s="106" t="s">
        <v>1652</v>
      </c>
      <c r="R63" s="104" t="s">
        <v>197</v>
      </c>
    </row>
    <row r="64" spans="1:18" s="15" customFormat="1">
      <c r="A64" s="128" t="s">
        <v>1180</v>
      </c>
      <c r="B64" s="128" t="s">
        <v>1181</v>
      </c>
      <c r="C64" s="104" t="s">
        <v>1705</v>
      </c>
      <c r="D64" s="123" t="s">
        <v>346</v>
      </c>
      <c r="E64" s="146" t="str">
        <f t="shared" si="0"/>
        <v>โครงการพลเมืองศึกษา (Civic Education)  กิจกรรมหลักขับเคลื่อนการสร้างความเป็นพลเมือง (Civic Education)</v>
      </c>
      <c r="F64" s="111" t="s">
        <v>347</v>
      </c>
      <c r="G64" s="11" t="s">
        <v>29</v>
      </c>
      <c r="H64" s="11">
        <v>2564</v>
      </c>
      <c r="I64" s="11" t="s">
        <v>254</v>
      </c>
      <c r="J64" s="125" t="s">
        <v>173</v>
      </c>
      <c r="K64" s="111" t="s">
        <v>202</v>
      </c>
      <c r="L64" s="111" t="s">
        <v>163</v>
      </c>
      <c r="M64" s="110" t="s">
        <v>1711</v>
      </c>
      <c r="N64" s="112" t="s">
        <v>164</v>
      </c>
      <c r="O64" s="126" t="s">
        <v>1620</v>
      </c>
      <c r="P64" s="108"/>
      <c r="Q64" s="106" t="s">
        <v>1653</v>
      </c>
      <c r="R64" s="104" t="s">
        <v>197</v>
      </c>
    </row>
    <row r="65" spans="1:18" s="15" customFormat="1">
      <c r="A65" s="128" t="s">
        <v>1180</v>
      </c>
      <c r="B65" s="128" t="s">
        <v>1181</v>
      </c>
      <c r="C65" s="104" t="s">
        <v>1705</v>
      </c>
      <c r="D65" s="123" t="s">
        <v>401</v>
      </c>
      <c r="E65" s="146" t="str">
        <f t="shared" si="0"/>
        <v>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</v>
      </c>
      <c r="F65" s="111" t="s">
        <v>402</v>
      </c>
      <c r="G65" s="11" t="s">
        <v>29</v>
      </c>
      <c r="H65" s="11">
        <v>2564</v>
      </c>
      <c r="I65" s="11" t="s">
        <v>247</v>
      </c>
      <c r="J65" s="125" t="s">
        <v>173</v>
      </c>
      <c r="K65" s="111" t="s">
        <v>369</v>
      </c>
      <c r="L65" s="111" t="s">
        <v>163</v>
      </c>
      <c r="M65" s="110" t="s">
        <v>1711</v>
      </c>
      <c r="N65" s="112" t="s">
        <v>164</v>
      </c>
      <c r="O65" s="126" t="s">
        <v>1620</v>
      </c>
      <c r="P65" s="108"/>
      <c r="Q65" s="106" t="s">
        <v>1656</v>
      </c>
      <c r="R65" s="104" t="s">
        <v>197</v>
      </c>
    </row>
    <row r="66" spans="1:18" s="15" customFormat="1">
      <c r="A66" s="128" t="s">
        <v>1180</v>
      </c>
      <c r="B66" s="128" t="s">
        <v>1181</v>
      </c>
      <c r="C66" s="104" t="s">
        <v>1705</v>
      </c>
      <c r="D66" s="123" t="s">
        <v>379</v>
      </c>
      <c r="E66" s="146" t="str">
        <f t="shared" si="0"/>
        <v>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</v>
      </c>
      <c r="F66" s="111" t="s">
        <v>380</v>
      </c>
      <c r="G66" s="11" t="s">
        <v>29</v>
      </c>
      <c r="H66" s="11">
        <v>2564</v>
      </c>
      <c r="I66" s="11" t="s">
        <v>180</v>
      </c>
      <c r="J66" s="125" t="s">
        <v>382</v>
      </c>
      <c r="K66" s="111" t="s">
        <v>369</v>
      </c>
      <c r="L66" s="111" t="s">
        <v>163</v>
      </c>
      <c r="M66" s="110" t="s">
        <v>1711</v>
      </c>
      <c r="N66" s="112" t="s">
        <v>164</v>
      </c>
      <c r="O66" s="126" t="s">
        <v>1620</v>
      </c>
      <c r="P66" s="108"/>
      <c r="Q66" s="106" t="s">
        <v>1659</v>
      </c>
      <c r="R66" s="104" t="s">
        <v>197</v>
      </c>
    </row>
    <row r="67" spans="1:18" s="15" customFormat="1">
      <c r="A67" s="128" t="s">
        <v>1180</v>
      </c>
      <c r="B67" s="128" t="s">
        <v>1181</v>
      </c>
      <c r="C67" s="104" t="s">
        <v>1705</v>
      </c>
      <c r="D67" s="123" t="s">
        <v>303</v>
      </c>
      <c r="E67" s="146" t="str">
        <f t="shared" si="0"/>
        <v>โครงการปลูกฝังจิตสำนึกรักสามัคคีและส่งเสริมความปรองดองของคนในชาติ</v>
      </c>
      <c r="F67" s="111" t="s">
        <v>304</v>
      </c>
      <c r="G67" s="11" t="s">
        <v>29</v>
      </c>
      <c r="H67" s="11">
        <v>2564</v>
      </c>
      <c r="I67" s="11" t="s">
        <v>254</v>
      </c>
      <c r="J67" s="125" t="s">
        <v>173</v>
      </c>
      <c r="K67" s="111" t="s">
        <v>46</v>
      </c>
      <c r="L67" s="111" t="s">
        <v>306</v>
      </c>
      <c r="M67" s="110" t="s">
        <v>1717</v>
      </c>
      <c r="N67" s="112" t="s">
        <v>218</v>
      </c>
      <c r="O67" s="126" t="s">
        <v>1620</v>
      </c>
      <c r="P67" s="108"/>
      <c r="Q67" s="106" t="s">
        <v>1673</v>
      </c>
      <c r="R67" s="104" t="s">
        <v>197</v>
      </c>
    </row>
    <row r="68" spans="1:18" s="15" customFormat="1">
      <c r="A68" s="128" t="s">
        <v>1180</v>
      </c>
      <c r="B68" s="128" t="s">
        <v>1181</v>
      </c>
      <c r="C68" s="104" t="s">
        <v>1705</v>
      </c>
      <c r="D68" s="123" t="s">
        <v>308</v>
      </c>
      <c r="E68" s="146" t="str">
        <f t="shared" si="0"/>
        <v>เสริมสร้างความปรองดองสมานฉันท์</v>
      </c>
      <c r="F68" s="111" t="s">
        <v>309</v>
      </c>
      <c r="G68" s="11" t="s">
        <v>29</v>
      </c>
      <c r="H68" s="11">
        <v>2564</v>
      </c>
      <c r="I68" s="11" t="s">
        <v>254</v>
      </c>
      <c r="J68" s="125" t="s">
        <v>173</v>
      </c>
      <c r="K68" s="111" t="s">
        <v>311</v>
      </c>
      <c r="L68" s="111" t="s">
        <v>312</v>
      </c>
      <c r="M68" s="110" t="s">
        <v>1718</v>
      </c>
      <c r="N68" s="112" t="s">
        <v>313</v>
      </c>
      <c r="O68" s="126" t="s">
        <v>1620</v>
      </c>
      <c r="P68" s="108"/>
      <c r="Q68" s="106" t="s">
        <v>1674</v>
      </c>
      <c r="R68" s="104" t="s">
        <v>197</v>
      </c>
    </row>
    <row r="69" spans="1:18" s="15" customFormat="1">
      <c r="A69" s="128" t="s">
        <v>1180</v>
      </c>
      <c r="B69" s="128" t="s">
        <v>1181</v>
      </c>
      <c r="C69" s="104" t="s">
        <v>1705</v>
      </c>
      <c r="D69" s="123" t="s">
        <v>463</v>
      </c>
      <c r="E69" s="146" t="str">
        <f t="shared" si="0"/>
        <v>ผลิตสื่อส่งเสริมความรู้ทางการเมืองในระบอบประชาธิปไตยอันมีพระมหากษัตริย์ทรงเป็นประมุข</v>
      </c>
      <c r="F69" s="111" t="s">
        <v>464</v>
      </c>
      <c r="G69" s="11" t="s">
        <v>29</v>
      </c>
      <c r="H69" s="11">
        <v>2564</v>
      </c>
      <c r="I69" s="11" t="s">
        <v>214</v>
      </c>
      <c r="J69" s="125" t="s">
        <v>215</v>
      </c>
      <c r="K69" s="111" t="s">
        <v>446</v>
      </c>
      <c r="L69" s="111" t="s">
        <v>447</v>
      </c>
      <c r="M69" s="110" t="s">
        <v>1710</v>
      </c>
      <c r="N69" s="112" t="s">
        <v>48</v>
      </c>
      <c r="O69" s="126" t="s">
        <v>1620</v>
      </c>
      <c r="P69" s="108"/>
      <c r="Q69" s="106" t="s">
        <v>1676</v>
      </c>
      <c r="R69" s="104" t="s">
        <v>197</v>
      </c>
    </row>
    <row r="70" spans="1:18" s="15" customFormat="1">
      <c r="A70" s="128" t="s">
        <v>1180</v>
      </c>
      <c r="B70" s="128" t="s">
        <v>1181</v>
      </c>
      <c r="C70" s="104" t="s">
        <v>1705</v>
      </c>
      <c r="D70" s="123" t="s">
        <v>460</v>
      </c>
      <c r="E70" s="146" t="str">
        <f t="shared" si="0"/>
        <v>จัดเวทีรับฟังความเห็นการปรับปรุงโครงสร้างและเนื้อหาของรัฐธรรมนูญเพื่อการปฏิรูป</v>
      </c>
      <c r="F70" s="111" t="s">
        <v>461</v>
      </c>
      <c r="G70" s="11" t="s">
        <v>29</v>
      </c>
      <c r="H70" s="11">
        <v>2564</v>
      </c>
      <c r="I70" s="11" t="s">
        <v>214</v>
      </c>
      <c r="J70" s="125" t="s">
        <v>215</v>
      </c>
      <c r="K70" s="111" t="s">
        <v>446</v>
      </c>
      <c r="L70" s="111" t="s">
        <v>447</v>
      </c>
      <c r="M70" s="110" t="s">
        <v>1710</v>
      </c>
      <c r="N70" s="112" t="s">
        <v>48</v>
      </c>
      <c r="O70" s="126" t="s">
        <v>1620</v>
      </c>
      <c r="P70" s="108"/>
      <c r="Q70" s="106" t="s">
        <v>1677</v>
      </c>
      <c r="R70" s="104" t="s">
        <v>197</v>
      </c>
    </row>
    <row r="71" spans="1:18" s="15" customFormat="1">
      <c r="A71" s="128" t="s">
        <v>1180</v>
      </c>
      <c r="B71" s="128" t="s">
        <v>1181</v>
      </c>
      <c r="C71" s="104" t="s">
        <v>1705</v>
      </c>
      <c r="D71" s="123" t="s">
        <v>458</v>
      </c>
      <c r="E71" s="146" t="str">
        <f t="shared" si="0"/>
        <v>การเรียนการสอนผ่านระบบออนไลน์ e-Learning เพื่อพัฒนาประชาธิปไตย</v>
      </c>
      <c r="F71" s="111" t="s">
        <v>452</v>
      </c>
      <c r="G71" s="11" t="s">
        <v>29</v>
      </c>
      <c r="H71" s="11">
        <v>2564</v>
      </c>
      <c r="I71" s="11" t="s">
        <v>214</v>
      </c>
      <c r="J71" s="125" t="s">
        <v>215</v>
      </c>
      <c r="K71" s="111" t="s">
        <v>446</v>
      </c>
      <c r="L71" s="111" t="s">
        <v>447</v>
      </c>
      <c r="M71" s="110" t="s">
        <v>1710</v>
      </c>
      <c r="N71" s="112" t="s">
        <v>48</v>
      </c>
      <c r="O71" s="126" t="s">
        <v>1620</v>
      </c>
      <c r="P71" s="108"/>
      <c r="Q71" s="106" t="s">
        <v>784</v>
      </c>
      <c r="R71" s="104" t="s">
        <v>197</v>
      </c>
    </row>
    <row r="72" spans="1:18" s="15" customFormat="1">
      <c r="A72" s="128" t="s">
        <v>1180</v>
      </c>
      <c r="B72" s="128" t="s">
        <v>1181</v>
      </c>
      <c r="C72" s="104" t="s">
        <v>1705</v>
      </c>
      <c r="D72" s="123" t="s">
        <v>456</v>
      </c>
      <c r="E72" s="146" t="str">
        <f t="shared" si="0"/>
        <v>อบรมวิทยากรกระบวนการรับฟังความเห็นการปรับปรุงโครงสร้างและเนื้อหาของรัฐธรรมนูญเพื่อการปฏิรูป</v>
      </c>
      <c r="F72" s="111" t="s">
        <v>449</v>
      </c>
      <c r="G72" s="11" t="s">
        <v>29</v>
      </c>
      <c r="H72" s="11">
        <v>2564</v>
      </c>
      <c r="I72" s="11" t="s">
        <v>285</v>
      </c>
      <c r="J72" s="125" t="s">
        <v>173</v>
      </c>
      <c r="K72" s="111" t="s">
        <v>446</v>
      </c>
      <c r="L72" s="111" t="s">
        <v>447</v>
      </c>
      <c r="M72" s="110" t="s">
        <v>1710</v>
      </c>
      <c r="N72" s="112" t="s">
        <v>48</v>
      </c>
      <c r="O72" s="126" t="s">
        <v>1620</v>
      </c>
      <c r="P72" s="108"/>
      <c r="Q72" s="106" t="s">
        <v>1678</v>
      </c>
      <c r="R72" s="104" t="s">
        <v>197</v>
      </c>
    </row>
    <row r="73" spans="1:18" s="15" customFormat="1">
      <c r="A73" s="128" t="s">
        <v>1180</v>
      </c>
      <c r="B73" s="128" t="s">
        <v>1181</v>
      </c>
      <c r="C73" s="104" t="s">
        <v>1705</v>
      </c>
      <c r="D73" s="123" t="s">
        <v>454</v>
      </c>
      <c r="E73" s="146" t="str">
        <f t="shared" si="0"/>
        <v>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</v>
      </c>
      <c r="F73" s="111" t="s">
        <v>444</v>
      </c>
      <c r="G73" s="11" t="s">
        <v>29</v>
      </c>
      <c r="H73" s="11">
        <v>2564</v>
      </c>
      <c r="I73" s="11" t="s">
        <v>214</v>
      </c>
      <c r="J73" s="125" t="s">
        <v>215</v>
      </c>
      <c r="K73" s="111" t="s">
        <v>446</v>
      </c>
      <c r="L73" s="111" t="s">
        <v>447</v>
      </c>
      <c r="M73" s="110" t="s">
        <v>1710</v>
      </c>
      <c r="N73" s="112" t="s">
        <v>48</v>
      </c>
      <c r="O73" s="126" t="s">
        <v>1620</v>
      </c>
      <c r="P73" s="108"/>
      <c r="Q73" s="106" t="s">
        <v>1679</v>
      </c>
      <c r="R73" s="104" t="s">
        <v>197</v>
      </c>
    </row>
    <row r="74" spans="1:18" s="15" customFormat="1">
      <c r="A74" s="128" t="s">
        <v>1180</v>
      </c>
      <c r="B74" s="128" t="s">
        <v>1181</v>
      </c>
      <c r="C74" s="104" t="s">
        <v>1705</v>
      </c>
      <c r="D74" s="123" t="s">
        <v>451</v>
      </c>
      <c r="E74" s="146" t="str">
        <f t="shared" si="0"/>
        <v>การเรียนการสอนผ่านระบบออนไลน์ e-Learning เพื่อพัฒนาประชาธิปไตย</v>
      </c>
      <c r="F74" s="111" t="s">
        <v>452</v>
      </c>
      <c r="G74" s="11" t="s">
        <v>29</v>
      </c>
      <c r="H74" s="11">
        <v>2564</v>
      </c>
      <c r="I74" s="11" t="s">
        <v>254</v>
      </c>
      <c r="J74" s="125" t="s">
        <v>173</v>
      </c>
      <c r="K74" s="111" t="s">
        <v>446</v>
      </c>
      <c r="L74" s="111" t="s">
        <v>447</v>
      </c>
      <c r="M74" s="110" t="s">
        <v>1710</v>
      </c>
      <c r="N74" s="112" t="s">
        <v>48</v>
      </c>
      <c r="O74" s="126" t="s">
        <v>1620</v>
      </c>
      <c r="P74" s="108"/>
      <c r="Q74" s="106" t="s">
        <v>1680</v>
      </c>
      <c r="R74" s="104" t="s">
        <v>197</v>
      </c>
    </row>
    <row r="75" spans="1:18" s="15" customFormat="1">
      <c r="A75" s="128" t="s">
        <v>1180</v>
      </c>
      <c r="B75" s="128" t="s">
        <v>1181</v>
      </c>
      <c r="C75" s="104" t="s">
        <v>1705</v>
      </c>
      <c r="D75" s="123" t="s">
        <v>448</v>
      </c>
      <c r="E75" s="146" t="str">
        <f t="shared" si="0"/>
        <v>อบรมวิทยากรกระบวนการรับฟังความเห็นการปรับปรุงโครงสร้างและเนื้อหาของรัฐธรรมนูญเพื่อการปฏิรูป</v>
      </c>
      <c r="F75" s="111" t="s">
        <v>449</v>
      </c>
      <c r="G75" s="11" t="s">
        <v>29</v>
      </c>
      <c r="H75" s="11">
        <v>2564</v>
      </c>
      <c r="I75" s="11" t="s">
        <v>214</v>
      </c>
      <c r="J75" s="125" t="s">
        <v>215</v>
      </c>
      <c r="K75" s="111" t="s">
        <v>446</v>
      </c>
      <c r="L75" s="111" t="s">
        <v>447</v>
      </c>
      <c r="M75" s="110" t="s">
        <v>1710</v>
      </c>
      <c r="N75" s="112" t="s">
        <v>48</v>
      </c>
      <c r="O75" s="126" t="s">
        <v>1620</v>
      </c>
      <c r="P75" s="108"/>
      <c r="Q75" s="106" t="s">
        <v>1681</v>
      </c>
      <c r="R75" s="104" t="s">
        <v>197</v>
      </c>
    </row>
    <row r="76" spans="1:18" s="15" customFormat="1">
      <c r="A76" s="128" t="s">
        <v>1180</v>
      </c>
      <c r="B76" s="128" t="s">
        <v>1181</v>
      </c>
      <c r="C76" s="104" t="s">
        <v>1705</v>
      </c>
      <c r="D76" s="123" t="s">
        <v>443</v>
      </c>
      <c r="E76" s="146" t="str">
        <f t="shared" si="0"/>
        <v>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</v>
      </c>
      <c r="F76" s="111" t="s">
        <v>444</v>
      </c>
      <c r="G76" s="11" t="s">
        <v>29</v>
      </c>
      <c r="H76" s="11">
        <v>2564</v>
      </c>
      <c r="I76" s="11" t="s">
        <v>285</v>
      </c>
      <c r="J76" s="125" t="s">
        <v>173</v>
      </c>
      <c r="K76" s="111" t="s">
        <v>446</v>
      </c>
      <c r="L76" s="111" t="s">
        <v>447</v>
      </c>
      <c r="M76" s="110" t="s">
        <v>1710</v>
      </c>
      <c r="N76" s="112" t="s">
        <v>48</v>
      </c>
      <c r="O76" s="126" t="s">
        <v>1620</v>
      </c>
      <c r="P76" s="108"/>
      <c r="Q76" s="106" t="s">
        <v>1682</v>
      </c>
      <c r="R76" s="104" t="s">
        <v>197</v>
      </c>
    </row>
    <row r="77" spans="1:18" s="15" customFormat="1">
      <c r="A77" s="128" t="s">
        <v>1180</v>
      </c>
      <c r="B77" s="128" t="s">
        <v>1181</v>
      </c>
      <c r="C77" s="104" t="s">
        <v>1705</v>
      </c>
      <c r="D77" s="123" t="s">
        <v>251</v>
      </c>
      <c r="E77" s="146" t="str">
        <f t="shared" si="0"/>
        <v>การสานเสวนาส่งเสริมการมีส่วนร่วมและปรึกษาหารือ</v>
      </c>
      <c r="F77" s="111" t="s">
        <v>252</v>
      </c>
      <c r="G77" s="11" t="s">
        <v>29</v>
      </c>
      <c r="H77" s="11">
        <v>2564</v>
      </c>
      <c r="I77" s="11" t="s">
        <v>254</v>
      </c>
      <c r="J77" s="125" t="s">
        <v>173</v>
      </c>
      <c r="K77" s="111" t="s">
        <v>255</v>
      </c>
      <c r="L77" s="111" t="s">
        <v>882</v>
      </c>
      <c r="M77" s="110" t="s">
        <v>1709</v>
      </c>
      <c r="N77" s="112" t="s">
        <v>66</v>
      </c>
      <c r="O77" s="126" t="s">
        <v>1620</v>
      </c>
      <c r="P77" s="108"/>
      <c r="Q77" s="106" t="s">
        <v>1684</v>
      </c>
      <c r="R77" s="104" t="s">
        <v>197</v>
      </c>
    </row>
    <row r="78" spans="1:18" s="15" customFormat="1">
      <c r="A78" s="128" t="s">
        <v>1180</v>
      </c>
      <c r="B78" s="128" t="s">
        <v>1181</v>
      </c>
      <c r="C78" s="104" t="s">
        <v>1705</v>
      </c>
      <c r="D78" s="123" t="s">
        <v>429</v>
      </c>
      <c r="E78" s="146" t="str">
        <f t="shared" si="0"/>
        <v>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</v>
      </c>
      <c r="F78" s="111" t="s">
        <v>430</v>
      </c>
      <c r="G78" s="11" t="s">
        <v>29</v>
      </c>
      <c r="H78" s="11">
        <v>2564</v>
      </c>
      <c r="I78" s="11" t="s">
        <v>254</v>
      </c>
      <c r="J78" s="125" t="s">
        <v>173</v>
      </c>
      <c r="K78" s="111" t="s">
        <v>64</v>
      </c>
      <c r="L78" s="111" t="s">
        <v>65</v>
      </c>
      <c r="M78" s="110" t="s">
        <v>1720</v>
      </c>
      <c r="N78" s="112" t="s">
        <v>66</v>
      </c>
      <c r="O78" s="126" t="s">
        <v>1620</v>
      </c>
      <c r="P78" s="108"/>
      <c r="Q78" s="106" t="s">
        <v>1685</v>
      </c>
      <c r="R78" s="104" t="s">
        <v>197</v>
      </c>
    </row>
    <row r="79" spans="1:18" s="15" customFormat="1">
      <c r="A79" s="128" t="s">
        <v>1180</v>
      </c>
      <c r="B79" s="128" t="s">
        <v>1181</v>
      </c>
      <c r="C79" s="104" t="s">
        <v>1705</v>
      </c>
      <c r="D79" s="123" t="s">
        <v>341</v>
      </c>
      <c r="E79" s="146" t="str">
        <f t="shared" si="0"/>
        <v>โครงการสร้างจิตสำนึกพลเมืองดีวิถีประชาธิปไตย</v>
      </c>
      <c r="F79" s="111" t="s">
        <v>204</v>
      </c>
      <c r="G79" s="11" t="s">
        <v>29</v>
      </c>
      <c r="H79" s="11">
        <v>2564</v>
      </c>
      <c r="I79" s="11" t="s">
        <v>254</v>
      </c>
      <c r="J79" s="125" t="s">
        <v>173</v>
      </c>
      <c r="K79" s="111" t="s">
        <v>162</v>
      </c>
      <c r="L79" s="111" t="s">
        <v>163</v>
      </c>
      <c r="M79" s="110" t="s">
        <v>1711</v>
      </c>
      <c r="N79" s="112" t="s">
        <v>164</v>
      </c>
      <c r="O79" s="126" t="s">
        <v>1620</v>
      </c>
      <c r="P79" s="108"/>
      <c r="Q79" s="106" t="s">
        <v>1692</v>
      </c>
      <c r="R79" s="104" t="s">
        <v>197</v>
      </c>
    </row>
    <row r="80" spans="1:18" s="15" customFormat="1">
      <c r="A80" s="128" t="s">
        <v>1180</v>
      </c>
      <c r="B80" s="128" t="s">
        <v>1181</v>
      </c>
      <c r="C80" s="104" t="s">
        <v>1705</v>
      </c>
      <c r="D80" s="121" t="s">
        <v>295</v>
      </c>
      <c r="E80" s="146" t="str">
        <f t="shared" ref="E80:E111" si="1">HYPERLINK(Q80,F80)</f>
        <v>โครงการพัฒนาผู้นำนักประชาธิปไตยสำหรับเยาวชนด้วยกระบวนการลูกเสือ ประจำปีงบประมาณ พ.ศ. 2564</v>
      </c>
      <c r="F80" s="111" t="s">
        <v>296</v>
      </c>
      <c r="G80" s="11" t="s">
        <v>29</v>
      </c>
      <c r="H80" s="11">
        <v>2564</v>
      </c>
      <c r="I80" s="11" t="s">
        <v>254</v>
      </c>
      <c r="J80" s="11" t="s">
        <v>173</v>
      </c>
      <c r="K80" s="111" t="s">
        <v>48</v>
      </c>
      <c r="L80" s="111" t="s">
        <v>47</v>
      </c>
      <c r="M80" s="110" t="s">
        <v>1716</v>
      </c>
      <c r="N80" s="112" t="s">
        <v>46</v>
      </c>
      <c r="O80" s="110" t="s">
        <v>1620</v>
      </c>
      <c r="P80" s="113"/>
      <c r="Q80" s="106" t="s">
        <v>1621</v>
      </c>
      <c r="R80" s="104" t="s">
        <v>197</v>
      </c>
    </row>
    <row r="81" spans="1:18" s="15" customFormat="1">
      <c r="A81" s="128" t="s">
        <v>1180</v>
      </c>
      <c r="B81" s="128" t="s">
        <v>1181</v>
      </c>
      <c r="C81" s="104" t="s">
        <v>1705</v>
      </c>
      <c r="D81" s="121" t="s">
        <v>293</v>
      </c>
      <c r="E81" s="146" t="str">
        <f t="shared" si="1"/>
        <v>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F81" s="111" t="s">
        <v>102</v>
      </c>
      <c r="G81" s="11" t="s">
        <v>29</v>
      </c>
      <c r="H81" s="11">
        <v>2564</v>
      </c>
      <c r="I81" s="11" t="s">
        <v>254</v>
      </c>
      <c r="J81" s="11" t="s">
        <v>173</v>
      </c>
      <c r="K81" s="111" t="s">
        <v>48</v>
      </c>
      <c r="L81" s="111" t="s">
        <v>47</v>
      </c>
      <c r="M81" s="110" t="s">
        <v>1716</v>
      </c>
      <c r="N81" s="112" t="s">
        <v>46</v>
      </c>
      <c r="O81" s="110" t="s">
        <v>1620</v>
      </c>
      <c r="P81" s="113"/>
      <c r="Q81" s="106" t="s">
        <v>1622</v>
      </c>
      <c r="R81" s="104" t="s">
        <v>197</v>
      </c>
    </row>
    <row r="82" spans="1:18" s="15" customFormat="1">
      <c r="A82" s="128" t="s">
        <v>1180</v>
      </c>
      <c r="B82" s="128" t="s">
        <v>1181</v>
      </c>
      <c r="C82" s="104" t="s">
        <v>1705</v>
      </c>
      <c r="D82" s="121" t="s">
        <v>291</v>
      </c>
      <c r="E82" s="146" t="str">
        <f t="shared" si="1"/>
        <v>สมาชิกวุฒิสภาพบประชาชน</v>
      </c>
      <c r="F82" s="111" t="s">
        <v>99</v>
      </c>
      <c r="G82" s="11" t="s">
        <v>29</v>
      </c>
      <c r="H82" s="11">
        <v>2564</v>
      </c>
      <c r="I82" s="11" t="s">
        <v>254</v>
      </c>
      <c r="J82" s="11" t="s">
        <v>173</v>
      </c>
      <c r="K82" s="111" t="s">
        <v>48</v>
      </c>
      <c r="L82" s="111" t="s">
        <v>47</v>
      </c>
      <c r="M82" s="110" t="s">
        <v>1716</v>
      </c>
      <c r="N82" s="112" t="s">
        <v>46</v>
      </c>
      <c r="O82" s="110" t="s">
        <v>1620</v>
      </c>
      <c r="P82" s="113"/>
      <c r="Q82" s="106" t="s">
        <v>1623</v>
      </c>
      <c r="R82" s="104" t="s">
        <v>197</v>
      </c>
    </row>
    <row r="83" spans="1:18" s="15" customFormat="1">
      <c r="A83" s="128" t="s">
        <v>1180</v>
      </c>
      <c r="B83" s="128" t="s">
        <v>1181</v>
      </c>
      <c r="C83" s="104" t="s">
        <v>1705</v>
      </c>
      <c r="D83" s="121" t="s">
        <v>288</v>
      </c>
      <c r="E83" s="146" t="str">
        <f t="shared" si="1"/>
        <v>โครงการส่งเสริมการจัดกิจกรรมเครือข่ายผู้นำนักประชาธิปไตยวุฒิสภา</v>
      </c>
      <c r="F83" s="111" t="s">
        <v>289</v>
      </c>
      <c r="G83" s="11" t="s">
        <v>29</v>
      </c>
      <c r="H83" s="11">
        <v>2564</v>
      </c>
      <c r="I83" s="11" t="s">
        <v>281</v>
      </c>
      <c r="J83" s="11" t="s">
        <v>173</v>
      </c>
      <c r="K83" s="111" t="s">
        <v>48</v>
      </c>
      <c r="L83" s="111" t="s">
        <v>47</v>
      </c>
      <c r="M83" s="110" t="s">
        <v>1716</v>
      </c>
      <c r="N83" s="112" t="s">
        <v>46</v>
      </c>
      <c r="O83" s="110" t="s">
        <v>1620</v>
      </c>
      <c r="P83" s="113"/>
      <c r="Q83" s="106" t="s">
        <v>1624</v>
      </c>
      <c r="R83" s="104" t="s">
        <v>197</v>
      </c>
    </row>
    <row r="84" spans="1:18" s="15" customFormat="1">
      <c r="A84" s="128" t="s">
        <v>1180</v>
      </c>
      <c r="B84" s="128" t="s">
        <v>1181</v>
      </c>
      <c r="C84" s="104" t="s">
        <v>1705</v>
      </c>
      <c r="D84" s="121" t="s">
        <v>286</v>
      </c>
      <c r="E84" s="146" t="str">
        <f t="shared" si="1"/>
        <v>การจัดทำวารสาร “สารวุฒิสภา” ในรูปแบบหนังสือ และ e-Book</v>
      </c>
      <c r="F84" s="111" t="s">
        <v>90</v>
      </c>
      <c r="G84" s="11" t="s">
        <v>29</v>
      </c>
      <c r="H84" s="11">
        <v>2564</v>
      </c>
      <c r="I84" s="11" t="s">
        <v>254</v>
      </c>
      <c r="J84" s="11" t="s">
        <v>173</v>
      </c>
      <c r="K84" s="111" t="s">
        <v>48</v>
      </c>
      <c r="L84" s="111" t="s">
        <v>47</v>
      </c>
      <c r="M84" s="110" t="s">
        <v>1716</v>
      </c>
      <c r="N84" s="112" t="s">
        <v>46</v>
      </c>
      <c r="O84" s="110" t="s">
        <v>1620</v>
      </c>
      <c r="P84" s="113"/>
      <c r="Q84" s="106" t="s">
        <v>1625</v>
      </c>
      <c r="R84" s="104" t="s">
        <v>197</v>
      </c>
    </row>
    <row r="85" spans="1:18" s="15" customFormat="1">
      <c r="A85" s="128" t="s">
        <v>1180</v>
      </c>
      <c r="B85" s="128" t="s">
        <v>1181</v>
      </c>
      <c r="C85" s="104" t="s">
        <v>1705</v>
      </c>
      <c r="D85" s="121" t="s">
        <v>282</v>
      </c>
      <c r="E85" s="146" t="str">
        <f t="shared" si="1"/>
        <v>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</v>
      </c>
      <c r="F85" s="111" t="s">
        <v>283</v>
      </c>
      <c r="G85" s="11" t="s">
        <v>29</v>
      </c>
      <c r="H85" s="11">
        <v>2564</v>
      </c>
      <c r="I85" s="11" t="s">
        <v>285</v>
      </c>
      <c r="J85" s="11" t="s">
        <v>173</v>
      </c>
      <c r="K85" s="111" t="s">
        <v>48</v>
      </c>
      <c r="L85" s="111" t="s">
        <v>47</v>
      </c>
      <c r="M85" s="110" t="s">
        <v>1716</v>
      </c>
      <c r="N85" s="112" t="s">
        <v>46</v>
      </c>
      <c r="O85" s="110" t="s">
        <v>1620</v>
      </c>
      <c r="P85" s="113"/>
      <c r="Q85" s="106" t="s">
        <v>1626</v>
      </c>
      <c r="R85" s="104" t="s">
        <v>197</v>
      </c>
    </row>
    <row r="86" spans="1:18" s="15" customFormat="1">
      <c r="A86" s="128" t="s">
        <v>1180</v>
      </c>
      <c r="B86" s="128" t="s">
        <v>1181</v>
      </c>
      <c r="C86" s="104" t="s">
        <v>1705</v>
      </c>
      <c r="D86" s="121" t="s">
        <v>278</v>
      </c>
      <c r="E86" s="146" t="str">
        <f t="shared" si="1"/>
        <v>การจัดทำหนังสือ “สรุปผลงานวุฒิสภา” ในรูปแบบหนังสือ และ e-Book</v>
      </c>
      <c r="F86" s="111" t="s">
        <v>279</v>
      </c>
      <c r="G86" s="11" t="s">
        <v>29</v>
      </c>
      <c r="H86" s="11">
        <v>2564</v>
      </c>
      <c r="I86" s="11" t="s">
        <v>281</v>
      </c>
      <c r="J86" s="11" t="s">
        <v>173</v>
      </c>
      <c r="K86" s="111" t="s">
        <v>48</v>
      </c>
      <c r="L86" s="111" t="s">
        <v>47</v>
      </c>
      <c r="M86" s="110" t="s">
        <v>1716</v>
      </c>
      <c r="N86" s="112" t="s">
        <v>46</v>
      </c>
      <c r="O86" s="110" t="s">
        <v>1620</v>
      </c>
      <c r="P86" s="113"/>
      <c r="Q86" s="106" t="s">
        <v>1627</v>
      </c>
      <c r="R86" s="104" t="s">
        <v>197</v>
      </c>
    </row>
    <row r="87" spans="1:18" s="15" customFormat="1">
      <c r="A87" s="128" t="s">
        <v>1180</v>
      </c>
      <c r="B87" s="128" t="s">
        <v>1181</v>
      </c>
      <c r="C87" s="104" t="s">
        <v>1705</v>
      </c>
      <c r="D87" s="121" t="s">
        <v>274</v>
      </c>
      <c r="E87" s="146" t="str">
        <f t="shared" si="1"/>
        <v>การจัดงานฉลองวันเด็กแห่งชาติ ประจำปี พ.ศ. 2564</v>
      </c>
      <c r="F87" s="111" t="s">
        <v>275</v>
      </c>
      <c r="G87" s="11" t="s">
        <v>29</v>
      </c>
      <c r="H87" s="11">
        <v>2564</v>
      </c>
      <c r="I87" s="11" t="s">
        <v>254</v>
      </c>
      <c r="J87" s="11" t="s">
        <v>277</v>
      </c>
      <c r="K87" s="111" t="s">
        <v>48</v>
      </c>
      <c r="L87" s="111" t="s">
        <v>47</v>
      </c>
      <c r="M87" s="110" t="s">
        <v>1716</v>
      </c>
      <c r="N87" s="112" t="s">
        <v>46</v>
      </c>
      <c r="O87" s="110" t="s">
        <v>1620</v>
      </c>
      <c r="P87" s="113"/>
      <c r="Q87" s="106" t="s">
        <v>1628</v>
      </c>
      <c r="R87" s="104" t="s">
        <v>197</v>
      </c>
    </row>
    <row r="88" spans="1:18" s="15" customFormat="1">
      <c r="A88" s="128" t="s">
        <v>1180</v>
      </c>
      <c r="B88" s="128" t="s">
        <v>1181</v>
      </c>
      <c r="C88" s="104" t="s">
        <v>1705</v>
      </c>
      <c r="D88" s="121" t="s">
        <v>271</v>
      </c>
      <c r="E88" s="146" t="str">
        <f t="shared" si="1"/>
        <v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</v>
      </c>
      <c r="F88" s="111" t="s">
        <v>272</v>
      </c>
      <c r="G88" s="11" t="s">
        <v>29</v>
      </c>
      <c r="H88" s="11">
        <v>2564</v>
      </c>
      <c r="I88" s="11" t="s">
        <v>254</v>
      </c>
      <c r="J88" s="11" t="s">
        <v>173</v>
      </c>
      <c r="K88" s="111" t="s">
        <v>48</v>
      </c>
      <c r="L88" s="111" t="s">
        <v>47</v>
      </c>
      <c r="M88" s="110" t="s">
        <v>1716</v>
      </c>
      <c r="N88" s="112" t="s">
        <v>46</v>
      </c>
      <c r="O88" s="110" t="s">
        <v>1620</v>
      </c>
      <c r="P88" s="113"/>
      <c r="Q88" s="106" t="s">
        <v>1629</v>
      </c>
      <c r="R88" s="104" t="s">
        <v>197</v>
      </c>
    </row>
    <row r="89" spans="1:18" s="15" customFormat="1">
      <c r="A89" s="128" t="s">
        <v>1180</v>
      </c>
      <c r="B89" s="128" t="s">
        <v>1181</v>
      </c>
      <c r="C89" s="104" t="s">
        <v>1705</v>
      </c>
      <c r="D89" s="121" t="s">
        <v>331</v>
      </c>
      <c r="E89" s="146" t="str">
        <f t="shared" si="1"/>
        <v>ปีงบประมาณ 64 โครงการถอดบทเรียนและการจัดการความรู้ด้านการเลือกตั้ง</v>
      </c>
      <c r="F89" s="111" t="s">
        <v>332</v>
      </c>
      <c r="G89" s="11" t="s">
        <v>29</v>
      </c>
      <c r="H89" s="11">
        <v>2564</v>
      </c>
      <c r="I89" s="11" t="s">
        <v>254</v>
      </c>
      <c r="J89" s="11" t="s">
        <v>173</v>
      </c>
      <c r="K89" s="111" t="s">
        <v>164</v>
      </c>
      <c r="L89" s="111" t="s">
        <v>163</v>
      </c>
      <c r="M89" s="110" t="s">
        <v>1711</v>
      </c>
      <c r="N89" s="112" t="s">
        <v>162</v>
      </c>
      <c r="O89" s="110" t="s">
        <v>1620</v>
      </c>
      <c r="P89" s="113"/>
      <c r="Q89" s="106" t="s">
        <v>1630</v>
      </c>
      <c r="R89" s="104" t="s">
        <v>197</v>
      </c>
    </row>
    <row r="90" spans="1:18" s="15" customFormat="1">
      <c r="A90" s="128" t="s">
        <v>1180</v>
      </c>
      <c r="B90" s="128" t="s">
        <v>1181</v>
      </c>
      <c r="C90" s="104" t="s">
        <v>1705</v>
      </c>
      <c r="D90" s="121" t="s">
        <v>324</v>
      </c>
      <c r="E90" s="146" t="str">
        <f t="shared" si="1"/>
        <v>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</v>
      </c>
      <c r="F90" s="111" t="s">
        <v>325</v>
      </c>
      <c r="G90" s="11" t="s">
        <v>29</v>
      </c>
      <c r="H90" s="11">
        <v>2564</v>
      </c>
      <c r="I90" s="11" t="s">
        <v>254</v>
      </c>
      <c r="J90" s="11" t="s">
        <v>173</v>
      </c>
      <c r="K90" s="111" t="s">
        <v>164</v>
      </c>
      <c r="L90" s="111" t="s">
        <v>163</v>
      </c>
      <c r="M90" s="110" t="s">
        <v>1711</v>
      </c>
      <c r="N90" s="112" t="s">
        <v>162</v>
      </c>
      <c r="O90" s="110" t="s">
        <v>1620</v>
      </c>
      <c r="P90" s="113"/>
      <c r="Q90" s="106" t="s">
        <v>1635</v>
      </c>
      <c r="R90" s="104" t="s">
        <v>197</v>
      </c>
    </row>
    <row r="91" spans="1:18" s="15" customFormat="1">
      <c r="A91" s="128" t="s">
        <v>1180</v>
      </c>
      <c r="B91" s="128" t="s">
        <v>1181</v>
      </c>
      <c r="C91" s="104" t="s">
        <v>1705</v>
      </c>
      <c r="D91" s="121" t="s">
        <v>423</v>
      </c>
      <c r="E91" s="146" t="str">
        <f t="shared" si="1"/>
        <v>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</v>
      </c>
      <c r="F91" s="111" t="s">
        <v>424</v>
      </c>
      <c r="G91" s="11" t="s">
        <v>29</v>
      </c>
      <c r="H91" s="11">
        <v>2564</v>
      </c>
      <c r="I91" s="11" t="s">
        <v>254</v>
      </c>
      <c r="J91" s="11" t="s">
        <v>173</v>
      </c>
      <c r="K91" s="111" t="s">
        <v>164</v>
      </c>
      <c r="L91" s="111" t="s">
        <v>163</v>
      </c>
      <c r="M91" s="110" t="s">
        <v>1711</v>
      </c>
      <c r="N91" s="112" t="s">
        <v>242</v>
      </c>
      <c r="O91" s="110" t="s">
        <v>1620</v>
      </c>
      <c r="P91" s="113"/>
      <c r="Q91" s="106" t="s">
        <v>1648</v>
      </c>
      <c r="R91" s="104" t="s">
        <v>197</v>
      </c>
    </row>
    <row r="92" spans="1:18" s="15" customFormat="1">
      <c r="A92" s="128" t="s">
        <v>1180</v>
      </c>
      <c r="B92" s="128" t="s">
        <v>1181</v>
      </c>
      <c r="C92" s="104" t="s">
        <v>1705</v>
      </c>
      <c r="D92" s="121" t="s">
        <v>314</v>
      </c>
      <c r="E92" s="146" t="str">
        <f t="shared" si="1"/>
        <v>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</v>
      </c>
      <c r="F92" s="111" t="s">
        <v>315</v>
      </c>
      <c r="G92" s="11" t="s">
        <v>29</v>
      </c>
      <c r="H92" s="11">
        <v>2564</v>
      </c>
      <c r="I92" s="11" t="s">
        <v>254</v>
      </c>
      <c r="J92" s="11" t="s">
        <v>173</v>
      </c>
      <c r="K92" s="111" t="s">
        <v>164</v>
      </c>
      <c r="L92" s="111" t="s">
        <v>163</v>
      </c>
      <c r="M92" s="110" t="s">
        <v>1711</v>
      </c>
      <c r="N92" s="112" t="s">
        <v>242</v>
      </c>
      <c r="O92" s="110" t="s">
        <v>1620</v>
      </c>
      <c r="P92" s="113"/>
      <c r="Q92" s="106" t="s">
        <v>1649</v>
      </c>
      <c r="R92" s="104" t="s">
        <v>197</v>
      </c>
    </row>
    <row r="93" spans="1:18" s="15" customFormat="1">
      <c r="A93" s="128" t="s">
        <v>1180</v>
      </c>
      <c r="B93" s="128" t="s">
        <v>1181</v>
      </c>
      <c r="C93" s="104" t="s">
        <v>1705</v>
      </c>
      <c r="D93" s="121" t="s">
        <v>240</v>
      </c>
      <c r="E93" s="146" t="str">
        <f t="shared" si="1"/>
        <v>โครงการสร้างจิตสำนึกพลเมืองดีวิถีประชาธิปไตย</v>
      </c>
      <c r="F93" s="111" t="s">
        <v>204</v>
      </c>
      <c r="G93" s="11" t="s">
        <v>29</v>
      </c>
      <c r="H93" s="11">
        <v>2564</v>
      </c>
      <c r="I93" s="11" t="s">
        <v>88</v>
      </c>
      <c r="J93" s="11" t="s">
        <v>63</v>
      </c>
      <c r="K93" s="111" t="s">
        <v>164</v>
      </c>
      <c r="L93" s="111" t="s">
        <v>163</v>
      </c>
      <c r="M93" s="110" t="s">
        <v>1711</v>
      </c>
      <c r="N93" s="112" t="s">
        <v>242</v>
      </c>
      <c r="O93" s="110" t="s">
        <v>1620</v>
      </c>
      <c r="P93" s="113"/>
      <c r="Q93" s="106" t="s">
        <v>1650</v>
      </c>
      <c r="R93" s="104" t="s">
        <v>197</v>
      </c>
    </row>
    <row r="94" spans="1:18" s="15" customFormat="1">
      <c r="A94" s="128" t="s">
        <v>1180</v>
      </c>
      <c r="B94" s="128" t="s">
        <v>1181</v>
      </c>
      <c r="C94" s="104" t="s">
        <v>1705</v>
      </c>
      <c r="D94" s="121" t="s">
        <v>439</v>
      </c>
      <c r="E94" s="146" t="str">
        <f t="shared" si="1"/>
        <v>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</v>
      </c>
      <c r="F94" s="111" t="s">
        <v>440</v>
      </c>
      <c r="G94" s="11" t="s">
        <v>29</v>
      </c>
      <c r="H94" s="11">
        <v>2564</v>
      </c>
      <c r="I94" s="11" t="s">
        <v>180</v>
      </c>
      <c r="J94" s="11" t="s">
        <v>173</v>
      </c>
      <c r="K94" s="111" t="s">
        <v>164</v>
      </c>
      <c r="L94" s="111" t="s">
        <v>163</v>
      </c>
      <c r="M94" s="110" t="s">
        <v>1711</v>
      </c>
      <c r="N94" s="112" t="s">
        <v>202</v>
      </c>
      <c r="O94" s="110" t="s">
        <v>1620</v>
      </c>
      <c r="P94" s="113"/>
      <c r="Q94" s="106" t="s">
        <v>1651</v>
      </c>
      <c r="R94" s="104" t="s">
        <v>197</v>
      </c>
    </row>
    <row r="95" spans="1:18" s="15" customFormat="1">
      <c r="A95" s="128" t="s">
        <v>1180</v>
      </c>
      <c r="B95" s="128" t="s">
        <v>1181</v>
      </c>
      <c r="C95" s="104" t="s">
        <v>1705</v>
      </c>
      <c r="D95" s="121" t="s">
        <v>348</v>
      </c>
      <c r="E95" s="146" t="str">
        <f t="shared" si="1"/>
        <v>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</v>
      </c>
      <c r="F95" s="111" t="s">
        <v>349</v>
      </c>
      <c r="G95" s="11" t="s">
        <v>29</v>
      </c>
      <c r="H95" s="11">
        <v>2564</v>
      </c>
      <c r="I95" s="11" t="s">
        <v>254</v>
      </c>
      <c r="J95" s="11" t="s">
        <v>173</v>
      </c>
      <c r="K95" s="111" t="s">
        <v>164</v>
      </c>
      <c r="L95" s="111" t="s">
        <v>163</v>
      </c>
      <c r="M95" s="110" t="s">
        <v>1711</v>
      </c>
      <c r="N95" s="112" t="s">
        <v>202</v>
      </c>
      <c r="O95" s="110" t="s">
        <v>1620</v>
      </c>
      <c r="P95" s="113"/>
      <c r="Q95" s="106" t="s">
        <v>1652</v>
      </c>
      <c r="R95" s="104" t="s">
        <v>197</v>
      </c>
    </row>
    <row r="96" spans="1:18" s="15" customFormat="1">
      <c r="A96" s="128" t="s">
        <v>1180</v>
      </c>
      <c r="B96" s="128" t="s">
        <v>1181</v>
      </c>
      <c r="C96" s="104" t="s">
        <v>1705</v>
      </c>
      <c r="D96" s="121" t="s">
        <v>346</v>
      </c>
      <c r="E96" s="146" t="str">
        <f t="shared" si="1"/>
        <v>โครงการพลเมืองศึกษา (Civic Education)  กิจกรรมหลักขับเคลื่อนการสร้างความเป็นพลเมือง (Civic Education)</v>
      </c>
      <c r="F96" s="111" t="s">
        <v>347</v>
      </c>
      <c r="G96" s="11" t="s">
        <v>29</v>
      </c>
      <c r="H96" s="11">
        <v>2564</v>
      </c>
      <c r="I96" s="11" t="s">
        <v>254</v>
      </c>
      <c r="J96" s="11" t="s">
        <v>173</v>
      </c>
      <c r="K96" s="111" t="s">
        <v>164</v>
      </c>
      <c r="L96" s="111" t="s">
        <v>163</v>
      </c>
      <c r="M96" s="110" t="s">
        <v>1711</v>
      </c>
      <c r="N96" s="112" t="s">
        <v>202</v>
      </c>
      <c r="O96" s="110" t="s">
        <v>1620</v>
      </c>
      <c r="P96" s="113"/>
      <c r="Q96" s="106" t="s">
        <v>1653</v>
      </c>
      <c r="R96" s="104" t="s">
        <v>197</v>
      </c>
    </row>
    <row r="97" spans="1:18" s="15" customFormat="1">
      <c r="A97" s="128" t="s">
        <v>1180</v>
      </c>
      <c r="B97" s="128" t="s">
        <v>1181</v>
      </c>
      <c r="C97" s="104" t="s">
        <v>1705</v>
      </c>
      <c r="D97" s="121" t="s">
        <v>401</v>
      </c>
      <c r="E97" s="146" t="str">
        <f t="shared" si="1"/>
        <v>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</v>
      </c>
      <c r="F97" s="111" t="s">
        <v>402</v>
      </c>
      <c r="G97" s="11" t="s">
        <v>29</v>
      </c>
      <c r="H97" s="11">
        <v>2564</v>
      </c>
      <c r="I97" s="11" t="s">
        <v>247</v>
      </c>
      <c r="J97" s="11" t="s">
        <v>173</v>
      </c>
      <c r="K97" s="111" t="s">
        <v>164</v>
      </c>
      <c r="L97" s="111" t="s">
        <v>163</v>
      </c>
      <c r="M97" s="110" t="s">
        <v>1711</v>
      </c>
      <c r="N97" s="112" t="s">
        <v>369</v>
      </c>
      <c r="O97" s="110" t="s">
        <v>1620</v>
      </c>
      <c r="P97" s="113"/>
      <c r="Q97" s="106" t="s">
        <v>1656</v>
      </c>
      <c r="R97" s="104" t="s">
        <v>197</v>
      </c>
    </row>
    <row r="98" spans="1:18" s="15" customFormat="1">
      <c r="A98" s="128" t="s">
        <v>1180</v>
      </c>
      <c r="B98" s="128" t="s">
        <v>1181</v>
      </c>
      <c r="C98" s="104" t="s">
        <v>1705</v>
      </c>
      <c r="D98" s="121" t="s">
        <v>379</v>
      </c>
      <c r="E98" s="146" t="str">
        <f t="shared" si="1"/>
        <v>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</v>
      </c>
      <c r="F98" s="111" t="s">
        <v>380</v>
      </c>
      <c r="G98" s="11" t="s">
        <v>29</v>
      </c>
      <c r="H98" s="11">
        <v>2564</v>
      </c>
      <c r="I98" s="11" t="s">
        <v>180</v>
      </c>
      <c r="J98" s="11" t="s">
        <v>382</v>
      </c>
      <c r="K98" s="111" t="s">
        <v>164</v>
      </c>
      <c r="L98" s="111" t="s">
        <v>163</v>
      </c>
      <c r="M98" s="110" t="s">
        <v>1711</v>
      </c>
      <c r="N98" s="112" t="s">
        <v>369</v>
      </c>
      <c r="O98" s="110" t="s">
        <v>1620</v>
      </c>
      <c r="P98" s="113"/>
      <c r="Q98" s="106" t="s">
        <v>1659</v>
      </c>
      <c r="R98" s="104" t="s">
        <v>197</v>
      </c>
    </row>
    <row r="99" spans="1:18" s="15" customFormat="1">
      <c r="A99" s="128" t="s">
        <v>1180</v>
      </c>
      <c r="B99" s="128" t="s">
        <v>1181</v>
      </c>
      <c r="C99" s="104" t="s">
        <v>1705</v>
      </c>
      <c r="D99" s="121" t="s">
        <v>303</v>
      </c>
      <c r="E99" s="146" t="str">
        <f t="shared" si="1"/>
        <v>โครงการปลูกฝังจิตสำนึกรักสามัคคีและส่งเสริมความปรองดองของคนในชาติ</v>
      </c>
      <c r="F99" s="111" t="s">
        <v>304</v>
      </c>
      <c r="G99" s="11" t="s">
        <v>29</v>
      </c>
      <c r="H99" s="11">
        <v>2564</v>
      </c>
      <c r="I99" s="11" t="s">
        <v>254</v>
      </c>
      <c r="J99" s="11" t="s">
        <v>173</v>
      </c>
      <c r="K99" s="111" t="s">
        <v>218</v>
      </c>
      <c r="L99" s="111" t="s">
        <v>306</v>
      </c>
      <c r="M99" s="110" t="s">
        <v>1717</v>
      </c>
      <c r="N99" s="112" t="s">
        <v>46</v>
      </c>
      <c r="O99" s="110" t="s">
        <v>1620</v>
      </c>
      <c r="P99" s="113"/>
      <c r="Q99" s="106" t="s">
        <v>1673</v>
      </c>
      <c r="R99" s="104" t="s">
        <v>197</v>
      </c>
    </row>
    <row r="100" spans="1:18" s="15" customFormat="1">
      <c r="A100" s="128" t="s">
        <v>1180</v>
      </c>
      <c r="B100" s="128" t="s">
        <v>1181</v>
      </c>
      <c r="C100" s="104" t="s">
        <v>1705</v>
      </c>
      <c r="D100" s="121" t="s">
        <v>308</v>
      </c>
      <c r="E100" s="146" t="str">
        <f t="shared" si="1"/>
        <v>เสริมสร้างความปรองดองสมานฉันท์</v>
      </c>
      <c r="F100" s="111" t="s">
        <v>309</v>
      </c>
      <c r="G100" s="11" t="s">
        <v>29</v>
      </c>
      <c r="H100" s="11">
        <v>2564</v>
      </c>
      <c r="I100" s="11" t="s">
        <v>254</v>
      </c>
      <c r="J100" s="11" t="s">
        <v>173</v>
      </c>
      <c r="K100" s="111" t="s">
        <v>313</v>
      </c>
      <c r="L100" s="111" t="s">
        <v>312</v>
      </c>
      <c r="M100" s="110" t="s">
        <v>1718</v>
      </c>
      <c r="N100" s="112" t="s">
        <v>311</v>
      </c>
      <c r="O100" s="110" t="s">
        <v>1620</v>
      </c>
      <c r="P100" s="113"/>
      <c r="Q100" s="106" t="s">
        <v>1674</v>
      </c>
      <c r="R100" s="104" t="s">
        <v>197</v>
      </c>
    </row>
    <row r="101" spans="1:18" s="15" customFormat="1">
      <c r="A101" s="128" t="s">
        <v>1180</v>
      </c>
      <c r="B101" s="128" t="s">
        <v>1181</v>
      </c>
      <c r="C101" s="104" t="s">
        <v>1705</v>
      </c>
      <c r="D101" s="121" t="s">
        <v>463</v>
      </c>
      <c r="E101" s="146" t="str">
        <f t="shared" si="1"/>
        <v>ผลิตสื่อส่งเสริมความรู้ทางการเมืองในระบอบประชาธิปไตยอันมีพระมหากษัตริย์ทรงเป็นประมุข</v>
      </c>
      <c r="F101" s="111" t="s">
        <v>464</v>
      </c>
      <c r="G101" s="11" t="s">
        <v>29</v>
      </c>
      <c r="H101" s="11">
        <v>2564</v>
      </c>
      <c r="I101" s="11" t="s">
        <v>214</v>
      </c>
      <c r="J101" s="11" t="s">
        <v>215</v>
      </c>
      <c r="K101" s="111" t="s">
        <v>48</v>
      </c>
      <c r="L101" s="111" t="s">
        <v>447</v>
      </c>
      <c r="M101" s="110" t="s">
        <v>1710</v>
      </c>
      <c r="N101" s="112" t="s">
        <v>446</v>
      </c>
      <c r="O101" s="110" t="s">
        <v>1620</v>
      </c>
      <c r="P101" s="113"/>
      <c r="Q101" s="106" t="s">
        <v>1676</v>
      </c>
      <c r="R101" s="104" t="s">
        <v>197</v>
      </c>
    </row>
    <row r="102" spans="1:18" s="15" customFormat="1">
      <c r="A102" s="128" t="s">
        <v>1180</v>
      </c>
      <c r="B102" s="128" t="s">
        <v>1181</v>
      </c>
      <c r="C102" s="104" t="s">
        <v>1705</v>
      </c>
      <c r="D102" s="121" t="s">
        <v>460</v>
      </c>
      <c r="E102" s="146" t="str">
        <f t="shared" si="1"/>
        <v>จัดเวทีรับฟังความเห็นการปรับปรุงโครงสร้างและเนื้อหาของรัฐธรรมนูญเพื่อการปฏิรูป</v>
      </c>
      <c r="F102" s="111" t="s">
        <v>461</v>
      </c>
      <c r="G102" s="11" t="s">
        <v>29</v>
      </c>
      <c r="H102" s="11">
        <v>2564</v>
      </c>
      <c r="I102" s="11" t="s">
        <v>214</v>
      </c>
      <c r="J102" s="11" t="s">
        <v>215</v>
      </c>
      <c r="K102" s="111" t="s">
        <v>48</v>
      </c>
      <c r="L102" s="111" t="s">
        <v>447</v>
      </c>
      <c r="M102" s="110" t="s">
        <v>1710</v>
      </c>
      <c r="N102" s="112" t="s">
        <v>446</v>
      </c>
      <c r="O102" s="110" t="s">
        <v>1620</v>
      </c>
      <c r="P102" s="113"/>
      <c r="Q102" s="106" t="s">
        <v>1677</v>
      </c>
      <c r="R102" s="104" t="s">
        <v>197</v>
      </c>
    </row>
    <row r="103" spans="1:18" s="15" customFormat="1">
      <c r="A103" s="128" t="s">
        <v>1180</v>
      </c>
      <c r="B103" s="128" t="s">
        <v>1181</v>
      </c>
      <c r="C103" s="104" t="s">
        <v>1705</v>
      </c>
      <c r="D103" s="121" t="s">
        <v>458</v>
      </c>
      <c r="E103" s="146" t="str">
        <f t="shared" si="1"/>
        <v>การเรียนการสอนผ่านระบบออนไลน์ e-Learning เพื่อพัฒนาประชาธิปไตย</v>
      </c>
      <c r="F103" s="111" t="s">
        <v>452</v>
      </c>
      <c r="G103" s="11" t="s">
        <v>29</v>
      </c>
      <c r="H103" s="11">
        <v>2564</v>
      </c>
      <c r="I103" s="11" t="s">
        <v>214</v>
      </c>
      <c r="J103" s="11" t="s">
        <v>215</v>
      </c>
      <c r="K103" s="111" t="s">
        <v>48</v>
      </c>
      <c r="L103" s="111" t="s">
        <v>447</v>
      </c>
      <c r="M103" s="110" t="s">
        <v>1710</v>
      </c>
      <c r="N103" s="112" t="s">
        <v>446</v>
      </c>
      <c r="O103" s="110" t="s">
        <v>1620</v>
      </c>
      <c r="P103" s="113"/>
      <c r="Q103" s="106" t="s">
        <v>784</v>
      </c>
      <c r="R103" s="104" t="s">
        <v>197</v>
      </c>
    </row>
    <row r="104" spans="1:18" s="15" customFormat="1">
      <c r="A104" s="128" t="s">
        <v>1180</v>
      </c>
      <c r="B104" s="128" t="s">
        <v>1181</v>
      </c>
      <c r="C104" s="104" t="s">
        <v>1705</v>
      </c>
      <c r="D104" s="121" t="s">
        <v>456</v>
      </c>
      <c r="E104" s="146" t="str">
        <f t="shared" si="1"/>
        <v>อบรมวิทยากรกระบวนการรับฟังความเห็นการปรับปรุงโครงสร้างและเนื้อหาของรัฐธรรมนูญเพื่อการปฏิรูป</v>
      </c>
      <c r="F104" s="111" t="s">
        <v>449</v>
      </c>
      <c r="G104" s="11" t="s">
        <v>29</v>
      </c>
      <c r="H104" s="11">
        <v>2564</v>
      </c>
      <c r="I104" s="11" t="s">
        <v>285</v>
      </c>
      <c r="J104" s="11" t="s">
        <v>173</v>
      </c>
      <c r="K104" s="111" t="s">
        <v>48</v>
      </c>
      <c r="L104" s="111" t="s">
        <v>447</v>
      </c>
      <c r="M104" s="110" t="s">
        <v>1710</v>
      </c>
      <c r="N104" s="112" t="s">
        <v>446</v>
      </c>
      <c r="O104" s="110" t="s">
        <v>1620</v>
      </c>
      <c r="P104" s="113"/>
      <c r="Q104" s="106" t="s">
        <v>1678</v>
      </c>
      <c r="R104" s="104" t="s">
        <v>197</v>
      </c>
    </row>
    <row r="105" spans="1:18" s="15" customFormat="1">
      <c r="A105" s="128" t="s">
        <v>1180</v>
      </c>
      <c r="B105" s="128" t="s">
        <v>1181</v>
      </c>
      <c r="C105" s="104" t="s">
        <v>1705</v>
      </c>
      <c r="D105" s="121" t="s">
        <v>454</v>
      </c>
      <c r="E105" s="146" t="str">
        <f t="shared" si="1"/>
        <v>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</v>
      </c>
      <c r="F105" s="111" t="s">
        <v>444</v>
      </c>
      <c r="G105" s="11" t="s">
        <v>29</v>
      </c>
      <c r="H105" s="11">
        <v>2564</v>
      </c>
      <c r="I105" s="11" t="s">
        <v>214</v>
      </c>
      <c r="J105" s="11" t="s">
        <v>215</v>
      </c>
      <c r="K105" s="111" t="s">
        <v>48</v>
      </c>
      <c r="L105" s="111" t="s">
        <v>447</v>
      </c>
      <c r="M105" s="110" t="s">
        <v>1710</v>
      </c>
      <c r="N105" s="112" t="s">
        <v>446</v>
      </c>
      <c r="O105" s="110" t="s">
        <v>1620</v>
      </c>
      <c r="P105" s="113"/>
      <c r="Q105" s="106" t="s">
        <v>1679</v>
      </c>
      <c r="R105" s="104" t="s">
        <v>197</v>
      </c>
    </row>
    <row r="106" spans="1:18" s="15" customFormat="1">
      <c r="A106" s="128" t="s">
        <v>1180</v>
      </c>
      <c r="B106" s="128" t="s">
        <v>1181</v>
      </c>
      <c r="C106" s="104" t="s">
        <v>1705</v>
      </c>
      <c r="D106" s="121" t="s">
        <v>451</v>
      </c>
      <c r="E106" s="146" t="str">
        <f t="shared" si="1"/>
        <v>การเรียนการสอนผ่านระบบออนไลน์ e-Learning เพื่อพัฒนาประชาธิปไตย</v>
      </c>
      <c r="F106" s="111" t="s">
        <v>452</v>
      </c>
      <c r="G106" s="11" t="s">
        <v>29</v>
      </c>
      <c r="H106" s="11">
        <v>2564</v>
      </c>
      <c r="I106" s="11" t="s">
        <v>254</v>
      </c>
      <c r="J106" s="11" t="s">
        <v>173</v>
      </c>
      <c r="K106" s="111" t="s">
        <v>48</v>
      </c>
      <c r="L106" s="111" t="s">
        <v>447</v>
      </c>
      <c r="M106" s="110" t="s">
        <v>1710</v>
      </c>
      <c r="N106" s="112" t="s">
        <v>446</v>
      </c>
      <c r="O106" s="110" t="s">
        <v>1620</v>
      </c>
      <c r="P106" s="113"/>
      <c r="Q106" s="106" t="s">
        <v>1680</v>
      </c>
      <c r="R106" s="104" t="s">
        <v>197</v>
      </c>
    </row>
    <row r="107" spans="1:18" s="15" customFormat="1">
      <c r="A107" s="128" t="s">
        <v>1180</v>
      </c>
      <c r="B107" s="128" t="s">
        <v>1181</v>
      </c>
      <c r="C107" s="104" t="s">
        <v>1705</v>
      </c>
      <c r="D107" s="121" t="s">
        <v>448</v>
      </c>
      <c r="E107" s="146" t="str">
        <f t="shared" si="1"/>
        <v>อบรมวิทยากรกระบวนการรับฟังความเห็นการปรับปรุงโครงสร้างและเนื้อหาของรัฐธรรมนูญเพื่อการปฏิรูป</v>
      </c>
      <c r="F107" s="111" t="s">
        <v>449</v>
      </c>
      <c r="G107" s="11" t="s">
        <v>29</v>
      </c>
      <c r="H107" s="11">
        <v>2564</v>
      </c>
      <c r="I107" s="11" t="s">
        <v>214</v>
      </c>
      <c r="J107" s="11" t="s">
        <v>215</v>
      </c>
      <c r="K107" s="111" t="s">
        <v>48</v>
      </c>
      <c r="L107" s="111" t="s">
        <v>447</v>
      </c>
      <c r="M107" s="110" t="s">
        <v>1710</v>
      </c>
      <c r="N107" s="112" t="s">
        <v>446</v>
      </c>
      <c r="O107" s="110" t="s">
        <v>1620</v>
      </c>
      <c r="P107" s="113"/>
      <c r="Q107" s="106" t="s">
        <v>1681</v>
      </c>
      <c r="R107" s="104" t="s">
        <v>197</v>
      </c>
    </row>
    <row r="108" spans="1:18">
      <c r="A108" s="128" t="s">
        <v>1180</v>
      </c>
      <c r="B108" s="128" t="s">
        <v>1181</v>
      </c>
      <c r="C108" s="104" t="s">
        <v>1705</v>
      </c>
      <c r="D108" s="121" t="s">
        <v>443</v>
      </c>
      <c r="E108" s="146" t="str">
        <f t="shared" si="1"/>
        <v>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</v>
      </c>
      <c r="F108" s="111" t="s">
        <v>444</v>
      </c>
      <c r="G108" s="11" t="s">
        <v>29</v>
      </c>
      <c r="H108" s="11">
        <v>2564</v>
      </c>
      <c r="I108" s="11" t="s">
        <v>285</v>
      </c>
      <c r="J108" s="11" t="s">
        <v>173</v>
      </c>
      <c r="K108" s="111" t="s">
        <v>48</v>
      </c>
      <c r="L108" s="111" t="s">
        <v>447</v>
      </c>
      <c r="M108" s="110" t="s">
        <v>1710</v>
      </c>
      <c r="N108" s="112" t="s">
        <v>446</v>
      </c>
      <c r="O108" s="110" t="s">
        <v>1620</v>
      </c>
      <c r="P108" s="113"/>
      <c r="Q108" s="106" t="s">
        <v>1682</v>
      </c>
      <c r="R108" s="104" t="s">
        <v>197</v>
      </c>
    </row>
    <row r="109" spans="1:18">
      <c r="A109" s="128" t="s">
        <v>1180</v>
      </c>
      <c r="B109" s="128" t="s">
        <v>1181</v>
      </c>
      <c r="C109" s="104" t="s">
        <v>1705</v>
      </c>
      <c r="D109" s="121" t="s">
        <v>251</v>
      </c>
      <c r="E109" s="146" t="str">
        <f t="shared" si="1"/>
        <v>การสานเสวนาส่งเสริมการมีส่วนร่วมและปรึกษาหารือ</v>
      </c>
      <c r="F109" s="111" t="s">
        <v>252</v>
      </c>
      <c r="G109" s="11" t="s">
        <v>29</v>
      </c>
      <c r="H109" s="11">
        <v>2564</v>
      </c>
      <c r="I109" s="11" t="s">
        <v>254</v>
      </c>
      <c r="J109" s="11" t="s">
        <v>173</v>
      </c>
      <c r="K109" s="111" t="s">
        <v>66</v>
      </c>
      <c r="L109" s="111" t="s">
        <v>882</v>
      </c>
      <c r="M109" s="110" t="s">
        <v>1709</v>
      </c>
      <c r="N109" s="112" t="s">
        <v>255</v>
      </c>
      <c r="O109" s="110" t="s">
        <v>1620</v>
      </c>
      <c r="P109" s="113"/>
      <c r="Q109" s="106" t="s">
        <v>1684</v>
      </c>
      <c r="R109" s="104" t="s">
        <v>197</v>
      </c>
    </row>
    <row r="110" spans="1:18">
      <c r="A110" s="128" t="s">
        <v>1180</v>
      </c>
      <c r="B110" s="128" t="s">
        <v>1181</v>
      </c>
      <c r="C110" s="104" t="s">
        <v>1705</v>
      </c>
      <c r="D110" s="121" t="s">
        <v>429</v>
      </c>
      <c r="E110" s="146" t="str">
        <f t="shared" si="1"/>
        <v>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</v>
      </c>
      <c r="F110" s="111" t="s">
        <v>430</v>
      </c>
      <c r="G110" s="11" t="s">
        <v>29</v>
      </c>
      <c r="H110" s="11">
        <v>2564</v>
      </c>
      <c r="I110" s="11" t="s">
        <v>254</v>
      </c>
      <c r="J110" s="11" t="s">
        <v>173</v>
      </c>
      <c r="K110" s="111" t="s">
        <v>66</v>
      </c>
      <c r="L110" s="111" t="s">
        <v>65</v>
      </c>
      <c r="M110" s="110" t="s">
        <v>1720</v>
      </c>
      <c r="N110" s="112" t="s">
        <v>64</v>
      </c>
      <c r="O110" s="110" t="s">
        <v>1620</v>
      </c>
      <c r="P110" s="113"/>
      <c r="Q110" s="106" t="s">
        <v>1685</v>
      </c>
      <c r="R110" s="104" t="s">
        <v>197</v>
      </c>
    </row>
    <row r="111" spans="1:18">
      <c r="A111" s="128" t="s">
        <v>1180</v>
      </c>
      <c r="B111" s="128" t="s">
        <v>1181</v>
      </c>
      <c r="C111" s="104" t="s">
        <v>1705</v>
      </c>
      <c r="D111" s="123" t="s">
        <v>341</v>
      </c>
      <c r="E111" s="146" t="str">
        <f t="shared" si="1"/>
        <v>โครงการสร้างจิตสำนึกพลเมืองดีวิถีประชาธิปไตย</v>
      </c>
      <c r="F111" s="111" t="s">
        <v>204</v>
      </c>
      <c r="G111" s="11" t="s">
        <v>29</v>
      </c>
      <c r="H111" s="11">
        <v>2564</v>
      </c>
      <c r="I111" s="11" t="s">
        <v>254</v>
      </c>
      <c r="J111" s="125" t="s">
        <v>173</v>
      </c>
      <c r="K111" s="111" t="s">
        <v>164</v>
      </c>
      <c r="L111" s="111" t="s">
        <v>163</v>
      </c>
      <c r="M111" s="110" t="s">
        <v>1711</v>
      </c>
      <c r="N111" s="112" t="s">
        <v>162</v>
      </c>
      <c r="O111" s="126" t="s">
        <v>1620</v>
      </c>
      <c r="P111" s="106" t="s">
        <v>1691</v>
      </c>
      <c r="Q111" s="106" t="s">
        <v>1692</v>
      </c>
      <c r="R111" s="104" t="s">
        <v>197</v>
      </c>
    </row>
    <row r="112" spans="1:18">
      <c r="A112" s="129" t="s">
        <v>1180</v>
      </c>
      <c r="B112" s="129" t="s">
        <v>1201</v>
      </c>
      <c r="C112" s="104" t="s">
        <v>1705</v>
      </c>
      <c r="D112" s="123" t="s">
        <v>466</v>
      </c>
      <c r="E112" s="146" t="str">
        <f t="shared" ref="E112:E126" si="2">HYPERLINK(Q112,F112)</f>
        <v>ผลิตสื่อการปรับปรุงโครงสร้างและเนื้อหาของรัฐธรรมนูญเพื่อการปฏิรูป</v>
      </c>
      <c r="F112" s="111" t="s">
        <v>467</v>
      </c>
      <c r="G112" s="11" t="s">
        <v>29</v>
      </c>
      <c r="H112" s="11">
        <v>2564</v>
      </c>
      <c r="I112" s="11" t="s">
        <v>214</v>
      </c>
      <c r="J112" s="125" t="s">
        <v>215</v>
      </c>
      <c r="K112" s="111" t="s">
        <v>446</v>
      </c>
      <c r="L112" s="111" t="s">
        <v>447</v>
      </c>
      <c r="M112" s="110" t="s">
        <v>1710</v>
      </c>
      <c r="N112" s="112" t="s">
        <v>48</v>
      </c>
      <c r="O112" s="126" t="s">
        <v>1620</v>
      </c>
      <c r="P112" s="108"/>
      <c r="Q112" s="106" t="s">
        <v>1675</v>
      </c>
      <c r="R112" s="104" t="s">
        <v>225</v>
      </c>
    </row>
    <row r="113" spans="1:18">
      <c r="A113" s="129" t="s">
        <v>1180</v>
      </c>
      <c r="B113" s="129" t="s">
        <v>1201</v>
      </c>
      <c r="C113" s="104" t="s">
        <v>1705</v>
      </c>
      <c r="D113" s="121" t="s">
        <v>466</v>
      </c>
      <c r="E113" s="146" t="str">
        <f t="shared" si="2"/>
        <v>ผลิตสื่อการปรับปรุงโครงสร้างและเนื้อหาของรัฐธรรมนูญเพื่อการปฏิรูป</v>
      </c>
      <c r="F113" s="111" t="s">
        <v>467</v>
      </c>
      <c r="G113" s="11" t="s">
        <v>29</v>
      </c>
      <c r="H113" s="11">
        <v>2564</v>
      </c>
      <c r="I113" s="11" t="s">
        <v>214</v>
      </c>
      <c r="J113" s="11" t="s">
        <v>215</v>
      </c>
      <c r="K113" s="111" t="s">
        <v>48</v>
      </c>
      <c r="L113" s="111" t="s">
        <v>447</v>
      </c>
      <c r="M113" s="110" t="s">
        <v>1710</v>
      </c>
      <c r="N113" s="112" t="s">
        <v>446</v>
      </c>
      <c r="O113" s="110" t="s">
        <v>1620</v>
      </c>
      <c r="P113" s="113"/>
      <c r="Q113" s="106" t="s">
        <v>1675</v>
      </c>
      <c r="R113" s="104" t="s">
        <v>225</v>
      </c>
    </row>
    <row r="114" spans="1:18">
      <c r="A114" s="131" t="s">
        <v>1707</v>
      </c>
      <c r="B114" s="131" t="s">
        <v>1556</v>
      </c>
      <c r="C114" s="104" t="s">
        <v>1705</v>
      </c>
      <c r="D114" s="123" t="s">
        <v>352</v>
      </c>
      <c r="E114" s="146" t="str">
        <f t="shared" si="2"/>
        <v>การพัฒนาระบบและเพิ่มประสิทธิภาพในการตรวจการ</v>
      </c>
      <c r="F114" s="111" t="s">
        <v>353</v>
      </c>
      <c r="G114" s="11" t="s">
        <v>29</v>
      </c>
      <c r="H114" s="11">
        <v>2564</v>
      </c>
      <c r="I114" s="11" t="s">
        <v>254</v>
      </c>
      <c r="J114" s="125" t="s">
        <v>285</v>
      </c>
      <c r="K114" s="111" t="s">
        <v>355</v>
      </c>
      <c r="L114" s="111" t="s">
        <v>163</v>
      </c>
      <c r="M114" s="110" t="s">
        <v>1711</v>
      </c>
      <c r="N114" s="112" t="s">
        <v>164</v>
      </c>
      <c r="O114" s="126" t="s">
        <v>1620</v>
      </c>
      <c r="P114" s="108"/>
      <c r="Q114" s="106" t="s">
        <v>1644</v>
      </c>
      <c r="R114" s="104" t="s">
        <v>270</v>
      </c>
    </row>
    <row r="115" spans="1:18">
      <c r="A115" s="131" t="s">
        <v>1707</v>
      </c>
      <c r="B115" s="131" t="s">
        <v>1556</v>
      </c>
      <c r="C115" s="104" t="s">
        <v>1705</v>
      </c>
      <c r="D115" s="123" t="s">
        <v>265</v>
      </c>
      <c r="E115" s="146" t="str">
        <f t="shared" si="2"/>
        <v>โครงการป้องปรามและปราบปรามการทุจริตการเลือกตั้ง</v>
      </c>
      <c r="F115" s="111" t="s">
        <v>266</v>
      </c>
      <c r="G115" s="11" t="s">
        <v>29</v>
      </c>
      <c r="H115" s="11">
        <v>2564</v>
      </c>
      <c r="I115" s="11" t="s">
        <v>209</v>
      </c>
      <c r="J115" s="125" t="s">
        <v>173</v>
      </c>
      <c r="K115" s="111" t="s">
        <v>268</v>
      </c>
      <c r="L115" s="111" t="s">
        <v>163</v>
      </c>
      <c r="M115" s="110" t="s">
        <v>1711</v>
      </c>
      <c r="N115" s="112" t="s">
        <v>164</v>
      </c>
      <c r="O115" s="126" t="s">
        <v>1620</v>
      </c>
      <c r="P115" s="108"/>
      <c r="Q115" s="106" t="s">
        <v>1664</v>
      </c>
      <c r="R115" s="104" t="s">
        <v>270</v>
      </c>
    </row>
    <row r="116" spans="1:18">
      <c r="A116" s="131" t="s">
        <v>1707</v>
      </c>
      <c r="B116" s="131" t="s">
        <v>1556</v>
      </c>
      <c r="C116" s="104" t="s">
        <v>1705</v>
      </c>
      <c r="D116" s="123" t="s">
        <v>298</v>
      </c>
      <c r="E116" s="146" t="str">
        <f t="shared" si="2"/>
        <v>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</v>
      </c>
      <c r="F116" s="111" t="s">
        <v>299</v>
      </c>
      <c r="G116" s="11" t="s">
        <v>29</v>
      </c>
      <c r="H116" s="11">
        <v>2564</v>
      </c>
      <c r="I116" s="11" t="s">
        <v>254</v>
      </c>
      <c r="J116" s="125" t="s">
        <v>173</v>
      </c>
      <c r="K116" s="111" t="s">
        <v>242</v>
      </c>
      <c r="L116" s="111" t="s">
        <v>163</v>
      </c>
      <c r="M116" s="110" t="s">
        <v>1711</v>
      </c>
      <c r="N116" s="112" t="s">
        <v>164</v>
      </c>
      <c r="O116" s="126" t="s">
        <v>1620</v>
      </c>
      <c r="P116" s="108"/>
      <c r="Q116" s="106" t="s">
        <v>1688</v>
      </c>
      <c r="R116" s="104" t="s">
        <v>270</v>
      </c>
    </row>
    <row r="117" spans="1:18">
      <c r="A117" s="131" t="s">
        <v>1707</v>
      </c>
      <c r="B117" s="131" t="s">
        <v>1556</v>
      </c>
      <c r="C117" s="104" t="s">
        <v>1705</v>
      </c>
      <c r="D117" s="121" t="s">
        <v>352</v>
      </c>
      <c r="E117" s="146" t="str">
        <f t="shared" si="2"/>
        <v>การพัฒนาระบบและเพิ่มประสิทธิภาพในการตรวจการ</v>
      </c>
      <c r="F117" s="111" t="s">
        <v>353</v>
      </c>
      <c r="G117" s="11" t="s">
        <v>29</v>
      </c>
      <c r="H117" s="11">
        <v>2564</v>
      </c>
      <c r="I117" s="11" t="s">
        <v>254</v>
      </c>
      <c r="J117" s="11" t="s">
        <v>285</v>
      </c>
      <c r="K117" s="111" t="s">
        <v>164</v>
      </c>
      <c r="L117" s="111" t="s">
        <v>163</v>
      </c>
      <c r="M117" s="110" t="s">
        <v>1711</v>
      </c>
      <c r="N117" s="112" t="s">
        <v>355</v>
      </c>
      <c r="O117" s="110" t="s">
        <v>1620</v>
      </c>
      <c r="P117" s="113"/>
      <c r="Q117" s="106" t="s">
        <v>1644</v>
      </c>
      <c r="R117" s="104" t="s">
        <v>270</v>
      </c>
    </row>
    <row r="118" spans="1:18">
      <c r="A118" s="131" t="s">
        <v>1707</v>
      </c>
      <c r="B118" s="131" t="s">
        <v>1556</v>
      </c>
      <c r="C118" s="104" t="s">
        <v>1705</v>
      </c>
      <c r="D118" s="121" t="s">
        <v>265</v>
      </c>
      <c r="E118" s="146" t="str">
        <f t="shared" si="2"/>
        <v>โครงการป้องปรามและปราบปรามการทุจริตการเลือกตั้ง</v>
      </c>
      <c r="F118" s="111" t="s">
        <v>266</v>
      </c>
      <c r="G118" s="11" t="s">
        <v>29</v>
      </c>
      <c r="H118" s="11">
        <v>2564</v>
      </c>
      <c r="I118" s="11" t="s">
        <v>209</v>
      </c>
      <c r="J118" s="11" t="s">
        <v>173</v>
      </c>
      <c r="K118" s="111" t="s">
        <v>164</v>
      </c>
      <c r="L118" s="111" t="s">
        <v>163</v>
      </c>
      <c r="M118" s="110" t="s">
        <v>1711</v>
      </c>
      <c r="N118" s="112" t="s">
        <v>268</v>
      </c>
      <c r="O118" s="110" t="s">
        <v>1620</v>
      </c>
      <c r="P118" s="113"/>
      <c r="Q118" s="106" t="s">
        <v>1664</v>
      </c>
      <c r="R118" s="104" t="s">
        <v>270</v>
      </c>
    </row>
    <row r="119" spans="1:18">
      <c r="A119" s="133" t="s">
        <v>1275</v>
      </c>
      <c r="B119" s="133" t="s">
        <v>1276</v>
      </c>
      <c r="C119" s="104" t="s">
        <v>1705</v>
      </c>
      <c r="D119" s="123" t="s">
        <v>329</v>
      </c>
      <c r="E119" s="146" t="str">
        <f t="shared" si="2"/>
        <v xml:space="preserve">โครงการปฏิรูปโครงสร้างการบริหารงาน </v>
      </c>
      <c r="F119" s="111" t="s">
        <v>1631</v>
      </c>
      <c r="G119" s="11" t="s">
        <v>29</v>
      </c>
      <c r="H119" s="11">
        <v>2564</v>
      </c>
      <c r="I119" s="11" t="s">
        <v>63</v>
      </c>
      <c r="J119" s="125" t="s">
        <v>285</v>
      </c>
      <c r="K119" s="111" t="s">
        <v>162</v>
      </c>
      <c r="L119" s="111" t="s">
        <v>163</v>
      </c>
      <c r="M119" s="110" t="s">
        <v>1711</v>
      </c>
      <c r="N119" s="112" t="s">
        <v>164</v>
      </c>
      <c r="O119" s="126" t="s">
        <v>1620</v>
      </c>
      <c r="P119" s="108"/>
      <c r="Q119" s="106" t="s">
        <v>1632</v>
      </c>
      <c r="R119" s="104" t="s">
        <v>328</v>
      </c>
    </row>
    <row r="120" spans="1:18">
      <c r="A120" s="133" t="s">
        <v>1275</v>
      </c>
      <c r="B120" s="133" t="s">
        <v>1276</v>
      </c>
      <c r="C120" s="104" t="s">
        <v>1705</v>
      </c>
      <c r="D120" s="123" t="s">
        <v>326</v>
      </c>
      <c r="E120" s="146" t="str">
        <f t="shared" si="2"/>
        <v xml:space="preserve"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</v>
      </c>
      <c r="F120" s="111" t="s">
        <v>1633</v>
      </c>
      <c r="G120" s="11" t="s">
        <v>29</v>
      </c>
      <c r="H120" s="11">
        <v>2564</v>
      </c>
      <c r="I120" s="11" t="s">
        <v>254</v>
      </c>
      <c r="J120" s="125" t="s">
        <v>173</v>
      </c>
      <c r="K120" s="111" t="s">
        <v>162</v>
      </c>
      <c r="L120" s="111" t="s">
        <v>163</v>
      </c>
      <c r="M120" s="110" t="s">
        <v>1711</v>
      </c>
      <c r="N120" s="112" t="s">
        <v>164</v>
      </c>
      <c r="O120" s="126" t="s">
        <v>1620</v>
      </c>
      <c r="P120" s="108"/>
      <c r="Q120" s="106" t="s">
        <v>1634</v>
      </c>
      <c r="R120" s="104" t="s">
        <v>328</v>
      </c>
    </row>
    <row r="121" spans="1:18">
      <c r="A121" s="133" t="s">
        <v>1275</v>
      </c>
      <c r="B121" s="133" t="s">
        <v>1276</v>
      </c>
      <c r="C121" s="104" t="s">
        <v>1705</v>
      </c>
      <c r="D121" s="123" t="s">
        <v>387</v>
      </c>
      <c r="E121" s="146" t="str">
        <f t="shared" si="2"/>
        <v xml:space="preserve">โครงการปฏิรูปโครงสร้างการบริหารงาน </v>
      </c>
      <c r="F121" s="111" t="s">
        <v>1631</v>
      </c>
      <c r="G121" s="11" t="s">
        <v>29</v>
      </c>
      <c r="H121" s="11">
        <v>2564</v>
      </c>
      <c r="I121" s="11" t="s">
        <v>254</v>
      </c>
      <c r="J121" s="125" t="s">
        <v>173</v>
      </c>
      <c r="K121" s="111" t="s">
        <v>386</v>
      </c>
      <c r="L121" s="111" t="s">
        <v>163</v>
      </c>
      <c r="M121" s="110" t="s">
        <v>1711</v>
      </c>
      <c r="N121" s="112" t="s">
        <v>164</v>
      </c>
      <c r="O121" s="126" t="s">
        <v>1620</v>
      </c>
      <c r="P121" s="108"/>
      <c r="Q121" s="106" t="s">
        <v>1670</v>
      </c>
      <c r="R121" s="104" t="s">
        <v>328</v>
      </c>
    </row>
    <row r="122" spans="1:18">
      <c r="A122" s="133" t="s">
        <v>1275</v>
      </c>
      <c r="B122" s="133" t="s">
        <v>1276</v>
      </c>
      <c r="C122" s="104" t="s">
        <v>1705</v>
      </c>
      <c r="D122" s="123" t="s">
        <v>384</v>
      </c>
      <c r="E122" s="146" t="str">
        <f t="shared" si="2"/>
        <v>โครงการปฏิรูปโครงสร้างการบริหารงาน</v>
      </c>
      <c r="F122" s="111" t="s">
        <v>158</v>
      </c>
      <c r="G122" s="11" t="s">
        <v>29</v>
      </c>
      <c r="H122" s="11">
        <v>2564</v>
      </c>
      <c r="I122" s="11" t="s">
        <v>285</v>
      </c>
      <c r="J122" s="125" t="s">
        <v>173</v>
      </c>
      <c r="K122" s="111" t="s">
        <v>386</v>
      </c>
      <c r="L122" s="111" t="s">
        <v>163</v>
      </c>
      <c r="M122" s="110" t="s">
        <v>1711</v>
      </c>
      <c r="N122" s="112" t="s">
        <v>164</v>
      </c>
      <c r="O122" s="126" t="s">
        <v>1620</v>
      </c>
      <c r="P122" s="108"/>
      <c r="Q122" s="106" t="s">
        <v>1671</v>
      </c>
      <c r="R122" s="104" t="s">
        <v>328</v>
      </c>
    </row>
    <row r="123" spans="1:18">
      <c r="A123" s="133" t="s">
        <v>1275</v>
      </c>
      <c r="B123" s="133" t="s">
        <v>1276</v>
      </c>
      <c r="C123" s="104" t="s">
        <v>1705</v>
      </c>
      <c r="D123" s="121" t="s">
        <v>329</v>
      </c>
      <c r="E123" s="146" t="str">
        <f t="shared" si="2"/>
        <v xml:space="preserve">โครงการปฏิรูปโครงสร้างการบริหารงาน </v>
      </c>
      <c r="F123" s="111" t="s">
        <v>1631</v>
      </c>
      <c r="G123" s="11" t="s">
        <v>29</v>
      </c>
      <c r="H123" s="11">
        <v>2564</v>
      </c>
      <c r="I123" s="11" t="s">
        <v>63</v>
      </c>
      <c r="J123" s="11" t="s">
        <v>285</v>
      </c>
      <c r="K123" s="111" t="s">
        <v>164</v>
      </c>
      <c r="L123" s="111" t="s">
        <v>163</v>
      </c>
      <c r="M123" s="110" t="s">
        <v>1711</v>
      </c>
      <c r="N123" s="112" t="s">
        <v>162</v>
      </c>
      <c r="O123" s="110" t="s">
        <v>1620</v>
      </c>
      <c r="P123" s="113"/>
      <c r="Q123" s="106" t="s">
        <v>1632</v>
      </c>
      <c r="R123" s="104" t="s">
        <v>328</v>
      </c>
    </row>
    <row r="124" spans="1:18">
      <c r="A124" s="133" t="s">
        <v>1275</v>
      </c>
      <c r="B124" s="133" t="s">
        <v>1276</v>
      </c>
      <c r="C124" s="104" t="s">
        <v>1705</v>
      </c>
      <c r="D124" s="121" t="s">
        <v>326</v>
      </c>
      <c r="E124" s="146" t="str">
        <f t="shared" si="2"/>
        <v xml:space="preserve"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 </v>
      </c>
      <c r="F124" s="111" t="s">
        <v>1633</v>
      </c>
      <c r="G124" s="11" t="s">
        <v>29</v>
      </c>
      <c r="H124" s="11">
        <v>2564</v>
      </c>
      <c r="I124" s="11" t="s">
        <v>254</v>
      </c>
      <c r="J124" s="11" t="s">
        <v>173</v>
      </c>
      <c r="K124" s="111" t="s">
        <v>164</v>
      </c>
      <c r="L124" s="111" t="s">
        <v>163</v>
      </c>
      <c r="M124" s="110" t="s">
        <v>1711</v>
      </c>
      <c r="N124" s="112" t="s">
        <v>162</v>
      </c>
      <c r="O124" s="110" t="s">
        <v>1620</v>
      </c>
      <c r="P124" s="113"/>
      <c r="Q124" s="106" t="s">
        <v>1634</v>
      </c>
      <c r="R124" s="104" t="s">
        <v>328</v>
      </c>
    </row>
    <row r="125" spans="1:18">
      <c r="A125" s="133" t="s">
        <v>1275</v>
      </c>
      <c r="B125" s="133" t="s">
        <v>1276</v>
      </c>
      <c r="C125" s="104" t="s">
        <v>1705</v>
      </c>
      <c r="D125" s="121" t="s">
        <v>387</v>
      </c>
      <c r="E125" s="146" t="str">
        <f t="shared" si="2"/>
        <v xml:space="preserve">โครงการปฏิรูปโครงสร้างการบริหารงาน </v>
      </c>
      <c r="F125" s="111" t="s">
        <v>1631</v>
      </c>
      <c r="G125" s="11" t="s">
        <v>29</v>
      </c>
      <c r="H125" s="11">
        <v>2564</v>
      </c>
      <c r="I125" s="11" t="s">
        <v>254</v>
      </c>
      <c r="J125" s="11" t="s">
        <v>173</v>
      </c>
      <c r="K125" s="111" t="s">
        <v>164</v>
      </c>
      <c r="L125" s="111" t="s">
        <v>163</v>
      </c>
      <c r="M125" s="110" t="s">
        <v>1711</v>
      </c>
      <c r="N125" s="112" t="s">
        <v>386</v>
      </c>
      <c r="O125" s="110" t="s">
        <v>1620</v>
      </c>
      <c r="P125" s="113"/>
      <c r="Q125" s="106" t="s">
        <v>1670</v>
      </c>
      <c r="R125" s="104" t="s">
        <v>328</v>
      </c>
    </row>
    <row r="126" spans="1:18">
      <c r="A126" s="133" t="s">
        <v>1275</v>
      </c>
      <c r="B126" s="133" t="s">
        <v>1276</v>
      </c>
      <c r="C126" s="104" t="s">
        <v>1705</v>
      </c>
      <c r="D126" s="121" t="s">
        <v>384</v>
      </c>
      <c r="E126" s="146" t="str">
        <f t="shared" si="2"/>
        <v>โครงการปฏิรูปโครงสร้างการบริหารงาน</v>
      </c>
      <c r="F126" s="111" t="s">
        <v>158</v>
      </c>
      <c r="G126" s="11" t="s">
        <v>29</v>
      </c>
      <c r="H126" s="11">
        <v>2564</v>
      </c>
      <c r="I126" s="11" t="s">
        <v>285</v>
      </c>
      <c r="J126" s="11" t="s">
        <v>173</v>
      </c>
      <c r="K126" s="111" t="s">
        <v>164</v>
      </c>
      <c r="L126" s="111" t="s">
        <v>163</v>
      </c>
      <c r="M126" s="110" t="s">
        <v>1711</v>
      </c>
      <c r="N126" s="112" t="s">
        <v>386</v>
      </c>
      <c r="O126" s="110" t="s">
        <v>1620</v>
      </c>
      <c r="P126" s="113"/>
      <c r="Q126" s="106" t="s">
        <v>1671</v>
      </c>
      <c r="R126" s="104" t="s">
        <v>328</v>
      </c>
    </row>
    <row r="127" spans="1:18">
      <c r="A127" s="134" t="s">
        <v>1275</v>
      </c>
      <c r="B127" s="134" t="s">
        <v>1288</v>
      </c>
      <c r="C127" s="104" t="s">
        <v>1705</v>
      </c>
      <c r="D127" s="123" t="s">
        <v>431</v>
      </c>
      <c r="E127" s="147" t="s">
        <v>432</v>
      </c>
      <c r="F127" s="111" t="s">
        <v>432</v>
      </c>
      <c r="G127" s="11" t="s">
        <v>29</v>
      </c>
      <c r="H127" s="11">
        <v>2564</v>
      </c>
      <c r="I127" s="11" t="s">
        <v>141</v>
      </c>
      <c r="J127" s="125" t="s">
        <v>285</v>
      </c>
      <c r="K127" s="111" t="s">
        <v>262</v>
      </c>
      <c r="L127" s="111" t="s">
        <v>163</v>
      </c>
      <c r="M127" s="110" t="s">
        <v>1711</v>
      </c>
      <c r="N127" s="112" t="s">
        <v>164</v>
      </c>
      <c r="O127" s="126" t="s">
        <v>1620</v>
      </c>
      <c r="P127" s="108"/>
      <c r="Q127" s="137" t="s">
        <v>1638</v>
      </c>
      <c r="R127" s="104" t="s">
        <v>249</v>
      </c>
    </row>
    <row r="128" spans="1:18">
      <c r="A128" s="134" t="s">
        <v>1275</v>
      </c>
      <c r="B128" s="134" t="s">
        <v>1288</v>
      </c>
      <c r="C128" s="104" t="s">
        <v>1705</v>
      </c>
      <c r="D128" s="123" t="s">
        <v>373</v>
      </c>
      <c r="E128" s="146" t="str">
        <f>HYPERLINK(Q128,F128)</f>
        <v>โครงการพัฒนาบุคลากรที่เกี่ยวข้องกับการเลือกตั้งให้เป็นมืออาชีพ</v>
      </c>
      <c r="F128" s="111" t="s">
        <v>374</v>
      </c>
      <c r="G128" s="11" t="s">
        <v>29</v>
      </c>
      <c r="H128" s="11">
        <v>2564</v>
      </c>
      <c r="I128" s="11" t="s">
        <v>254</v>
      </c>
      <c r="J128" s="125" t="s">
        <v>173</v>
      </c>
      <c r="K128" s="111" t="s">
        <v>262</v>
      </c>
      <c r="L128" s="111" t="s">
        <v>163</v>
      </c>
      <c r="M128" s="110" t="s">
        <v>1711</v>
      </c>
      <c r="N128" s="112" t="s">
        <v>164</v>
      </c>
      <c r="O128" s="126" t="s">
        <v>1620</v>
      </c>
      <c r="P128" s="108"/>
      <c r="Q128" s="106" t="s">
        <v>1639</v>
      </c>
      <c r="R128" s="104" t="s">
        <v>249</v>
      </c>
    </row>
    <row r="129" spans="1:18">
      <c r="A129" s="134" t="s">
        <v>1275</v>
      </c>
      <c r="B129" s="134" t="s">
        <v>1288</v>
      </c>
      <c r="C129" s="104" t="s">
        <v>1705</v>
      </c>
      <c r="D129" s="123" t="s">
        <v>356</v>
      </c>
      <c r="E129" s="146" t="str">
        <f>HYPERLINK(Q129,F129)</f>
        <v>โครงการพัฒนามาตรฐานในการปฏิบัติงาน (พัฒนามาตรฐานการตรวจการเพื่อมุ่งสู่ Smart ECT)</v>
      </c>
      <c r="F129" s="111" t="s">
        <v>357</v>
      </c>
      <c r="G129" s="11" t="s">
        <v>29</v>
      </c>
      <c r="H129" s="11">
        <v>2564</v>
      </c>
      <c r="I129" s="11" t="s">
        <v>247</v>
      </c>
      <c r="J129" s="125" t="s">
        <v>173</v>
      </c>
      <c r="K129" s="111" t="s">
        <v>355</v>
      </c>
      <c r="L129" s="111" t="s">
        <v>163</v>
      </c>
      <c r="M129" s="110" t="s">
        <v>1711</v>
      </c>
      <c r="N129" s="112" t="s">
        <v>164</v>
      </c>
      <c r="O129" s="126" t="s">
        <v>1620</v>
      </c>
      <c r="P129" s="108"/>
      <c r="Q129" s="106" t="s">
        <v>1643</v>
      </c>
      <c r="R129" s="104" t="s">
        <v>249</v>
      </c>
    </row>
    <row r="130" spans="1:18">
      <c r="A130" s="134" t="s">
        <v>1275</v>
      </c>
      <c r="B130" s="134" t="s">
        <v>1288</v>
      </c>
      <c r="C130" s="104" t="s">
        <v>1705</v>
      </c>
      <c r="D130" s="123" t="s">
        <v>419</v>
      </c>
      <c r="E130" s="146" t="str">
        <f>HYPERLINK(Q130,F130)</f>
        <v xml:space="preserve">พัฒนาบุคลากรที่เกี่ยวข้องกับการเลือกตั้งให้เป็นมืออาชีพ </v>
      </c>
      <c r="F130" s="111" t="s">
        <v>1646</v>
      </c>
      <c r="G130" s="11" t="s">
        <v>29</v>
      </c>
      <c r="H130" s="11">
        <v>2564</v>
      </c>
      <c r="I130" s="11" t="s">
        <v>247</v>
      </c>
      <c r="J130" s="125" t="s">
        <v>173</v>
      </c>
      <c r="K130" s="111" t="s">
        <v>422</v>
      </c>
      <c r="L130" s="111" t="s">
        <v>163</v>
      </c>
      <c r="M130" s="110" t="s">
        <v>1711</v>
      </c>
      <c r="N130" s="112" t="s">
        <v>164</v>
      </c>
      <c r="O130" s="126" t="s">
        <v>1620</v>
      </c>
      <c r="P130" s="108"/>
      <c r="Q130" s="106" t="s">
        <v>1647</v>
      </c>
      <c r="R130" s="104" t="s">
        <v>249</v>
      </c>
    </row>
    <row r="131" spans="1:18">
      <c r="A131" s="134" t="s">
        <v>1275</v>
      </c>
      <c r="B131" s="134" t="s">
        <v>1288</v>
      </c>
      <c r="C131" s="104" t="s">
        <v>1705</v>
      </c>
      <c r="D131" s="123" t="s">
        <v>376</v>
      </c>
      <c r="E131" s="147" t="s">
        <v>377</v>
      </c>
      <c r="F131" s="111" t="s">
        <v>377</v>
      </c>
      <c r="G131" s="11" t="s">
        <v>29</v>
      </c>
      <c r="H131" s="11">
        <v>2564</v>
      </c>
      <c r="I131" s="11" t="s">
        <v>254</v>
      </c>
      <c r="J131" s="125" t="s">
        <v>173</v>
      </c>
      <c r="K131" s="111" t="s">
        <v>369</v>
      </c>
      <c r="L131" s="111" t="s">
        <v>163</v>
      </c>
      <c r="M131" s="110" t="s">
        <v>1711</v>
      </c>
      <c r="N131" s="112" t="s">
        <v>164</v>
      </c>
      <c r="O131" s="126" t="s">
        <v>1620</v>
      </c>
      <c r="P131" s="108"/>
      <c r="Q131" s="137" t="s">
        <v>1660</v>
      </c>
      <c r="R131" s="104" t="s">
        <v>249</v>
      </c>
    </row>
    <row r="132" spans="1:18">
      <c r="A132" s="134" t="s">
        <v>1275</v>
      </c>
      <c r="B132" s="134" t="s">
        <v>1288</v>
      </c>
      <c r="C132" s="104" t="s">
        <v>1705</v>
      </c>
      <c r="D132" s="123" t="s">
        <v>244</v>
      </c>
      <c r="E132" s="146" t="str">
        <f>HYPERLINK(Q132,F132)</f>
        <v>โครงการพัฒนาระบบสารสนเทศการเลือกตั้งแบบสมาร์ท</v>
      </c>
      <c r="F132" s="111" t="s">
        <v>245</v>
      </c>
      <c r="G132" s="11" t="s">
        <v>29</v>
      </c>
      <c r="H132" s="11">
        <v>2564</v>
      </c>
      <c r="I132" s="11" t="s">
        <v>209</v>
      </c>
      <c r="J132" s="125" t="s">
        <v>247</v>
      </c>
      <c r="K132" s="111" t="s">
        <v>248</v>
      </c>
      <c r="L132" s="111" t="s">
        <v>163</v>
      </c>
      <c r="M132" s="110" t="s">
        <v>1711</v>
      </c>
      <c r="N132" s="112" t="s">
        <v>164</v>
      </c>
      <c r="O132" s="126" t="s">
        <v>1620</v>
      </c>
      <c r="P132" s="108"/>
      <c r="Q132" s="106" t="s">
        <v>1663</v>
      </c>
      <c r="R132" s="104" t="s">
        <v>249</v>
      </c>
    </row>
    <row r="133" spans="1:18">
      <c r="A133" s="134" t="s">
        <v>1275</v>
      </c>
      <c r="B133" s="134" t="s">
        <v>1288</v>
      </c>
      <c r="C133" s="104" t="s">
        <v>1705</v>
      </c>
      <c r="D133" s="123" t="s">
        <v>426</v>
      </c>
      <c r="E133" s="146" t="str">
        <f>HYPERLINK(Q133,F133)</f>
        <v>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</v>
      </c>
      <c r="F133" s="111" t="s">
        <v>427</v>
      </c>
      <c r="G133" s="11" t="s">
        <v>29</v>
      </c>
      <c r="H133" s="11">
        <v>2564</v>
      </c>
      <c r="I133" s="11" t="s">
        <v>254</v>
      </c>
      <c r="J133" s="125" t="s">
        <v>173</v>
      </c>
      <c r="K133" s="111" t="s">
        <v>386</v>
      </c>
      <c r="L133" s="111" t="s">
        <v>163</v>
      </c>
      <c r="M133" s="110" t="s">
        <v>1711</v>
      </c>
      <c r="N133" s="112" t="s">
        <v>164</v>
      </c>
      <c r="O133" s="126" t="s">
        <v>1620</v>
      </c>
      <c r="P133" s="108"/>
      <c r="Q133" s="106" t="s">
        <v>1669</v>
      </c>
      <c r="R133" s="104" t="s">
        <v>249</v>
      </c>
    </row>
    <row r="134" spans="1:18">
      <c r="A134" s="134" t="s">
        <v>1275</v>
      </c>
      <c r="B134" s="134" t="s">
        <v>1288</v>
      </c>
      <c r="C134" s="104" t="s">
        <v>1705</v>
      </c>
      <c r="D134" s="123" t="s">
        <v>397</v>
      </c>
      <c r="E134" s="146" t="str">
        <f>HYPERLINK(Q134,F134)</f>
        <v>โครงการพัฒนามาตรฐานในการปฏิบัติงาน</v>
      </c>
      <c r="F134" s="111" t="s">
        <v>398</v>
      </c>
      <c r="G134" s="11" t="s">
        <v>29</v>
      </c>
      <c r="H134" s="11">
        <v>2564</v>
      </c>
      <c r="I134" s="11" t="s">
        <v>141</v>
      </c>
      <c r="J134" s="125" t="s">
        <v>173</v>
      </c>
      <c r="K134" s="111" t="s">
        <v>400</v>
      </c>
      <c r="L134" s="111" t="s">
        <v>163</v>
      </c>
      <c r="M134" s="110" t="s">
        <v>1711</v>
      </c>
      <c r="N134" s="112" t="s">
        <v>164</v>
      </c>
      <c r="O134" s="126" t="s">
        <v>1620</v>
      </c>
      <c r="P134" s="108"/>
      <c r="Q134" s="106" t="s">
        <v>1672</v>
      </c>
      <c r="R134" s="104" t="s">
        <v>249</v>
      </c>
    </row>
    <row r="135" spans="1:18">
      <c r="A135" s="134" t="s">
        <v>1275</v>
      </c>
      <c r="B135" s="134" t="s">
        <v>1288</v>
      </c>
      <c r="C135" s="104" t="s">
        <v>1705</v>
      </c>
      <c r="D135" s="121" t="s">
        <v>431</v>
      </c>
      <c r="E135" s="148" t="s">
        <v>432</v>
      </c>
      <c r="F135" s="111" t="s">
        <v>432</v>
      </c>
      <c r="G135" s="11" t="s">
        <v>29</v>
      </c>
      <c r="H135" s="11">
        <v>2564</v>
      </c>
      <c r="I135" s="11" t="s">
        <v>141</v>
      </c>
      <c r="J135" s="11" t="s">
        <v>285</v>
      </c>
      <c r="K135" s="111" t="s">
        <v>164</v>
      </c>
      <c r="L135" s="111" t="s">
        <v>163</v>
      </c>
      <c r="M135" s="110" t="s">
        <v>1711</v>
      </c>
      <c r="N135" s="112" t="s">
        <v>262</v>
      </c>
      <c r="O135" s="110" t="s">
        <v>1620</v>
      </c>
      <c r="P135" s="113"/>
      <c r="Q135" s="138" t="s">
        <v>1638</v>
      </c>
      <c r="R135" s="104" t="s">
        <v>249</v>
      </c>
    </row>
    <row r="136" spans="1:18">
      <c r="A136" s="134" t="s">
        <v>1275</v>
      </c>
      <c r="B136" s="134" t="s">
        <v>1288</v>
      </c>
      <c r="C136" s="104" t="s">
        <v>1705</v>
      </c>
      <c r="D136" s="121" t="s">
        <v>373</v>
      </c>
      <c r="E136" s="146" t="str">
        <f>HYPERLINK(Q136,F136)</f>
        <v>โครงการพัฒนาบุคลากรที่เกี่ยวข้องกับการเลือกตั้งให้เป็นมืออาชีพ</v>
      </c>
      <c r="F136" s="111" t="s">
        <v>374</v>
      </c>
      <c r="G136" s="11" t="s">
        <v>29</v>
      </c>
      <c r="H136" s="11">
        <v>2564</v>
      </c>
      <c r="I136" s="11" t="s">
        <v>254</v>
      </c>
      <c r="J136" s="11" t="s">
        <v>173</v>
      </c>
      <c r="K136" s="111" t="s">
        <v>164</v>
      </c>
      <c r="L136" s="111" t="s">
        <v>163</v>
      </c>
      <c r="M136" s="110" t="s">
        <v>1711</v>
      </c>
      <c r="N136" s="112" t="s">
        <v>262</v>
      </c>
      <c r="O136" s="110" t="s">
        <v>1620</v>
      </c>
      <c r="P136" s="113"/>
      <c r="Q136" s="106" t="s">
        <v>1639</v>
      </c>
      <c r="R136" s="104" t="s">
        <v>249</v>
      </c>
    </row>
    <row r="137" spans="1:18">
      <c r="A137" s="134" t="s">
        <v>1275</v>
      </c>
      <c r="B137" s="134" t="s">
        <v>1288</v>
      </c>
      <c r="C137" s="104" t="s">
        <v>1705</v>
      </c>
      <c r="D137" s="121" t="s">
        <v>356</v>
      </c>
      <c r="E137" s="146" t="str">
        <f>HYPERLINK(Q137,F137)</f>
        <v>โครงการพัฒนามาตรฐานในการปฏิบัติงาน (พัฒนามาตรฐานการตรวจการเพื่อมุ่งสู่ Smart ECT)</v>
      </c>
      <c r="F137" s="111" t="s">
        <v>357</v>
      </c>
      <c r="G137" s="11" t="s">
        <v>29</v>
      </c>
      <c r="H137" s="11">
        <v>2564</v>
      </c>
      <c r="I137" s="11" t="s">
        <v>247</v>
      </c>
      <c r="J137" s="11" t="s">
        <v>173</v>
      </c>
      <c r="K137" s="111" t="s">
        <v>164</v>
      </c>
      <c r="L137" s="111" t="s">
        <v>163</v>
      </c>
      <c r="M137" s="110" t="s">
        <v>1711</v>
      </c>
      <c r="N137" s="112" t="s">
        <v>355</v>
      </c>
      <c r="O137" s="110" t="s">
        <v>1620</v>
      </c>
      <c r="P137" s="113"/>
      <c r="Q137" s="106" t="s">
        <v>1643</v>
      </c>
      <c r="R137" s="104" t="s">
        <v>249</v>
      </c>
    </row>
    <row r="138" spans="1:18">
      <c r="A138" s="134" t="s">
        <v>1275</v>
      </c>
      <c r="B138" s="134" t="s">
        <v>1288</v>
      </c>
      <c r="C138" s="104" t="s">
        <v>1705</v>
      </c>
      <c r="D138" s="121" t="s">
        <v>419</v>
      </c>
      <c r="E138" s="146" t="str">
        <f>HYPERLINK(Q138,F138)</f>
        <v xml:space="preserve">พัฒนาบุคลากรที่เกี่ยวข้องกับการเลือกตั้งให้เป็นมืออาชีพ </v>
      </c>
      <c r="F138" s="111" t="s">
        <v>1646</v>
      </c>
      <c r="G138" s="11" t="s">
        <v>29</v>
      </c>
      <c r="H138" s="11">
        <v>2564</v>
      </c>
      <c r="I138" s="11" t="s">
        <v>247</v>
      </c>
      <c r="J138" s="11" t="s">
        <v>173</v>
      </c>
      <c r="K138" s="111" t="s">
        <v>164</v>
      </c>
      <c r="L138" s="111" t="s">
        <v>163</v>
      </c>
      <c r="M138" s="110" t="s">
        <v>1711</v>
      </c>
      <c r="N138" s="112" t="s">
        <v>422</v>
      </c>
      <c r="O138" s="110" t="s">
        <v>1620</v>
      </c>
      <c r="P138" s="113"/>
      <c r="Q138" s="106" t="s">
        <v>1647</v>
      </c>
      <c r="R138" s="104" t="s">
        <v>249</v>
      </c>
    </row>
    <row r="139" spans="1:18">
      <c r="A139" s="134" t="s">
        <v>1275</v>
      </c>
      <c r="B139" s="134" t="s">
        <v>1288</v>
      </c>
      <c r="C139" s="104" t="s">
        <v>1705</v>
      </c>
      <c r="D139" s="121" t="s">
        <v>376</v>
      </c>
      <c r="E139" s="149" t="s">
        <v>377</v>
      </c>
      <c r="F139" s="111" t="s">
        <v>377</v>
      </c>
      <c r="G139" s="11" t="s">
        <v>29</v>
      </c>
      <c r="H139" s="11">
        <v>2564</v>
      </c>
      <c r="I139" s="11" t="s">
        <v>254</v>
      </c>
      <c r="J139" s="11" t="s">
        <v>173</v>
      </c>
      <c r="K139" s="111" t="s">
        <v>164</v>
      </c>
      <c r="L139" s="111" t="s">
        <v>163</v>
      </c>
      <c r="M139" s="110" t="s">
        <v>1711</v>
      </c>
      <c r="N139" s="112" t="s">
        <v>369</v>
      </c>
      <c r="O139" s="110" t="s">
        <v>1620</v>
      </c>
      <c r="P139" s="113"/>
      <c r="Q139" s="115" t="s">
        <v>1660</v>
      </c>
      <c r="R139" s="104" t="s">
        <v>249</v>
      </c>
    </row>
    <row r="140" spans="1:18">
      <c r="A140" s="134" t="s">
        <v>1275</v>
      </c>
      <c r="B140" s="134" t="s">
        <v>1288</v>
      </c>
      <c r="C140" s="104" t="s">
        <v>1705</v>
      </c>
      <c r="D140" s="121" t="s">
        <v>244</v>
      </c>
      <c r="E140" s="146" t="str">
        <f t="shared" ref="E140:E156" si="3">HYPERLINK(Q140,F140)</f>
        <v>โครงการพัฒนาระบบสารสนเทศการเลือกตั้งแบบสมาร์ท</v>
      </c>
      <c r="F140" s="111" t="s">
        <v>245</v>
      </c>
      <c r="G140" s="11" t="s">
        <v>29</v>
      </c>
      <c r="H140" s="11">
        <v>2564</v>
      </c>
      <c r="I140" s="11" t="s">
        <v>209</v>
      </c>
      <c r="J140" s="11" t="s">
        <v>247</v>
      </c>
      <c r="K140" s="111" t="s">
        <v>164</v>
      </c>
      <c r="L140" s="111" t="s">
        <v>163</v>
      </c>
      <c r="M140" s="110" t="s">
        <v>1711</v>
      </c>
      <c r="N140" s="112" t="s">
        <v>248</v>
      </c>
      <c r="O140" s="110" t="s">
        <v>1620</v>
      </c>
      <c r="P140" s="113"/>
      <c r="Q140" s="106" t="s">
        <v>1663</v>
      </c>
      <c r="R140" s="104" t="s">
        <v>249</v>
      </c>
    </row>
    <row r="141" spans="1:18">
      <c r="A141" s="134" t="s">
        <v>1275</v>
      </c>
      <c r="B141" s="134" t="s">
        <v>1288</v>
      </c>
      <c r="C141" s="104" t="s">
        <v>1705</v>
      </c>
      <c r="D141" s="121" t="s">
        <v>426</v>
      </c>
      <c r="E141" s="146" t="str">
        <f t="shared" si="3"/>
        <v>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</v>
      </c>
      <c r="F141" s="111" t="s">
        <v>427</v>
      </c>
      <c r="G141" s="11" t="s">
        <v>29</v>
      </c>
      <c r="H141" s="11">
        <v>2564</v>
      </c>
      <c r="I141" s="11" t="s">
        <v>254</v>
      </c>
      <c r="J141" s="11" t="s">
        <v>173</v>
      </c>
      <c r="K141" s="111" t="s">
        <v>164</v>
      </c>
      <c r="L141" s="111" t="s">
        <v>163</v>
      </c>
      <c r="M141" s="110" t="s">
        <v>1711</v>
      </c>
      <c r="N141" s="112" t="s">
        <v>386</v>
      </c>
      <c r="O141" s="110" t="s">
        <v>1620</v>
      </c>
      <c r="P141" s="113"/>
      <c r="Q141" s="106" t="s">
        <v>1669</v>
      </c>
      <c r="R141" s="104" t="s">
        <v>249</v>
      </c>
    </row>
    <row r="142" spans="1:18">
      <c r="A142" s="134" t="s">
        <v>1275</v>
      </c>
      <c r="B142" s="134" t="s">
        <v>1288</v>
      </c>
      <c r="C142" s="104" t="s">
        <v>1705</v>
      </c>
      <c r="D142" s="121" t="s">
        <v>397</v>
      </c>
      <c r="E142" s="146" t="str">
        <f t="shared" si="3"/>
        <v>โครงการพัฒนามาตรฐานในการปฏิบัติงาน</v>
      </c>
      <c r="F142" s="111" t="s">
        <v>398</v>
      </c>
      <c r="G142" s="11" t="s">
        <v>29</v>
      </c>
      <c r="H142" s="11">
        <v>2564</v>
      </c>
      <c r="I142" s="11" t="s">
        <v>141</v>
      </c>
      <c r="J142" s="11" t="s">
        <v>173</v>
      </c>
      <c r="K142" s="111" t="s">
        <v>164</v>
      </c>
      <c r="L142" s="111" t="s">
        <v>163</v>
      </c>
      <c r="M142" s="110" t="s">
        <v>1711</v>
      </c>
      <c r="N142" s="112" t="s">
        <v>400</v>
      </c>
      <c r="O142" s="110" t="s">
        <v>1620</v>
      </c>
      <c r="P142" s="113"/>
      <c r="Q142" s="106" t="s">
        <v>1672</v>
      </c>
      <c r="R142" s="104" t="s">
        <v>249</v>
      </c>
    </row>
    <row r="143" spans="1:18">
      <c r="A143" s="140" t="s">
        <v>1245</v>
      </c>
      <c r="B143" s="140" t="s">
        <v>1284</v>
      </c>
      <c r="C143" s="104" t="s">
        <v>1705</v>
      </c>
      <c r="D143" s="123" t="s">
        <v>320</v>
      </c>
      <c r="E143" s="146" t="str">
        <f t="shared" si="3"/>
        <v>ปีงบประมาณ 64 โครงการพัฒนาการสื่อสารโดยใช้เทคโนโลยีสมัยใหม่</v>
      </c>
      <c r="F143" s="111" t="s">
        <v>321</v>
      </c>
      <c r="G143" s="11" t="s">
        <v>29</v>
      </c>
      <c r="H143" s="11">
        <v>2564</v>
      </c>
      <c r="I143" s="11" t="s">
        <v>254</v>
      </c>
      <c r="J143" s="125" t="s">
        <v>173</v>
      </c>
      <c r="K143" s="111" t="s">
        <v>162</v>
      </c>
      <c r="L143" s="111" t="s">
        <v>163</v>
      </c>
      <c r="M143" s="110" t="s">
        <v>1711</v>
      </c>
      <c r="N143" s="112" t="s">
        <v>164</v>
      </c>
      <c r="O143" s="126" t="s">
        <v>1620</v>
      </c>
      <c r="P143" s="108"/>
      <c r="Q143" s="106" t="s">
        <v>1636</v>
      </c>
      <c r="R143" s="104" t="s">
        <v>323</v>
      </c>
    </row>
    <row r="144" spans="1:18">
      <c r="A144" s="140" t="s">
        <v>1245</v>
      </c>
      <c r="B144" s="140" t="s">
        <v>1284</v>
      </c>
      <c r="C144" s="104" t="s">
        <v>1705</v>
      </c>
      <c r="D144" s="123" t="s">
        <v>435</v>
      </c>
      <c r="E144" s="146" t="str">
        <f t="shared" si="3"/>
        <v>โครงการพัฒนาช่องทางการมีส่วนร่วมทางการเมืองอย่างสร้างสรรค์</v>
      </c>
      <c r="F144" s="111" t="s">
        <v>436</v>
      </c>
      <c r="G144" s="11" t="s">
        <v>29</v>
      </c>
      <c r="H144" s="11">
        <v>2564</v>
      </c>
      <c r="I144" s="11" t="s">
        <v>254</v>
      </c>
      <c r="J144" s="125" t="s">
        <v>173</v>
      </c>
      <c r="K144" s="111" t="s">
        <v>438</v>
      </c>
      <c r="L144" s="111" t="s">
        <v>163</v>
      </c>
      <c r="M144" s="110" t="s">
        <v>1711</v>
      </c>
      <c r="N144" s="112" t="s">
        <v>164</v>
      </c>
      <c r="O144" s="126" t="s">
        <v>1620</v>
      </c>
      <c r="P144" s="108"/>
      <c r="Q144" s="106" t="s">
        <v>1645</v>
      </c>
      <c r="R144" s="104" t="s">
        <v>323</v>
      </c>
    </row>
    <row r="145" spans="1:18">
      <c r="A145" s="140" t="s">
        <v>1245</v>
      </c>
      <c r="B145" s="140" t="s">
        <v>1284</v>
      </c>
      <c r="C145" s="104" t="s">
        <v>1705</v>
      </c>
      <c r="D145" s="123" t="s">
        <v>343</v>
      </c>
      <c r="E145" s="146" t="str">
        <f t="shared" si="3"/>
        <v>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</v>
      </c>
      <c r="F145" s="111" t="s">
        <v>344</v>
      </c>
      <c r="G145" s="11" t="s">
        <v>29</v>
      </c>
      <c r="H145" s="11">
        <v>2564</v>
      </c>
      <c r="I145" s="11" t="s">
        <v>254</v>
      </c>
      <c r="J145" s="125" t="s">
        <v>173</v>
      </c>
      <c r="K145" s="111" t="s">
        <v>202</v>
      </c>
      <c r="L145" s="111" t="s">
        <v>163</v>
      </c>
      <c r="M145" s="110" t="s">
        <v>1711</v>
      </c>
      <c r="N145" s="112" t="s">
        <v>164</v>
      </c>
      <c r="O145" s="126" t="s">
        <v>1620</v>
      </c>
      <c r="P145" s="108"/>
      <c r="Q145" s="106" t="s">
        <v>1654</v>
      </c>
      <c r="R145" s="104" t="s">
        <v>323</v>
      </c>
    </row>
    <row r="146" spans="1:18">
      <c r="A146" s="140" t="s">
        <v>1245</v>
      </c>
      <c r="B146" s="140" t="s">
        <v>1284</v>
      </c>
      <c r="C146" s="104" t="s">
        <v>1705</v>
      </c>
      <c r="D146" s="123" t="s">
        <v>339</v>
      </c>
      <c r="E146" s="146" t="str">
        <f t="shared" si="3"/>
        <v>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</v>
      </c>
      <c r="F146" s="111" t="s">
        <v>340</v>
      </c>
      <c r="G146" s="11" t="s">
        <v>29</v>
      </c>
      <c r="H146" s="11">
        <v>2564</v>
      </c>
      <c r="I146" s="11" t="s">
        <v>254</v>
      </c>
      <c r="J146" s="125" t="s">
        <v>173</v>
      </c>
      <c r="K146" s="111" t="s">
        <v>202</v>
      </c>
      <c r="L146" s="111" t="s">
        <v>163</v>
      </c>
      <c r="M146" s="110" t="s">
        <v>1711</v>
      </c>
      <c r="N146" s="112" t="s">
        <v>164</v>
      </c>
      <c r="O146" s="126" t="s">
        <v>1620</v>
      </c>
      <c r="P146" s="108"/>
      <c r="Q146" s="106" t="s">
        <v>1655</v>
      </c>
      <c r="R146" s="104" t="s">
        <v>323</v>
      </c>
    </row>
    <row r="147" spans="1:18">
      <c r="A147" s="140" t="s">
        <v>1245</v>
      </c>
      <c r="B147" s="140" t="s">
        <v>1284</v>
      </c>
      <c r="C147" s="104" t="s">
        <v>1705</v>
      </c>
      <c r="D147" s="123" t="s">
        <v>393</v>
      </c>
      <c r="E147" s="146" t="str">
        <f t="shared" si="3"/>
        <v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</v>
      </c>
      <c r="F147" s="111" t="s">
        <v>394</v>
      </c>
      <c r="G147" s="11" t="s">
        <v>29</v>
      </c>
      <c r="H147" s="11">
        <v>2564</v>
      </c>
      <c r="I147" s="11" t="s">
        <v>254</v>
      </c>
      <c r="J147" s="125" t="s">
        <v>173</v>
      </c>
      <c r="K147" s="111" t="s">
        <v>369</v>
      </c>
      <c r="L147" s="111" t="s">
        <v>163</v>
      </c>
      <c r="M147" s="110" t="s">
        <v>1711</v>
      </c>
      <c r="N147" s="112" t="s">
        <v>164</v>
      </c>
      <c r="O147" s="126" t="s">
        <v>1620</v>
      </c>
      <c r="P147" s="108"/>
      <c r="Q147" s="106" t="s">
        <v>1657</v>
      </c>
      <c r="R147" s="104" t="s">
        <v>323</v>
      </c>
    </row>
    <row r="148" spans="1:18">
      <c r="A148" s="140" t="s">
        <v>1245</v>
      </c>
      <c r="B148" s="140" t="s">
        <v>1284</v>
      </c>
      <c r="C148" s="104" t="s">
        <v>1705</v>
      </c>
      <c r="D148" s="123" t="s">
        <v>389</v>
      </c>
      <c r="E148" s="146" t="str">
        <f t="shared" si="3"/>
        <v>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</v>
      </c>
      <c r="F148" s="111" t="s">
        <v>390</v>
      </c>
      <c r="G148" s="11" t="s">
        <v>29</v>
      </c>
      <c r="H148" s="11">
        <v>2564</v>
      </c>
      <c r="I148" s="11" t="s">
        <v>161</v>
      </c>
      <c r="J148" s="125" t="s">
        <v>392</v>
      </c>
      <c r="K148" s="111" t="s">
        <v>369</v>
      </c>
      <c r="L148" s="111" t="s">
        <v>163</v>
      </c>
      <c r="M148" s="110" t="s">
        <v>1711</v>
      </c>
      <c r="N148" s="112" t="s">
        <v>164</v>
      </c>
      <c r="O148" s="126" t="s">
        <v>1620</v>
      </c>
      <c r="P148" s="108"/>
      <c r="Q148" s="106" t="s">
        <v>1658</v>
      </c>
      <c r="R148" s="104" t="s">
        <v>323</v>
      </c>
    </row>
    <row r="149" spans="1:18">
      <c r="A149" s="140" t="s">
        <v>1245</v>
      </c>
      <c r="B149" s="140" t="s">
        <v>1284</v>
      </c>
      <c r="C149" s="104" t="s">
        <v>1705</v>
      </c>
      <c r="D149" s="123" t="s">
        <v>364</v>
      </c>
      <c r="E149" s="146" t="str">
        <f t="shared" si="3"/>
        <v>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</v>
      </c>
      <c r="F149" s="111" t="s">
        <v>365</v>
      </c>
      <c r="G149" s="11" t="s">
        <v>29</v>
      </c>
      <c r="H149" s="11">
        <v>2564</v>
      </c>
      <c r="I149" s="11" t="s">
        <v>367</v>
      </c>
      <c r="J149" s="125" t="s">
        <v>368</v>
      </c>
      <c r="K149" s="111" t="s">
        <v>369</v>
      </c>
      <c r="L149" s="111" t="s">
        <v>163</v>
      </c>
      <c r="M149" s="110" t="s">
        <v>1711</v>
      </c>
      <c r="N149" s="112" t="s">
        <v>164</v>
      </c>
      <c r="O149" s="126" t="s">
        <v>1620</v>
      </c>
      <c r="P149" s="108"/>
      <c r="Q149" s="106" t="s">
        <v>1661</v>
      </c>
      <c r="R149" s="104" t="s">
        <v>323</v>
      </c>
    </row>
    <row r="150" spans="1:18">
      <c r="A150" s="140" t="s">
        <v>1245</v>
      </c>
      <c r="B150" s="140" t="s">
        <v>1284</v>
      </c>
      <c r="C150" s="104" t="s">
        <v>1705</v>
      </c>
      <c r="D150" s="123" t="s">
        <v>405</v>
      </c>
      <c r="E150" s="146" t="str">
        <f t="shared" si="3"/>
        <v>การบูรณาการจัดการข้อมูลกลางของสำนักงานคณะกรรมการการเลือกตั้ง ระยะที่ 2</v>
      </c>
      <c r="F150" s="111" t="s">
        <v>406</v>
      </c>
      <c r="G150" s="11" t="s">
        <v>29</v>
      </c>
      <c r="H150" s="11">
        <v>2564</v>
      </c>
      <c r="I150" s="11" t="s">
        <v>168</v>
      </c>
      <c r="J150" s="125" t="s">
        <v>408</v>
      </c>
      <c r="K150" s="111" t="s">
        <v>409</v>
      </c>
      <c r="L150" s="111" t="s">
        <v>163</v>
      </c>
      <c r="M150" s="110" t="s">
        <v>1711</v>
      </c>
      <c r="N150" s="112" t="s">
        <v>164</v>
      </c>
      <c r="O150" s="126" t="s">
        <v>1620</v>
      </c>
      <c r="P150" s="108"/>
      <c r="Q150" s="106" t="s">
        <v>1668</v>
      </c>
      <c r="R150" s="104" t="s">
        <v>323</v>
      </c>
    </row>
    <row r="151" spans="1:18">
      <c r="A151" s="140" t="s">
        <v>1245</v>
      </c>
      <c r="B151" s="140" t="s">
        <v>1284</v>
      </c>
      <c r="C151" s="104" t="s">
        <v>1705</v>
      </c>
      <c r="D151" s="123" t="s">
        <v>410</v>
      </c>
      <c r="E151" s="146" t="str">
        <f t="shared" si="3"/>
        <v>ฝึกอบรมการใช้งานระบบสารบรรณอิเล็กทรอนิกส์ในรูปแบบฟอร์มอิเล็กทรอนิกส์</v>
      </c>
      <c r="F151" s="111" t="s">
        <v>411</v>
      </c>
      <c r="G151" s="11" t="s">
        <v>29</v>
      </c>
      <c r="H151" s="11">
        <v>2564</v>
      </c>
      <c r="I151" s="11" t="s">
        <v>277</v>
      </c>
      <c r="J151" s="125" t="s">
        <v>173</v>
      </c>
      <c r="K151" s="111" t="s">
        <v>409</v>
      </c>
      <c r="L151" s="111" t="s">
        <v>163</v>
      </c>
      <c r="M151" s="110" t="s">
        <v>1711</v>
      </c>
      <c r="N151" s="112" t="s">
        <v>164</v>
      </c>
      <c r="O151" s="126" t="s">
        <v>1620</v>
      </c>
      <c r="P151" s="108"/>
      <c r="Q151" s="106" t="s">
        <v>1695</v>
      </c>
      <c r="R151" s="104" t="s">
        <v>323</v>
      </c>
    </row>
    <row r="152" spans="1:18">
      <c r="A152" s="140" t="s">
        <v>1245</v>
      </c>
      <c r="B152" s="140" t="s">
        <v>1284</v>
      </c>
      <c r="C152" s="104" t="s">
        <v>1705</v>
      </c>
      <c r="D152" s="121" t="s">
        <v>320</v>
      </c>
      <c r="E152" s="146" t="str">
        <f t="shared" si="3"/>
        <v>ปีงบประมาณ 64 โครงการพัฒนาการสื่อสารโดยใช้เทคโนโลยีสมัยใหม่</v>
      </c>
      <c r="F152" s="111" t="s">
        <v>321</v>
      </c>
      <c r="G152" s="11" t="s">
        <v>29</v>
      </c>
      <c r="H152" s="11">
        <v>2564</v>
      </c>
      <c r="I152" s="11" t="s">
        <v>254</v>
      </c>
      <c r="J152" s="11" t="s">
        <v>173</v>
      </c>
      <c r="K152" s="111" t="s">
        <v>164</v>
      </c>
      <c r="L152" s="111" t="s">
        <v>163</v>
      </c>
      <c r="M152" s="110" t="s">
        <v>1711</v>
      </c>
      <c r="N152" s="112" t="s">
        <v>162</v>
      </c>
      <c r="O152" s="110" t="s">
        <v>1620</v>
      </c>
      <c r="P152" s="113"/>
      <c r="Q152" s="106" t="s">
        <v>1636</v>
      </c>
      <c r="R152" s="104" t="s">
        <v>323</v>
      </c>
    </row>
    <row r="153" spans="1:18">
      <c r="A153" s="140" t="s">
        <v>1245</v>
      </c>
      <c r="B153" s="140" t="s">
        <v>1284</v>
      </c>
      <c r="C153" s="104" t="s">
        <v>1705</v>
      </c>
      <c r="D153" s="121" t="s">
        <v>435</v>
      </c>
      <c r="E153" s="146" t="str">
        <f t="shared" si="3"/>
        <v>โครงการพัฒนาช่องทางการมีส่วนร่วมทางการเมืองอย่างสร้างสรรค์</v>
      </c>
      <c r="F153" s="111" t="s">
        <v>436</v>
      </c>
      <c r="G153" s="11" t="s">
        <v>29</v>
      </c>
      <c r="H153" s="11">
        <v>2564</v>
      </c>
      <c r="I153" s="11" t="s">
        <v>254</v>
      </c>
      <c r="J153" s="11" t="s">
        <v>173</v>
      </c>
      <c r="K153" s="111" t="s">
        <v>164</v>
      </c>
      <c r="L153" s="111" t="s">
        <v>163</v>
      </c>
      <c r="M153" s="110" t="s">
        <v>1711</v>
      </c>
      <c r="N153" s="112" t="s">
        <v>438</v>
      </c>
      <c r="O153" s="110" t="s">
        <v>1620</v>
      </c>
      <c r="P153" s="113"/>
      <c r="Q153" s="106" t="s">
        <v>1645</v>
      </c>
      <c r="R153" s="104" t="s">
        <v>323</v>
      </c>
    </row>
    <row r="154" spans="1:18">
      <c r="A154" s="140" t="s">
        <v>1245</v>
      </c>
      <c r="B154" s="140" t="s">
        <v>1284</v>
      </c>
      <c r="C154" s="104" t="s">
        <v>1705</v>
      </c>
      <c r="D154" s="121" t="s">
        <v>343</v>
      </c>
      <c r="E154" s="146" t="str">
        <f t="shared" si="3"/>
        <v>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</v>
      </c>
      <c r="F154" s="111" t="s">
        <v>344</v>
      </c>
      <c r="G154" s="11" t="s">
        <v>29</v>
      </c>
      <c r="H154" s="11">
        <v>2564</v>
      </c>
      <c r="I154" s="11" t="s">
        <v>254</v>
      </c>
      <c r="J154" s="11" t="s">
        <v>173</v>
      </c>
      <c r="K154" s="111" t="s">
        <v>164</v>
      </c>
      <c r="L154" s="111" t="s">
        <v>163</v>
      </c>
      <c r="M154" s="110" t="s">
        <v>1711</v>
      </c>
      <c r="N154" s="112" t="s">
        <v>202</v>
      </c>
      <c r="O154" s="110" t="s">
        <v>1620</v>
      </c>
      <c r="P154" s="113"/>
      <c r="Q154" s="106" t="s">
        <v>1654</v>
      </c>
      <c r="R154" s="104" t="s">
        <v>323</v>
      </c>
    </row>
    <row r="155" spans="1:18">
      <c r="A155" s="140" t="s">
        <v>1245</v>
      </c>
      <c r="B155" s="140" t="s">
        <v>1284</v>
      </c>
      <c r="C155" s="104" t="s">
        <v>1705</v>
      </c>
      <c r="D155" s="121" t="s">
        <v>339</v>
      </c>
      <c r="E155" s="146" t="str">
        <f t="shared" si="3"/>
        <v>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</v>
      </c>
      <c r="F155" s="111" t="s">
        <v>340</v>
      </c>
      <c r="G155" s="11" t="s">
        <v>29</v>
      </c>
      <c r="H155" s="11">
        <v>2564</v>
      </c>
      <c r="I155" s="11" t="s">
        <v>254</v>
      </c>
      <c r="J155" s="11" t="s">
        <v>173</v>
      </c>
      <c r="K155" s="111" t="s">
        <v>164</v>
      </c>
      <c r="L155" s="111" t="s">
        <v>163</v>
      </c>
      <c r="M155" s="110" t="s">
        <v>1711</v>
      </c>
      <c r="N155" s="112" t="s">
        <v>202</v>
      </c>
      <c r="O155" s="110" t="s">
        <v>1620</v>
      </c>
      <c r="P155" s="113"/>
      <c r="Q155" s="106" t="s">
        <v>1655</v>
      </c>
      <c r="R155" s="104" t="s">
        <v>323</v>
      </c>
    </row>
    <row r="156" spans="1:18">
      <c r="A156" s="140" t="s">
        <v>1245</v>
      </c>
      <c r="B156" s="140" t="s">
        <v>1284</v>
      </c>
      <c r="C156" s="104" t="s">
        <v>1705</v>
      </c>
      <c r="D156" s="121" t="s">
        <v>393</v>
      </c>
      <c r="E156" s="146" t="str">
        <f t="shared" si="3"/>
        <v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</v>
      </c>
      <c r="F156" s="111" t="s">
        <v>394</v>
      </c>
      <c r="G156" s="11" t="s">
        <v>29</v>
      </c>
      <c r="H156" s="11">
        <v>2564</v>
      </c>
      <c r="I156" s="11" t="s">
        <v>254</v>
      </c>
      <c r="J156" s="11" t="s">
        <v>173</v>
      </c>
      <c r="K156" s="111" t="s">
        <v>164</v>
      </c>
      <c r="L156" s="111" t="s">
        <v>163</v>
      </c>
      <c r="M156" s="110" t="s">
        <v>1711</v>
      </c>
      <c r="N156" s="112" t="s">
        <v>369</v>
      </c>
      <c r="O156" s="110" t="s">
        <v>1620</v>
      </c>
      <c r="P156" s="113"/>
      <c r="Q156" s="106" t="s">
        <v>1657</v>
      </c>
      <c r="R156" s="104" t="s">
        <v>323</v>
      </c>
    </row>
    <row r="157" spans="1:18">
      <c r="A157" s="140" t="s">
        <v>1245</v>
      </c>
      <c r="B157" s="140" t="s">
        <v>1284</v>
      </c>
      <c r="C157" s="104" t="s">
        <v>1705</v>
      </c>
      <c r="D157" s="121" t="s">
        <v>389</v>
      </c>
      <c r="E157" s="149" t="s">
        <v>390</v>
      </c>
      <c r="F157" s="111" t="s">
        <v>390</v>
      </c>
      <c r="G157" s="11" t="s">
        <v>29</v>
      </c>
      <c r="H157" s="11">
        <v>2564</v>
      </c>
      <c r="I157" s="11" t="s">
        <v>161</v>
      </c>
      <c r="J157" s="11" t="s">
        <v>392</v>
      </c>
      <c r="K157" s="111" t="s">
        <v>164</v>
      </c>
      <c r="L157" s="111" t="s">
        <v>163</v>
      </c>
      <c r="M157" s="110" t="s">
        <v>1711</v>
      </c>
      <c r="N157" s="112" t="s">
        <v>369</v>
      </c>
      <c r="O157" s="110" t="s">
        <v>1620</v>
      </c>
      <c r="P157" s="113"/>
      <c r="Q157" s="115" t="s">
        <v>1658</v>
      </c>
      <c r="R157" s="104" t="s">
        <v>323</v>
      </c>
    </row>
    <row r="158" spans="1:18">
      <c r="A158" s="140" t="s">
        <v>1245</v>
      </c>
      <c r="B158" s="140" t="s">
        <v>1284</v>
      </c>
      <c r="C158" s="104" t="s">
        <v>1705</v>
      </c>
      <c r="D158" s="121" t="s">
        <v>364</v>
      </c>
      <c r="E158" s="146" t="str">
        <f t="shared" ref="E158:E220" si="4">HYPERLINK(Q158,F158)</f>
        <v>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</v>
      </c>
      <c r="F158" s="111" t="s">
        <v>365</v>
      </c>
      <c r="G158" s="11" t="s">
        <v>29</v>
      </c>
      <c r="H158" s="11">
        <v>2564</v>
      </c>
      <c r="I158" s="11" t="s">
        <v>367</v>
      </c>
      <c r="J158" s="11" t="s">
        <v>368</v>
      </c>
      <c r="K158" s="111" t="s">
        <v>164</v>
      </c>
      <c r="L158" s="111" t="s">
        <v>163</v>
      </c>
      <c r="M158" s="110" t="s">
        <v>1711</v>
      </c>
      <c r="N158" s="112" t="s">
        <v>369</v>
      </c>
      <c r="O158" s="110" t="s">
        <v>1620</v>
      </c>
      <c r="P158" s="113"/>
      <c r="Q158" s="106" t="s">
        <v>1661</v>
      </c>
      <c r="R158" s="104" t="s">
        <v>323</v>
      </c>
    </row>
    <row r="159" spans="1:18">
      <c r="A159" s="140" t="s">
        <v>1245</v>
      </c>
      <c r="B159" s="140" t="s">
        <v>1284</v>
      </c>
      <c r="C159" s="104" t="s">
        <v>1705</v>
      </c>
      <c r="D159" s="121" t="s">
        <v>405</v>
      </c>
      <c r="E159" s="146" t="str">
        <f t="shared" si="4"/>
        <v>การบูรณาการจัดการข้อมูลกลางของสำนักงานคณะกรรมการการเลือกตั้ง ระยะที่ 2</v>
      </c>
      <c r="F159" s="111" t="s">
        <v>406</v>
      </c>
      <c r="G159" s="11" t="s">
        <v>29</v>
      </c>
      <c r="H159" s="11">
        <v>2564</v>
      </c>
      <c r="I159" s="11" t="s">
        <v>168</v>
      </c>
      <c r="J159" s="11" t="s">
        <v>408</v>
      </c>
      <c r="K159" s="111" t="s">
        <v>164</v>
      </c>
      <c r="L159" s="111" t="s">
        <v>163</v>
      </c>
      <c r="M159" s="110" t="s">
        <v>1711</v>
      </c>
      <c r="N159" s="112" t="s">
        <v>409</v>
      </c>
      <c r="O159" s="110" t="s">
        <v>1620</v>
      </c>
      <c r="P159" s="113"/>
      <c r="Q159" s="106" t="s">
        <v>1668</v>
      </c>
      <c r="R159" s="104" t="s">
        <v>323</v>
      </c>
    </row>
    <row r="160" spans="1:18">
      <c r="A160" s="140" t="s">
        <v>1245</v>
      </c>
      <c r="B160" s="140" t="s">
        <v>1284</v>
      </c>
      <c r="C160" s="104" t="s">
        <v>1705</v>
      </c>
      <c r="D160" s="123" t="s">
        <v>410</v>
      </c>
      <c r="E160" s="146" t="str">
        <f t="shared" si="4"/>
        <v>ฝึกอบรมการใช้งานระบบสารบรรณอิเล็กทรอนิกส์ในรูปแบบฟอร์มอิเล็กทรอนิกส์</v>
      </c>
      <c r="F160" s="111" t="s">
        <v>411</v>
      </c>
      <c r="G160" s="11" t="s">
        <v>29</v>
      </c>
      <c r="H160" s="11">
        <v>2564</v>
      </c>
      <c r="I160" s="11" t="s">
        <v>277</v>
      </c>
      <c r="J160" s="125" t="s">
        <v>173</v>
      </c>
      <c r="K160" s="111" t="s">
        <v>164</v>
      </c>
      <c r="L160" s="111" t="s">
        <v>163</v>
      </c>
      <c r="M160" s="110" t="s">
        <v>1711</v>
      </c>
      <c r="N160" s="112" t="s">
        <v>409</v>
      </c>
      <c r="O160" s="126" t="s">
        <v>1620</v>
      </c>
      <c r="P160" s="106" t="s">
        <v>1694</v>
      </c>
      <c r="Q160" s="106" t="s">
        <v>1695</v>
      </c>
      <c r="R160" s="104" t="s">
        <v>323</v>
      </c>
    </row>
    <row r="161" spans="1:18">
      <c r="A161" s="142" t="s">
        <v>1245</v>
      </c>
      <c r="B161" s="142" t="s">
        <v>1499</v>
      </c>
      <c r="C161" s="104" t="s">
        <v>1705</v>
      </c>
      <c r="D161" s="123" t="s">
        <v>335</v>
      </c>
      <c r="E161" s="146" t="str">
        <f t="shared" si="4"/>
        <v>การขับเคลื่อนแผนส่งเสริมการอยู่ร่วมกันภายใต้สังคมพหุวัฒนธรรมในประเทศ</v>
      </c>
      <c r="F161" s="111" t="s">
        <v>336</v>
      </c>
      <c r="G161" s="11" t="s">
        <v>29</v>
      </c>
      <c r="H161" s="11">
        <v>2564</v>
      </c>
      <c r="I161" s="11" t="s">
        <v>254</v>
      </c>
      <c r="J161" s="125" t="s">
        <v>173</v>
      </c>
      <c r="K161" s="111" t="s">
        <v>338</v>
      </c>
      <c r="L161" s="111" t="s">
        <v>75</v>
      </c>
      <c r="M161" s="110" t="s">
        <v>1719</v>
      </c>
      <c r="N161" s="112" t="s">
        <v>66</v>
      </c>
      <c r="O161" s="126" t="s">
        <v>1620</v>
      </c>
      <c r="P161" s="108"/>
      <c r="Q161" s="106" t="s">
        <v>1683</v>
      </c>
      <c r="R161" s="104" t="s">
        <v>238</v>
      </c>
    </row>
    <row r="162" spans="1:18">
      <c r="A162" s="142" t="s">
        <v>1245</v>
      </c>
      <c r="B162" s="142" t="s">
        <v>1499</v>
      </c>
      <c r="C162" s="104" t="s">
        <v>1705</v>
      </c>
      <c r="D162" s="121" t="s">
        <v>335</v>
      </c>
      <c r="E162" s="146" t="str">
        <f t="shared" si="4"/>
        <v>การขับเคลื่อนแผนส่งเสริมการอยู่ร่วมกันภายใต้สังคมพหุวัฒนธรรมในประเทศ</v>
      </c>
      <c r="F162" s="111" t="s">
        <v>336</v>
      </c>
      <c r="G162" s="11" t="s">
        <v>29</v>
      </c>
      <c r="H162" s="11">
        <v>2564</v>
      </c>
      <c r="I162" s="11" t="s">
        <v>254</v>
      </c>
      <c r="J162" s="11" t="s">
        <v>173</v>
      </c>
      <c r="K162" s="111" t="s">
        <v>66</v>
      </c>
      <c r="L162" s="111" t="s">
        <v>75</v>
      </c>
      <c r="M162" s="110" t="s">
        <v>1719</v>
      </c>
      <c r="N162" s="112" t="s">
        <v>338</v>
      </c>
      <c r="O162" s="110" t="s">
        <v>1620</v>
      </c>
      <c r="P162" s="113"/>
      <c r="Q162" s="106" t="s">
        <v>1683</v>
      </c>
      <c r="R162" s="104" t="s">
        <v>238</v>
      </c>
    </row>
    <row r="163" spans="1:18">
      <c r="A163" s="131" t="s">
        <v>1245</v>
      </c>
      <c r="B163" s="131" t="s">
        <v>1302</v>
      </c>
      <c r="C163" s="104" t="s">
        <v>1705</v>
      </c>
      <c r="D163" s="123" t="s">
        <v>317</v>
      </c>
      <c r="E163" s="146" t="str">
        <f t="shared" si="4"/>
        <v>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</v>
      </c>
      <c r="F163" s="111" t="s">
        <v>318</v>
      </c>
      <c r="G163" s="11" t="s">
        <v>29</v>
      </c>
      <c r="H163" s="11">
        <v>2564</v>
      </c>
      <c r="I163" s="11" t="s">
        <v>254</v>
      </c>
      <c r="J163" s="125" t="s">
        <v>173</v>
      </c>
      <c r="K163" s="111" t="s">
        <v>162</v>
      </c>
      <c r="L163" s="111" t="s">
        <v>163</v>
      </c>
      <c r="M163" s="110" t="s">
        <v>1711</v>
      </c>
      <c r="N163" s="112" t="s">
        <v>164</v>
      </c>
      <c r="O163" s="126" t="s">
        <v>1620</v>
      </c>
      <c r="P163" s="108"/>
      <c r="Q163" s="106" t="s">
        <v>1637</v>
      </c>
      <c r="R163" s="104" t="s">
        <v>263</v>
      </c>
    </row>
    <row r="164" spans="1:18">
      <c r="A164" s="131" t="s">
        <v>1245</v>
      </c>
      <c r="B164" s="131" t="s">
        <v>1302</v>
      </c>
      <c r="C164" s="104" t="s">
        <v>1705</v>
      </c>
      <c r="D164" s="123" t="s">
        <v>258</v>
      </c>
      <c r="E164" s="146" t="str">
        <f t="shared" si="4"/>
        <v>หลักสูตรการพัฒนาการเมืองและการเลือกตั้งระดับสูง รุ่นที่ 6 พตส.6</v>
      </c>
      <c r="F164" s="111" t="s">
        <v>259</v>
      </c>
      <c r="G164" s="11" t="s">
        <v>29</v>
      </c>
      <c r="H164" s="11">
        <v>2564</v>
      </c>
      <c r="I164" s="11" t="s">
        <v>261</v>
      </c>
      <c r="J164" s="125" t="s">
        <v>173</v>
      </c>
      <c r="K164" s="111" t="s">
        <v>262</v>
      </c>
      <c r="L164" s="111" t="s">
        <v>163</v>
      </c>
      <c r="M164" s="110" t="s">
        <v>1711</v>
      </c>
      <c r="N164" s="112" t="s">
        <v>164</v>
      </c>
      <c r="O164" s="126" t="s">
        <v>1620</v>
      </c>
      <c r="P164" s="108"/>
      <c r="Q164" s="106" t="s">
        <v>1642</v>
      </c>
      <c r="R164" s="104" t="s">
        <v>263</v>
      </c>
    </row>
    <row r="165" spans="1:18">
      <c r="A165" s="131" t="s">
        <v>1245</v>
      </c>
      <c r="B165" s="131" t="s">
        <v>1302</v>
      </c>
      <c r="C165" s="104" t="s">
        <v>1705</v>
      </c>
      <c r="D165" s="121" t="s">
        <v>317</v>
      </c>
      <c r="E165" s="146" t="str">
        <f t="shared" si="4"/>
        <v>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</v>
      </c>
      <c r="F165" s="111" t="s">
        <v>318</v>
      </c>
      <c r="G165" s="11" t="s">
        <v>29</v>
      </c>
      <c r="H165" s="11">
        <v>2564</v>
      </c>
      <c r="I165" s="11" t="s">
        <v>254</v>
      </c>
      <c r="J165" s="11" t="s">
        <v>173</v>
      </c>
      <c r="K165" s="111" t="s">
        <v>164</v>
      </c>
      <c r="L165" s="111" t="s">
        <v>163</v>
      </c>
      <c r="M165" s="110" t="s">
        <v>1711</v>
      </c>
      <c r="N165" s="112" t="s">
        <v>162</v>
      </c>
      <c r="O165" s="110" t="s">
        <v>1620</v>
      </c>
      <c r="P165" s="113"/>
      <c r="Q165" s="106" t="s">
        <v>1637</v>
      </c>
      <c r="R165" s="104" t="s">
        <v>263</v>
      </c>
    </row>
    <row r="166" spans="1:18">
      <c r="A166" s="131" t="s">
        <v>1245</v>
      </c>
      <c r="B166" s="131" t="s">
        <v>1302</v>
      </c>
      <c r="C166" s="104" t="s">
        <v>1705</v>
      </c>
      <c r="D166" s="121" t="s">
        <v>258</v>
      </c>
      <c r="E166" s="146" t="str">
        <f t="shared" si="4"/>
        <v>หลักสูตรการพัฒนาการเมืองและการเลือกตั้งระดับสูง รุ่นที่ 6 พตส.6</v>
      </c>
      <c r="F166" s="111" t="s">
        <v>259</v>
      </c>
      <c r="G166" s="11" t="s">
        <v>29</v>
      </c>
      <c r="H166" s="11">
        <v>2564</v>
      </c>
      <c r="I166" s="11" t="s">
        <v>261</v>
      </c>
      <c r="J166" s="11" t="s">
        <v>173</v>
      </c>
      <c r="K166" s="111" t="s">
        <v>164</v>
      </c>
      <c r="L166" s="111" t="s">
        <v>163</v>
      </c>
      <c r="M166" s="110" t="s">
        <v>1711</v>
      </c>
      <c r="N166" s="112" t="s">
        <v>262</v>
      </c>
      <c r="O166" s="110" t="s">
        <v>1620</v>
      </c>
      <c r="P166" s="113"/>
      <c r="Q166" s="106" t="s">
        <v>1642</v>
      </c>
      <c r="R166" s="104" t="s">
        <v>263</v>
      </c>
    </row>
    <row r="167" spans="1:18">
      <c r="A167" s="140" t="s">
        <v>1245</v>
      </c>
      <c r="B167" s="140" t="s">
        <v>1665</v>
      </c>
      <c r="C167" s="104" t="s">
        <v>1705</v>
      </c>
      <c r="D167" s="123" t="s">
        <v>561</v>
      </c>
      <c r="E167" s="146" t="str">
        <f t="shared" si="4"/>
        <v>โครงการพัฒนามาตรฐานในการปฏิบัติงาน</v>
      </c>
      <c r="F167" s="111" t="s">
        <v>398</v>
      </c>
      <c r="G167" s="11" t="s">
        <v>29</v>
      </c>
      <c r="H167" s="11">
        <v>2564</v>
      </c>
      <c r="I167" s="11" t="s">
        <v>254</v>
      </c>
      <c r="J167" s="125" t="s">
        <v>173</v>
      </c>
      <c r="K167" s="111" t="s">
        <v>409</v>
      </c>
      <c r="L167" s="111" t="s">
        <v>163</v>
      </c>
      <c r="M167" s="110" t="s">
        <v>1711</v>
      </c>
      <c r="N167" s="112" t="s">
        <v>164</v>
      </c>
      <c r="O167" s="126" t="s">
        <v>1620</v>
      </c>
      <c r="P167" s="108"/>
      <c r="Q167" s="106" t="s">
        <v>1666</v>
      </c>
      <c r="R167" s="104" t="s">
        <v>417</v>
      </c>
    </row>
    <row r="168" spans="1:18">
      <c r="A168" s="140" t="s">
        <v>1245</v>
      </c>
      <c r="B168" s="140" t="s">
        <v>1665</v>
      </c>
      <c r="C168" s="104" t="s">
        <v>1705</v>
      </c>
      <c r="D168" s="123" t="s">
        <v>413</v>
      </c>
      <c r="E168" s="146" t="str">
        <f t="shared" si="4"/>
        <v>ฝึกอบรมบุคลากรผู้ใช้งานระบบเทคโนโลยีสารสนเทศในทุกระบบงานของสำนักงานคณะกรรมการการเลือกตั้ง</v>
      </c>
      <c r="F168" s="111" t="s">
        <v>414</v>
      </c>
      <c r="G168" s="11" t="s">
        <v>29</v>
      </c>
      <c r="H168" s="11">
        <v>2564</v>
      </c>
      <c r="I168" s="11" t="s">
        <v>168</v>
      </c>
      <c r="J168" s="125" t="s">
        <v>416</v>
      </c>
      <c r="K168" s="111" t="s">
        <v>409</v>
      </c>
      <c r="L168" s="111" t="s">
        <v>163</v>
      </c>
      <c r="M168" s="110" t="s">
        <v>1711</v>
      </c>
      <c r="N168" s="112" t="s">
        <v>164</v>
      </c>
      <c r="O168" s="126" t="s">
        <v>1620</v>
      </c>
      <c r="P168" s="108"/>
      <c r="Q168" s="106" t="s">
        <v>1667</v>
      </c>
      <c r="R168" s="104" t="s">
        <v>417</v>
      </c>
    </row>
    <row r="169" spans="1:18">
      <c r="A169" s="140" t="s">
        <v>1245</v>
      </c>
      <c r="B169" s="140" t="s">
        <v>1665</v>
      </c>
      <c r="C169" s="104" t="s">
        <v>1705</v>
      </c>
      <c r="D169" s="121" t="s">
        <v>561</v>
      </c>
      <c r="E169" s="146" t="str">
        <f t="shared" si="4"/>
        <v>โครงการพัฒนามาตรฐานในการปฏิบัติงาน</v>
      </c>
      <c r="F169" s="111" t="s">
        <v>398</v>
      </c>
      <c r="G169" s="11" t="s">
        <v>29</v>
      </c>
      <c r="H169" s="11">
        <v>2564</v>
      </c>
      <c r="I169" s="11" t="s">
        <v>254</v>
      </c>
      <c r="J169" s="11" t="s">
        <v>173</v>
      </c>
      <c r="K169" s="111" t="s">
        <v>164</v>
      </c>
      <c r="L169" s="111" t="s">
        <v>163</v>
      </c>
      <c r="M169" s="110" t="s">
        <v>1711</v>
      </c>
      <c r="N169" s="112" t="s">
        <v>409</v>
      </c>
      <c r="O169" s="110" t="s">
        <v>1620</v>
      </c>
      <c r="P169" s="113"/>
      <c r="Q169" s="106" t="s">
        <v>1666</v>
      </c>
      <c r="R169" s="104" t="s">
        <v>417</v>
      </c>
    </row>
    <row r="170" spans="1:18">
      <c r="A170" s="140" t="s">
        <v>1245</v>
      </c>
      <c r="B170" s="140" t="s">
        <v>1665</v>
      </c>
      <c r="C170" s="104" t="s">
        <v>1705</v>
      </c>
      <c r="D170" s="121" t="s">
        <v>413</v>
      </c>
      <c r="E170" s="146" t="str">
        <f t="shared" si="4"/>
        <v>ฝึกอบรมบุคลากรผู้ใช้งานระบบเทคโนโลยีสารสนเทศในทุกระบบงานของสำนักงานคณะกรรมการการเลือกตั้ง</v>
      </c>
      <c r="F170" s="111" t="s">
        <v>414</v>
      </c>
      <c r="G170" s="11" t="s">
        <v>29</v>
      </c>
      <c r="H170" s="11">
        <v>2564</v>
      </c>
      <c r="I170" s="11" t="s">
        <v>168</v>
      </c>
      <c r="J170" s="11" t="s">
        <v>416</v>
      </c>
      <c r="K170" s="111" t="s">
        <v>164</v>
      </c>
      <c r="L170" s="111" t="s">
        <v>163</v>
      </c>
      <c r="M170" s="110" t="s">
        <v>1711</v>
      </c>
      <c r="N170" s="112" t="s">
        <v>409</v>
      </c>
      <c r="O170" s="110" t="s">
        <v>1620</v>
      </c>
      <c r="P170" s="113"/>
      <c r="Q170" s="106" t="s">
        <v>1667</v>
      </c>
      <c r="R170" s="104" t="s">
        <v>417</v>
      </c>
    </row>
    <row r="171" spans="1:18">
      <c r="A171" s="104" t="s">
        <v>1245</v>
      </c>
      <c r="B171" s="104" t="s">
        <v>1640</v>
      </c>
      <c r="C171" s="104" t="s">
        <v>1705</v>
      </c>
      <c r="D171" s="123" t="s">
        <v>359</v>
      </c>
      <c r="E171" s="146" t="str">
        <f t="shared" si="4"/>
        <v>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</v>
      </c>
      <c r="F171" s="111" t="s">
        <v>360</v>
      </c>
      <c r="G171" s="11" t="s">
        <v>29</v>
      </c>
      <c r="H171" s="11">
        <v>2564</v>
      </c>
      <c r="I171" s="11" t="s">
        <v>63</v>
      </c>
      <c r="J171" s="125" t="s">
        <v>161</v>
      </c>
      <c r="K171" s="111" t="s">
        <v>262</v>
      </c>
      <c r="L171" s="111" t="s">
        <v>163</v>
      </c>
      <c r="M171" s="110" t="s">
        <v>1711</v>
      </c>
      <c r="N171" s="112" t="s">
        <v>164</v>
      </c>
      <c r="O171" s="126" t="s">
        <v>1620</v>
      </c>
      <c r="P171" s="108"/>
      <c r="Q171" s="106" t="s">
        <v>1641</v>
      </c>
      <c r="R171" s="104" t="s">
        <v>362</v>
      </c>
    </row>
    <row r="172" spans="1:18">
      <c r="A172" s="104" t="s">
        <v>1245</v>
      </c>
      <c r="B172" s="104" t="s">
        <v>1640</v>
      </c>
      <c r="C172" s="104" t="s">
        <v>1705</v>
      </c>
      <c r="D172" s="123" t="s">
        <v>370</v>
      </c>
      <c r="E172" s="146" t="str">
        <f t="shared" si="4"/>
        <v>กระบวนการเลือกตั้ง/การออกเสียงประชามติโปร่งใส</v>
      </c>
      <c r="F172" s="111" t="s">
        <v>371</v>
      </c>
      <c r="G172" s="11" t="s">
        <v>29</v>
      </c>
      <c r="H172" s="11">
        <v>2564</v>
      </c>
      <c r="I172" s="11" t="s">
        <v>254</v>
      </c>
      <c r="J172" s="125" t="s">
        <v>173</v>
      </c>
      <c r="K172" s="111" t="s">
        <v>248</v>
      </c>
      <c r="L172" s="111" t="s">
        <v>163</v>
      </c>
      <c r="M172" s="110" t="s">
        <v>1711</v>
      </c>
      <c r="N172" s="112" t="s">
        <v>164</v>
      </c>
      <c r="O172" s="126" t="s">
        <v>1620</v>
      </c>
      <c r="P172" s="108"/>
      <c r="Q172" s="106" t="s">
        <v>1662</v>
      </c>
      <c r="R172" s="104" t="s">
        <v>362</v>
      </c>
    </row>
    <row r="173" spans="1:18">
      <c r="A173" s="104" t="s">
        <v>1245</v>
      </c>
      <c r="B173" s="104" t="s">
        <v>1640</v>
      </c>
      <c r="C173" s="104" t="s">
        <v>1705</v>
      </c>
      <c r="D173" s="121" t="s">
        <v>359</v>
      </c>
      <c r="E173" s="146" t="str">
        <f t="shared" si="4"/>
        <v>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</v>
      </c>
      <c r="F173" s="111" t="s">
        <v>360</v>
      </c>
      <c r="G173" s="11" t="s">
        <v>29</v>
      </c>
      <c r="H173" s="11">
        <v>2564</v>
      </c>
      <c r="I173" s="11" t="s">
        <v>63</v>
      </c>
      <c r="J173" s="11" t="s">
        <v>161</v>
      </c>
      <c r="K173" s="111" t="s">
        <v>164</v>
      </c>
      <c r="L173" s="111" t="s">
        <v>163</v>
      </c>
      <c r="M173" s="110" t="s">
        <v>1711</v>
      </c>
      <c r="N173" s="112" t="s">
        <v>262</v>
      </c>
      <c r="O173" s="110" t="s">
        <v>1620</v>
      </c>
      <c r="P173" s="113"/>
      <c r="Q173" s="106" t="s">
        <v>1641</v>
      </c>
      <c r="R173" s="104" t="s">
        <v>362</v>
      </c>
    </row>
    <row r="174" spans="1:18">
      <c r="A174" s="104" t="s">
        <v>1245</v>
      </c>
      <c r="B174" s="104" t="s">
        <v>1640</v>
      </c>
      <c r="C174" s="104" t="s">
        <v>1705</v>
      </c>
      <c r="D174" s="121" t="s">
        <v>370</v>
      </c>
      <c r="E174" s="146" t="str">
        <f t="shared" si="4"/>
        <v>กระบวนการเลือกตั้ง/การออกเสียงประชามติโปร่งใส</v>
      </c>
      <c r="F174" s="111" t="s">
        <v>371</v>
      </c>
      <c r="G174" s="11" t="s">
        <v>29</v>
      </c>
      <c r="H174" s="11">
        <v>2564</v>
      </c>
      <c r="I174" s="11" t="s">
        <v>254</v>
      </c>
      <c r="J174" s="11" t="s">
        <v>173</v>
      </c>
      <c r="K174" s="111" t="s">
        <v>164</v>
      </c>
      <c r="L174" s="111" t="s">
        <v>163</v>
      </c>
      <c r="M174" s="110" t="s">
        <v>1711</v>
      </c>
      <c r="N174" s="112" t="s">
        <v>248</v>
      </c>
      <c r="O174" s="110" t="s">
        <v>1620</v>
      </c>
      <c r="P174" s="113"/>
      <c r="Q174" s="106" t="s">
        <v>1662</v>
      </c>
      <c r="R174" s="104" t="s">
        <v>362</v>
      </c>
    </row>
    <row r="175" spans="1:18">
      <c r="A175" s="128" t="s">
        <v>1180</v>
      </c>
      <c r="B175" s="128" t="s">
        <v>1181</v>
      </c>
      <c r="C175" s="104" t="s">
        <v>1705</v>
      </c>
      <c r="D175" s="123" t="s">
        <v>736</v>
      </c>
      <c r="E175" s="146" t="str">
        <f t="shared" si="4"/>
        <v>โครงการส่งเสริมประชาธิปไตยสภานักเรียนในสถานศึกษา ประจำปี 2565</v>
      </c>
      <c r="F175" s="111" t="s">
        <v>735</v>
      </c>
      <c r="G175" s="11" t="s">
        <v>29</v>
      </c>
      <c r="H175" s="11">
        <v>2565</v>
      </c>
      <c r="I175" s="11" t="s">
        <v>214</v>
      </c>
      <c r="J175" s="125" t="s">
        <v>215</v>
      </c>
      <c r="K175" s="111" t="s">
        <v>729</v>
      </c>
      <c r="L175" s="111" t="s">
        <v>190</v>
      </c>
      <c r="M175" s="110" t="s">
        <v>1713</v>
      </c>
      <c r="N175" s="112" t="s">
        <v>84</v>
      </c>
      <c r="O175" s="126" t="s">
        <v>1686</v>
      </c>
      <c r="P175" s="108"/>
      <c r="Q175" s="106" t="s">
        <v>727</v>
      </c>
      <c r="R175" s="104" t="s">
        <v>197</v>
      </c>
    </row>
    <row r="176" spans="1:18">
      <c r="A176" s="128" t="s">
        <v>1180</v>
      </c>
      <c r="B176" s="128" t="s">
        <v>1181</v>
      </c>
      <c r="C176" s="104" t="s">
        <v>1705</v>
      </c>
      <c r="D176" s="123" t="s">
        <v>646</v>
      </c>
      <c r="E176" s="146" t="str">
        <f t="shared" si="4"/>
        <v>โครงการวิจัยรัฐธรรมนูญศึกษา</v>
      </c>
      <c r="F176" s="111" t="s">
        <v>647</v>
      </c>
      <c r="G176" s="11" t="s">
        <v>29</v>
      </c>
      <c r="H176" s="11">
        <v>2565</v>
      </c>
      <c r="I176" s="11" t="s">
        <v>214</v>
      </c>
      <c r="J176" s="125" t="s">
        <v>215</v>
      </c>
      <c r="K176" s="111" t="s">
        <v>446</v>
      </c>
      <c r="L176" s="111" t="s">
        <v>447</v>
      </c>
      <c r="M176" s="110" t="s">
        <v>1710</v>
      </c>
      <c r="N176" s="112" t="s">
        <v>48</v>
      </c>
      <c r="O176" s="126" t="s">
        <v>1686</v>
      </c>
      <c r="P176" s="108"/>
      <c r="Q176" s="106" t="s">
        <v>738</v>
      </c>
      <c r="R176" s="104" t="s">
        <v>197</v>
      </c>
    </row>
    <row r="177" spans="1:18">
      <c r="A177" s="128" t="s">
        <v>1180</v>
      </c>
      <c r="B177" s="128" t="s">
        <v>1181</v>
      </c>
      <c r="C177" s="104" t="s">
        <v>1705</v>
      </c>
      <c r="D177" s="123" t="s">
        <v>649</v>
      </c>
      <c r="E177" s="146" t="str">
        <f t="shared" si="4"/>
        <v>โครงการปลูกฝังจิตสำนึกรักสามัคคีและส่งเสริมความปรองดองของคนในชาติ</v>
      </c>
      <c r="F177" s="111" t="s">
        <v>304</v>
      </c>
      <c r="G177" s="11" t="s">
        <v>29</v>
      </c>
      <c r="H177" s="11">
        <v>2565</v>
      </c>
      <c r="I177" s="11" t="s">
        <v>214</v>
      </c>
      <c r="J177" s="125" t="s">
        <v>215</v>
      </c>
      <c r="K177" s="111" t="s">
        <v>46</v>
      </c>
      <c r="L177" s="111" t="s">
        <v>306</v>
      </c>
      <c r="M177" s="110" t="s">
        <v>1717</v>
      </c>
      <c r="N177" s="112" t="s">
        <v>218</v>
      </c>
      <c r="O177" s="126" t="s">
        <v>1686</v>
      </c>
      <c r="P177" s="108"/>
      <c r="Q177" s="106" t="s">
        <v>725</v>
      </c>
      <c r="R177" s="104" t="s">
        <v>197</v>
      </c>
    </row>
    <row r="178" spans="1:18">
      <c r="A178" s="128" t="s">
        <v>1180</v>
      </c>
      <c r="B178" s="128" t="s">
        <v>1181</v>
      </c>
      <c r="C178" s="104" t="s">
        <v>1705</v>
      </c>
      <c r="D178" s="123" t="s">
        <v>706</v>
      </c>
      <c r="E178" s="146" t="str">
        <f t="shared" si="4"/>
        <v>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</v>
      </c>
      <c r="F178" s="111" t="s">
        <v>705</v>
      </c>
      <c r="G178" s="11" t="s">
        <v>29</v>
      </c>
      <c r="H178" s="11">
        <v>2565</v>
      </c>
      <c r="I178" s="11" t="s">
        <v>214</v>
      </c>
      <c r="J178" s="125" t="s">
        <v>215</v>
      </c>
      <c r="K178" s="111" t="s">
        <v>242</v>
      </c>
      <c r="L178" s="111" t="s">
        <v>163</v>
      </c>
      <c r="M178" s="110" t="s">
        <v>1711</v>
      </c>
      <c r="N178" s="112" t="s">
        <v>164</v>
      </c>
      <c r="O178" s="126" t="s">
        <v>1686</v>
      </c>
      <c r="P178" s="108"/>
      <c r="Q178" s="106" t="s">
        <v>702</v>
      </c>
      <c r="R178" s="104" t="s">
        <v>197</v>
      </c>
    </row>
    <row r="179" spans="1:18">
      <c r="A179" s="128" t="s">
        <v>1180</v>
      </c>
      <c r="B179" s="128" t="s">
        <v>1181</v>
      </c>
      <c r="C179" s="104" t="s">
        <v>1705</v>
      </c>
      <c r="D179" s="123" t="s">
        <v>701</v>
      </c>
      <c r="E179" s="146" t="str">
        <f t="shared" si="4"/>
        <v>จ้างเหมาบำรุงรักษาแอปพลิเคชัน Civic Education บนโทรศัพท์เคลื่อนที่แบบสมาร์ทโฟน</v>
      </c>
      <c r="F179" s="111" t="s">
        <v>700</v>
      </c>
      <c r="G179" s="11" t="s">
        <v>29</v>
      </c>
      <c r="H179" s="11">
        <v>2565</v>
      </c>
      <c r="I179" s="11" t="s">
        <v>214</v>
      </c>
      <c r="J179" s="125" t="s">
        <v>215</v>
      </c>
      <c r="K179" s="111" t="s">
        <v>242</v>
      </c>
      <c r="L179" s="111" t="s">
        <v>163</v>
      </c>
      <c r="M179" s="110" t="s">
        <v>1711</v>
      </c>
      <c r="N179" s="112" t="s">
        <v>164</v>
      </c>
      <c r="O179" s="126" t="s">
        <v>1686</v>
      </c>
      <c r="P179" s="108"/>
      <c r="Q179" s="106" t="s">
        <v>697</v>
      </c>
      <c r="R179" s="104" t="s">
        <v>197</v>
      </c>
    </row>
    <row r="180" spans="1:18">
      <c r="A180" s="128" t="s">
        <v>1180</v>
      </c>
      <c r="B180" s="128" t="s">
        <v>1181</v>
      </c>
      <c r="C180" s="104" t="s">
        <v>1705</v>
      </c>
      <c r="D180" s="123" t="s">
        <v>696</v>
      </c>
      <c r="E180" s="146" t="str">
        <f t="shared" si="4"/>
        <v>โครงการรณรงค์สร้างจิตสำนึกวิถีชีวิตประชาธิปไตยและการเลือกตั้งท้องถิ่น</v>
      </c>
      <c r="F180" s="111" t="s">
        <v>695</v>
      </c>
      <c r="G180" s="11" t="s">
        <v>29</v>
      </c>
      <c r="H180" s="11">
        <v>2565</v>
      </c>
      <c r="I180" s="11" t="s">
        <v>214</v>
      </c>
      <c r="J180" s="125" t="s">
        <v>215</v>
      </c>
      <c r="K180" s="111" t="s">
        <v>242</v>
      </c>
      <c r="L180" s="111" t="s">
        <v>163</v>
      </c>
      <c r="M180" s="110" t="s">
        <v>1711</v>
      </c>
      <c r="N180" s="112" t="s">
        <v>164</v>
      </c>
      <c r="O180" s="126" t="s">
        <v>1686</v>
      </c>
      <c r="P180" s="108"/>
      <c r="Q180" s="106" t="s">
        <v>691</v>
      </c>
      <c r="R180" s="104" t="s">
        <v>197</v>
      </c>
    </row>
    <row r="181" spans="1:18">
      <c r="A181" s="128" t="s">
        <v>1180</v>
      </c>
      <c r="B181" s="128" t="s">
        <v>1181</v>
      </c>
      <c r="C181" s="104" t="s">
        <v>1705</v>
      </c>
      <c r="D181" s="123" t="s">
        <v>640</v>
      </c>
      <c r="E181" s="146" t="str">
        <f t="shared" si="4"/>
        <v>โครงการสัมมนาเครือข่ายผู้นำนักประชาธิปไตยประจำภูมิภาค พ.ศ. 2565</v>
      </c>
      <c r="F181" s="111" t="s">
        <v>641</v>
      </c>
      <c r="G181" s="11" t="s">
        <v>29</v>
      </c>
      <c r="H181" s="11">
        <v>2565</v>
      </c>
      <c r="I181" s="11" t="s">
        <v>392</v>
      </c>
      <c r="J181" s="125" t="s">
        <v>215</v>
      </c>
      <c r="K181" s="111" t="s">
        <v>46</v>
      </c>
      <c r="L181" s="111" t="s">
        <v>47</v>
      </c>
      <c r="M181" s="110" t="s">
        <v>1716</v>
      </c>
      <c r="N181" s="112" t="s">
        <v>48</v>
      </c>
      <c r="O181" s="126" t="s">
        <v>1686</v>
      </c>
      <c r="P181" s="108"/>
      <c r="Q181" s="106" t="s">
        <v>742</v>
      </c>
      <c r="R181" s="104" t="s">
        <v>197</v>
      </c>
    </row>
    <row r="182" spans="1:18">
      <c r="A182" s="128" t="s">
        <v>1180</v>
      </c>
      <c r="B182" s="128" t="s">
        <v>1181</v>
      </c>
      <c r="C182" s="104" t="s">
        <v>1705</v>
      </c>
      <c r="D182" s="123" t="s">
        <v>637</v>
      </c>
      <c r="E182" s="146" t="str">
        <f t="shared" si="4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F182" s="111" t="s">
        <v>638</v>
      </c>
      <c r="G182" s="11" t="s">
        <v>29</v>
      </c>
      <c r="H182" s="11">
        <v>2565</v>
      </c>
      <c r="I182" s="11" t="s">
        <v>382</v>
      </c>
      <c r="J182" s="125" t="s">
        <v>215</v>
      </c>
      <c r="K182" s="111" t="s">
        <v>46</v>
      </c>
      <c r="L182" s="111" t="s">
        <v>47</v>
      </c>
      <c r="M182" s="110" t="s">
        <v>1716</v>
      </c>
      <c r="N182" s="112" t="s">
        <v>48</v>
      </c>
      <c r="O182" s="126" t="s">
        <v>1686</v>
      </c>
      <c r="P182" s="108"/>
      <c r="Q182" s="106" t="s">
        <v>744</v>
      </c>
      <c r="R182" s="104" t="s">
        <v>197</v>
      </c>
    </row>
    <row r="183" spans="1:18">
      <c r="A183" s="128" t="s">
        <v>1180</v>
      </c>
      <c r="B183" s="128" t="s">
        <v>1181</v>
      </c>
      <c r="C183" s="104" t="s">
        <v>1705</v>
      </c>
      <c r="D183" s="123" t="s">
        <v>643</v>
      </c>
      <c r="E183" s="146" t="str">
        <f t="shared" si="4"/>
        <v>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</v>
      </c>
      <c r="F183" s="111" t="s">
        <v>644</v>
      </c>
      <c r="G183" s="11" t="s">
        <v>29</v>
      </c>
      <c r="H183" s="11">
        <v>2565</v>
      </c>
      <c r="I183" s="11" t="s">
        <v>214</v>
      </c>
      <c r="J183" s="125" t="s">
        <v>215</v>
      </c>
      <c r="K183" s="111" t="s">
        <v>446</v>
      </c>
      <c r="L183" s="111" t="s">
        <v>447</v>
      </c>
      <c r="M183" s="110" t="s">
        <v>1710</v>
      </c>
      <c r="N183" s="112" t="s">
        <v>48</v>
      </c>
      <c r="O183" s="126" t="s">
        <v>1686</v>
      </c>
      <c r="P183" s="108"/>
      <c r="Q183" s="106" t="s">
        <v>740</v>
      </c>
      <c r="R183" s="104" t="s">
        <v>197</v>
      </c>
    </row>
    <row r="184" spans="1:18">
      <c r="A184" s="128" t="s">
        <v>1180</v>
      </c>
      <c r="B184" s="128" t="s">
        <v>1181</v>
      </c>
      <c r="C184" s="104" t="s">
        <v>1705</v>
      </c>
      <c r="D184" s="123" t="s">
        <v>582</v>
      </c>
      <c r="E184" s="146" t="str">
        <f t="shared" si="4"/>
        <v>โครงการรัฐสภาสัญจรเพื่อเด็กและเยาวชน ประจำปีงบประมาณ พ.ศ. 2565</v>
      </c>
      <c r="F184" s="111" t="s">
        <v>583</v>
      </c>
      <c r="G184" s="11" t="s">
        <v>29</v>
      </c>
      <c r="H184" s="11">
        <v>2565</v>
      </c>
      <c r="I184" s="11" t="s">
        <v>214</v>
      </c>
      <c r="J184" s="125" t="s">
        <v>215</v>
      </c>
      <c r="K184" s="111" t="s">
        <v>46</v>
      </c>
      <c r="L184" s="111" t="s">
        <v>585</v>
      </c>
      <c r="M184" s="110" t="s">
        <v>1712</v>
      </c>
      <c r="N184" s="112" t="s">
        <v>48</v>
      </c>
      <c r="O184" s="126" t="s">
        <v>1686</v>
      </c>
      <c r="P184" s="108"/>
      <c r="Q184" s="106" t="s">
        <v>779</v>
      </c>
      <c r="R184" s="104" t="s">
        <v>197</v>
      </c>
    </row>
    <row r="185" spans="1:18">
      <c r="A185" s="128" t="s">
        <v>1180</v>
      </c>
      <c r="B185" s="128" t="s">
        <v>1181</v>
      </c>
      <c r="C185" s="104" t="s">
        <v>1705</v>
      </c>
      <c r="D185" s="123" t="s">
        <v>586</v>
      </c>
      <c r="E185" s="146" t="str">
        <f t="shared" si="4"/>
        <v>โครงการจัดแสดงนิทรรศการและกิจกรรมทางวิชาการ ประจำปี 2565</v>
      </c>
      <c r="F185" s="111" t="s">
        <v>587</v>
      </c>
      <c r="G185" s="11" t="s">
        <v>29</v>
      </c>
      <c r="H185" s="11">
        <v>2565</v>
      </c>
      <c r="I185" s="11" t="s">
        <v>214</v>
      </c>
      <c r="J185" s="125" t="s">
        <v>215</v>
      </c>
      <c r="K185" s="111" t="s">
        <v>46</v>
      </c>
      <c r="L185" s="111" t="s">
        <v>585</v>
      </c>
      <c r="M185" s="110" t="s">
        <v>1712</v>
      </c>
      <c r="N185" s="112" t="s">
        <v>48</v>
      </c>
      <c r="O185" s="126" t="s">
        <v>1686</v>
      </c>
      <c r="P185" s="108"/>
      <c r="Q185" s="106" t="s">
        <v>777</v>
      </c>
      <c r="R185" s="104" t="s">
        <v>197</v>
      </c>
    </row>
    <row r="186" spans="1:18">
      <c r="A186" s="128" t="s">
        <v>1180</v>
      </c>
      <c r="B186" s="128" t="s">
        <v>1181</v>
      </c>
      <c r="C186" s="104" t="s">
        <v>1705</v>
      </c>
      <c r="D186" s="123" t="s">
        <v>596</v>
      </c>
      <c r="E186" s="146" t="str">
        <f t="shared" si="4"/>
        <v>โครงการพัฒนาผู้นำนักประชาธิปไตยสำหรับเยาวชนด้วยกระบวนการลูกเสือ ประจำปีงบประมาณ พ.ศ. 2565</v>
      </c>
      <c r="F186" s="111" t="s">
        <v>597</v>
      </c>
      <c r="G186" s="11" t="s">
        <v>29</v>
      </c>
      <c r="H186" s="11">
        <v>2565</v>
      </c>
      <c r="I186" s="11" t="s">
        <v>392</v>
      </c>
      <c r="J186" s="125" t="s">
        <v>215</v>
      </c>
      <c r="K186" s="111" t="s">
        <v>46</v>
      </c>
      <c r="L186" s="111" t="s">
        <v>47</v>
      </c>
      <c r="M186" s="110" t="s">
        <v>1716</v>
      </c>
      <c r="N186" s="112" t="s">
        <v>48</v>
      </c>
      <c r="O186" s="126" t="s">
        <v>1686</v>
      </c>
      <c r="P186" s="108"/>
      <c r="Q186" s="106" t="s">
        <v>770</v>
      </c>
      <c r="R186" s="104" t="s">
        <v>197</v>
      </c>
    </row>
    <row r="187" spans="1:18">
      <c r="A187" s="128" t="s">
        <v>1180</v>
      </c>
      <c r="B187" s="128" t="s">
        <v>1181</v>
      </c>
      <c r="C187" s="104" t="s">
        <v>1705</v>
      </c>
      <c r="D187" s="123" t="s">
        <v>602</v>
      </c>
      <c r="E187" s="146" t="str">
        <f t="shared" si="4"/>
        <v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</v>
      </c>
      <c r="F187" s="111" t="s">
        <v>603</v>
      </c>
      <c r="G187" s="11" t="s">
        <v>29</v>
      </c>
      <c r="H187" s="11">
        <v>2565</v>
      </c>
      <c r="I187" s="11" t="s">
        <v>214</v>
      </c>
      <c r="J187" s="125" t="s">
        <v>215</v>
      </c>
      <c r="K187" s="111" t="s">
        <v>46</v>
      </c>
      <c r="L187" s="111" t="s">
        <v>47</v>
      </c>
      <c r="M187" s="110" t="s">
        <v>1716</v>
      </c>
      <c r="N187" s="112" t="s">
        <v>48</v>
      </c>
      <c r="O187" s="126" t="s">
        <v>1686</v>
      </c>
      <c r="P187" s="108"/>
      <c r="Q187" s="106" t="s">
        <v>766</v>
      </c>
      <c r="R187" s="104" t="s">
        <v>197</v>
      </c>
    </row>
    <row r="188" spans="1:18">
      <c r="A188" s="128" t="s">
        <v>1180</v>
      </c>
      <c r="B188" s="128" t="s">
        <v>1181</v>
      </c>
      <c r="C188" s="104" t="s">
        <v>1705</v>
      </c>
      <c r="D188" s="123" t="s">
        <v>608</v>
      </c>
      <c r="E188" s="146" t="str">
        <f t="shared" si="4"/>
        <v>โครงการจัดงานฉลองวันเด็กแห่งชาติ ประจำปี พ.ศ. 2565</v>
      </c>
      <c r="F188" s="111" t="s">
        <v>609</v>
      </c>
      <c r="G188" s="11" t="s">
        <v>29</v>
      </c>
      <c r="H188" s="11">
        <v>2565</v>
      </c>
      <c r="I188" s="11" t="s">
        <v>214</v>
      </c>
      <c r="J188" s="125" t="s">
        <v>611</v>
      </c>
      <c r="K188" s="111" t="s">
        <v>46</v>
      </c>
      <c r="L188" s="111" t="s">
        <v>47</v>
      </c>
      <c r="M188" s="110" t="s">
        <v>1716</v>
      </c>
      <c r="N188" s="112" t="s">
        <v>48</v>
      </c>
      <c r="O188" s="126" t="s">
        <v>1686</v>
      </c>
      <c r="P188" s="108"/>
      <c r="Q188" s="106" t="s">
        <v>762</v>
      </c>
      <c r="R188" s="104" t="s">
        <v>197</v>
      </c>
    </row>
    <row r="189" spans="1:18">
      <c r="A189" s="128" t="s">
        <v>1180</v>
      </c>
      <c r="B189" s="128" t="s">
        <v>1181</v>
      </c>
      <c r="C189" s="104" t="s">
        <v>1705</v>
      </c>
      <c r="D189" s="123" t="s">
        <v>605</v>
      </c>
      <c r="E189" s="146" t="str">
        <f t="shared" si="4"/>
        <v>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</v>
      </c>
      <c r="F189" s="111" t="s">
        <v>606</v>
      </c>
      <c r="G189" s="11" t="s">
        <v>29</v>
      </c>
      <c r="H189" s="11">
        <v>2565</v>
      </c>
      <c r="I189" s="11" t="s">
        <v>214</v>
      </c>
      <c r="J189" s="125" t="s">
        <v>215</v>
      </c>
      <c r="K189" s="111" t="s">
        <v>46</v>
      </c>
      <c r="L189" s="111" t="s">
        <v>47</v>
      </c>
      <c r="M189" s="110" t="s">
        <v>1716</v>
      </c>
      <c r="N189" s="112" t="s">
        <v>48</v>
      </c>
      <c r="O189" s="126" t="s">
        <v>1686</v>
      </c>
      <c r="P189" s="108"/>
      <c r="Q189" s="106" t="s">
        <v>764</v>
      </c>
      <c r="R189" s="104" t="s">
        <v>197</v>
      </c>
    </row>
    <row r="190" spans="1:18">
      <c r="A190" s="128" t="s">
        <v>1180</v>
      </c>
      <c r="B190" s="128" t="s">
        <v>1181</v>
      </c>
      <c r="C190" s="104" t="s">
        <v>1705</v>
      </c>
      <c r="D190" s="123" t="s">
        <v>612</v>
      </c>
      <c r="E190" s="146" t="str">
        <f t="shared" si="4"/>
        <v xml:space="preserve">โครงการจัดทำหนังสือ “สรุปผลงานวุฒิสภา” </v>
      </c>
      <c r="F190" s="111" t="s">
        <v>1687</v>
      </c>
      <c r="G190" s="11" t="s">
        <v>29</v>
      </c>
      <c r="H190" s="11">
        <v>2565</v>
      </c>
      <c r="I190" s="11" t="s">
        <v>615</v>
      </c>
      <c r="J190" s="125" t="s">
        <v>215</v>
      </c>
      <c r="K190" s="111" t="s">
        <v>46</v>
      </c>
      <c r="L190" s="111" t="s">
        <v>47</v>
      </c>
      <c r="M190" s="110" t="s">
        <v>1716</v>
      </c>
      <c r="N190" s="112" t="s">
        <v>48</v>
      </c>
      <c r="O190" s="126" t="s">
        <v>1686</v>
      </c>
      <c r="P190" s="108"/>
      <c r="Q190" s="106" t="s">
        <v>760</v>
      </c>
      <c r="R190" s="104" t="s">
        <v>197</v>
      </c>
    </row>
    <row r="191" spans="1:18">
      <c r="A191" s="128" t="s">
        <v>1180</v>
      </c>
      <c r="B191" s="128" t="s">
        <v>1181</v>
      </c>
      <c r="C191" s="104" t="s">
        <v>1705</v>
      </c>
      <c r="D191" s="123" t="s">
        <v>616</v>
      </c>
      <c r="E191" s="146" t="str">
        <f t="shared" si="4"/>
        <v>โครงการจ้างเหมาบริการในการปฏิบัติงานประชาสัมพันธ์ผ่านช่องทางอิเล็กทรอนิกส์</v>
      </c>
      <c r="F191" s="111" t="s">
        <v>617</v>
      </c>
      <c r="G191" s="11" t="s">
        <v>29</v>
      </c>
      <c r="H191" s="11">
        <v>2565</v>
      </c>
      <c r="I191" s="11" t="s">
        <v>214</v>
      </c>
      <c r="J191" s="125" t="s">
        <v>215</v>
      </c>
      <c r="K191" s="111" t="s">
        <v>46</v>
      </c>
      <c r="L191" s="111" t="s">
        <v>47</v>
      </c>
      <c r="M191" s="110" t="s">
        <v>1716</v>
      </c>
      <c r="N191" s="112" t="s">
        <v>48</v>
      </c>
      <c r="O191" s="126" t="s">
        <v>1686</v>
      </c>
      <c r="P191" s="108"/>
      <c r="Q191" s="106" t="s">
        <v>758</v>
      </c>
      <c r="R191" s="104" t="s">
        <v>197</v>
      </c>
    </row>
    <row r="192" spans="1:18">
      <c r="A192" s="128" t="s">
        <v>1180</v>
      </c>
      <c r="B192" s="128" t="s">
        <v>1181</v>
      </c>
      <c r="C192" s="104" t="s">
        <v>1705</v>
      </c>
      <c r="D192" s="123" t="s">
        <v>619</v>
      </c>
      <c r="E192" s="146" t="str">
        <f t="shared" si="4"/>
        <v>โครงการจัดทำวารสาร “สารวุฒิสภา”</v>
      </c>
      <c r="F192" s="111" t="s">
        <v>620</v>
      </c>
      <c r="G192" s="11" t="s">
        <v>29</v>
      </c>
      <c r="H192" s="11">
        <v>2565</v>
      </c>
      <c r="I192" s="11" t="s">
        <v>214</v>
      </c>
      <c r="J192" s="125" t="s">
        <v>215</v>
      </c>
      <c r="K192" s="111" t="s">
        <v>46</v>
      </c>
      <c r="L192" s="111" t="s">
        <v>47</v>
      </c>
      <c r="M192" s="110" t="s">
        <v>1716</v>
      </c>
      <c r="N192" s="112" t="s">
        <v>48</v>
      </c>
      <c r="O192" s="126" t="s">
        <v>1686</v>
      </c>
      <c r="P192" s="108"/>
      <c r="Q192" s="106" t="s">
        <v>756</v>
      </c>
      <c r="R192" s="104" t="s">
        <v>197</v>
      </c>
    </row>
    <row r="193" spans="1:20">
      <c r="A193" s="128" t="s">
        <v>1180</v>
      </c>
      <c r="B193" s="128" t="s">
        <v>1181</v>
      </c>
      <c r="C193" s="104" t="s">
        <v>1705</v>
      </c>
      <c r="D193" s="123" t="s">
        <v>622</v>
      </c>
      <c r="E193" s="146" t="str">
        <f t="shared" si="4"/>
        <v>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</v>
      </c>
      <c r="F193" s="111" t="s">
        <v>623</v>
      </c>
      <c r="G193" s="11" t="s">
        <v>29</v>
      </c>
      <c r="H193" s="11">
        <v>2565</v>
      </c>
      <c r="I193" s="11" t="s">
        <v>382</v>
      </c>
      <c r="J193" s="125" t="s">
        <v>215</v>
      </c>
      <c r="K193" s="111" t="s">
        <v>46</v>
      </c>
      <c r="L193" s="111" t="s">
        <v>47</v>
      </c>
      <c r="M193" s="110" t="s">
        <v>1716</v>
      </c>
      <c r="N193" s="112" t="s">
        <v>48</v>
      </c>
      <c r="O193" s="126" t="s">
        <v>1686</v>
      </c>
      <c r="P193" s="108"/>
      <c r="Q193" s="106" t="s">
        <v>754</v>
      </c>
      <c r="R193" s="104" t="s">
        <v>197</v>
      </c>
    </row>
    <row r="194" spans="1:20">
      <c r="A194" s="128" t="s">
        <v>1180</v>
      </c>
      <c r="B194" s="128" t="s">
        <v>1181</v>
      </c>
      <c r="C194" s="104" t="s">
        <v>1705</v>
      </c>
      <c r="D194" s="123" t="s">
        <v>625</v>
      </c>
      <c r="E194" s="146" t="str">
        <f t="shared" si="4"/>
        <v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v>
      </c>
      <c r="F194" s="111" t="s">
        <v>626</v>
      </c>
      <c r="G194" s="11" t="s">
        <v>29</v>
      </c>
      <c r="H194" s="11">
        <v>2565</v>
      </c>
      <c r="I194" s="11" t="s">
        <v>214</v>
      </c>
      <c r="J194" s="125" t="s">
        <v>215</v>
      </c>
      <c r="K194" s="111" t="s">
        <v>46</v>
      </c>
      <c r="L194" s="111" t="s">
        <v>47</v>
      </c>
      <c r="M194" s="110" t="s">
        <v>1716</v>
      </c>
      <c r="N194" s="112" t="s">
        <v>48</v>
      </c>
      <c r="O194" s="126" t="s">
        <v>1686</v>
      </c>
      <c r="P194" s="108"/>
      <c r="Q194" s="106" t="s">
        <v>752</v>
      </c>
      <c r="R194" s="104" t="s">
        <v>197</v>
      </c>
    </row>
    <row r="195" spans="1:20">
      <c r="A195" s="128" t="s">
        <v>1180</v>
      </c>
      <c r="B195" s="128" t="s">
        <v>1181</v>
      </c>
      <c r="C195" s="104" t="s">
        <v>1705</v>
      </c>
      <c r="D195" s="123" t="s">
        <v>628</v>
      </c>
      <c r="E195" s="146" t="str">
        <f t="shared" si="4"/>
        <v>โครงการประกวดคลิปการแสดงบทบาทสมมติ “สภาจำลอง”</v>
      </c>
      <c r="F195" s="111" t="s">
        <v>629</v>
      </c>
      <c r="G195" s="11" t="s">
        <v>29</v>
      </c>
      <c r="H195" s="11">
        <v>2565</v>
      </c>
      <c r="I195" s="11" t="s">
        <v>214</v>
      </c>
      <c r="J195" s="125" t="s">
        <v>215</v>
      </c>
      <c r="K195" s="111" t="s">
        <v>46</v>
      </c>
      <c r="L195" s="111" t="s">
        <v>47</v>
      </c>
      <c r="M195" s="110" t="s">
        <v>1716</v>
      </c>
      <c r="N195" s="112" t="s">
        <v>48</v>
      </c>
      <c r="O195" s="126" t="s">
        <v>1686</v>
      </c>
      <c r="P195" s="108"/>
      <c r="Q195" s="106" t="s">
        <v>750</v>
      </c>
      <c r="R195" s="104" t="s">
        <v>197</v>
      </c>
    </row>
    <row r="196" spans="1:20">
      <c r="A196" s="128" t="s">
        <v>1180</v>
      </c>
      <c r="B196" s="128" t="s">
        <v>1181</v>
      </c>
      <c r="C196" s="104" t="s">
        <v>1705</v>
      </c>
      <c r="D196" s="123" t="s">
        <v>631</v>
      </c>
      <c r="E196" s="146" t="str">
        <f t="shared" si="4"/>
        <v>โครงการสมาชิกวุฒิสภาพบประชาชน</v>
      </c>
      <c r="F196" s="111" t="s">
        <v>632</v>
      </c>
      <c r="G196" s="11" t="s">
        <v>29</v>
      </c>
      <c r="H196" s="11">
        <v>2565</v>
      </c>
      <c r="I196" s="11" t="s">
        <v>214</v>
      </c>
      <c r="J196" s="125" t="s">
        <v>215</v>
      </c>
      <c r="K196" s="111" t="s">
        <v>46</v>
      </c>
      <c r="L196" s="111" t="s">
        <v>47</v>
      </c>
      <c r="M196" s="110" t="s">
        <v>1716</v>
      </c>
      <c r="N196" s="112" t="s">
        <v>48</v>
      </c>
      <c r="O196" s="126" t="s">
        <v>1686</v>
      </c>
      <c r="P196" s="108"/>
      <c r="Q196" s="106" t="s">
        <v>748</v>
      </c>
      <c r="R196" s="104" t="s">
        <v>197</v>
      </c>
    </row>
    <row r="197" spans="1:20">
      <c r="A197" s="128" t="s">
        <v>1180</v>
      </c>
      <c r="B197" s="128" t="s">
        <v>1181</v>
      </c>
      <c r="C197" s="104" t="s">
        <v>1705</v>
      </c>
      <c r="D197" s="123" t="s">
        <v>634</v>
      </c>
      <c r="E197" s="146" t="str">
        <f t="shared" si="4"/>
        <v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</v>
      </c>
      <c r="F197" s="111" t="s">
        <v>635</v>
      </c>
      <c r="G197" s="11" t="s">
        <v>29</v>
      </c>
      <c r="H197" s="11">
        <v>2565</v>
      </c>
      <c r="I197" s="11" t="s">
        <v>214</v>
      </c>
      <c r="J197" s="125" t="s">
        <v>215</v>
      </c>
      <c r="K197" s="111" t="s">
        <v>46</v>
      </c>
      <c r="L197" s="111" t="s">
        <v>47</v>
      </c>
      <c r="M197" s="110" t="s">
        <v>1716</v>
      </c>
      <c r="N197" s="112" t="s">
        <v>48</v>
      </c>
      <c r="O197" s="126" t="s">
        <v>1686</v>
      </c>
      <c r="P197" s="108"/>
      <c r="Q197" s="106" t="s">
        <v>746</v>
      </c>
      <c r="R197" s="104" t="s">
        <v>197</v>
      </c>
      <c r="T197"/>
    </row>
    <row r="198" spans="1:20">
      <c r="A198" s="128" t="s">
        <v>1180</v>
      </c>
      <c r="B198" s="128" t="s">
        <v>1181</v>
      </c>
      <c r="C198" s="104" t="s">
        <v>1705</v>
      </c>
      <c r="D198" s="123" t="s">
        <v>593</v>
      </c>
      <c r="E198" s="146" t="str">
        <f t="shared" si="4"/>
        <v>โครงการผู้นำฝ่ายค้านในสภาผู้แทนราษฎรพบประชาชน</v>
      </c>
      <c r="F198" s="111" t="s">
        <v>594</v>
      </c>
      <c r="G198" s="11" t="s">
        <v>29</v>
      </c>
      <c r="H198" s="11">
        <v>2565</v>
      </c>
      <c r="I198" s="11" t="s">
        <v>214</v>
      </c>
      <c r="J198" s="125" t="s">
        <v>215</v>
      </c>
      <c r="K198" s="111" t="s">
        <v>46</v>
      </c>
      <c r="L198" s="111" t="s">
        <v>585</v>
      </c>
      <c r="M198" s="110" t="s">
        <v>1712</v>
      </c>
      <c r="N198" s="112" t="s">
        <v>48</v>
      </c>
      <c r="O198" s="126" t="s">
        <v>1686</v>
      </c>
      <c r="P198" s="108"/>
      <c r="Q198" s="106" t="s">
        <v>772</v>
      </c>
      <c r="R198" s="104" t="s">
        <v>197</v>
      </c>
      <c r="T198"/>
    </row>
    <row r="199" spans="1:20">
      <c r="A199" s="128" t="s">
        <v>1180</v>
      </c>
      <c r="B199" s="128" t="s">
        <v>1181</v>
      </c>
      <c r="C199" s="104" t="s">
        <v>1705</v>
      </c>
      <c r="D199" s="123" t="s">
        <v>599</v>
      </c>
      <c r="E199" s="146" t="str">
        <f t="shared" si="4"/>
        <v>โครงการประกวดครูต้นแบบประชาธิปไตย</v>
      </c>
      <c r="F199" s="111" t="s">
        <v>600</v>
      </c>
      <c r="G199" s="11" t="s">
        <v>29</v>
      </c>
      <c r="H199" s="11">
        <v>2565</v>
      </c>
      <c r="I199" s="11" t="s">
        <v>214</v>
      </c>
      <c r="J199" s="125" t="s">
        <v>215</v>
      </c>
      <c r="K199" s="111" t="s">
        <v>46</v>
      </c>
      <c r="L199" s="111" t="s">
        <v>47</v>
      </c>
      <c r="M199" s="110" t="s">
        <v>1716</v>
      </c>
      <c r="N199" s="112" t="s">
        <v>48</v>
      </c>
      <c r="O199" s="126" t="s">
        <v>1686</v>
      </c>
      <c r="P199" s="108"/>
      <c r="Q199" s="106" t="s">
        <v>768</v>
      </c>
      <c r="R199" s="104" t="s">
        <v>197</v>
      </c>
      <c r="T199"/>
    </row>
    <row r="200" spans="1:20">
      <c r="A200" s="128" t="s">
        <v>1180</v>
      </c>
      <c r="B200" s="128" t="s">
        <v>1181</v>
      </c>
      <c r="C200" s="104" t="s">
        <v>1705</v>
      </c>
      <c r="D200" s="123" t="s">
        <v>711</v>
      </c>
      <c r="E200" s="146" t="str">
        <f t="shared" si="4"/>
        <v xml:space="preserve">โครงการ เผยแพร่อุดมการณ์และค่านิยมประชาธิปไตย ด้วยการแสดงแบบอย่างที่ดี (archetype) </v>
      </c>
      <c r="F200" s="111" t="s">
        <v>1689</v>
      </c>
      <c r="G200" s="11" t="s">
        <v>29</v>
      </c>
      <c r="H200" s="11">
        <v>2565</v>
      </c>
      <c r="I200" s="11" t="s">
        <v>214</v>
      </c>
      <c r="J200" s="125" t="s">
        <v>215</v>
      </c>
      <c r="K200" s="111" t="s">
        <v>242</v>
      </c>
      <c r="L200" s="111" t="s">
        <v>163</v>
      </c>
      <c r="M200" s="110" t="s">
        <v>1711</v>
      </c>
      <c r="N200" s="112" t="s">
        <v>164</v>
      </c>
      <c r="O200" s="126" t="s">
        <v>1686</v>
      </c>
      <c r="P200" s="108"/>
      <c r="Q200" s="106" t="s">
        <v>707</v>
      </c>
      <c r="R200" s="104" t="s">
        <v>197</v>
      </c>
      <c r="T200"/>
    </row>
    <row r="201" spans="1:20">
      <c r="A201" s="128" t="s">
        <v>1180</v>
      </c>
      <c r="B201" s="128" t="s">
        <v>1181</v>
      </c>
      <c r="C201" s="104" t="s">
        <v>1705</v>
      </c>
      <c r="D201" s="121" t="s">
        <v>736</v>
      </c>
      <c r="E201" s="146" t="str">
        <f t="shared" si="4"/>
        <v>โครงการส่งเสริมประชาธิปไตยสภานักเรียนในสถานศึกษา ประจำปี 2565</v>
      </c>
      <c r="F201" s="111" t="s">
        <v>735</v>
      </c>
      <c r="G201" s="11" t="s">
        <v>29</v>
      </c>
      <c r="H201" s="11">
        <v>2565</v>
      </c>
      <c r="I201" s="11" t="s">
        <v>214</v>
      </c>
      <c r="J201" s="11" t="s">
        <v>215</v>
      </c>
      <c r="K201" s="111" t="s">
        <v>84</v>
      </c>
      <c r="L201" s="111" t="s">
        <v>190</v>
      </c>
      <c r="M201" s="110" t="s">
        <v>1713</v>
      </c>
      <c r="N201" s="112" t="s">
        <v>729</v>
      </c>
      <c r="O201" s="110" t="s">
        <v>1686</v>
      </c>
      <c r="P201" s="113"/>
      <c r="Q201" s="106" t="s">
        <v>727</v>
      </c>
      <c r="R201" s="104" t="s">
        <v>197</v>
      </c>
      <c r="T201"/>
    </row>
    <row r="202" spans="1:20">
      <c r="A202" s="128" t="s">
        <v>1180</v>
      </c>
      <c r="B202" s="128" t="s">
        <v>1181</v>
      </c>
      <c r="C202" s="104" t="s">
        <v>1705</v>
      </c>
      <c r="D202" s="121" t="s">
        <v>646</v>
      </c>
      <c r="E202" s="146" t="str">
        <f t="shared" si="4"/>
        <v>โครงการวิจัยรัฐธรรมนูญศึกษา</v>
      </c>
      <c r="F202" s="111" t="s">
        <v>647</v>
      </c>
      <c r="G202" s="11" t="s">
        <v>29</v>
      </c>
      <c r="H202" s="11">
        <v>2565</v>
      </c>
      <c r="I202" s="11" t="s">
        <v>214</v>
      </c>
      <c r="J202" s="11" t="s">
        <v>215</v>
      </c>
      <c r="K202" s="111" t="s">
        <v>48</v>
      </c>
      <c r="L202" s="111" t="s">
        <v>447</v>
      </c>
      <c r="M202" s="110" t="s">
        <v>1710</v>
      </c>
      <c r="N202" s="112" t="s">
        <v>446</v>
      </c>
      <c r="O202" s="110" t="s">
        <v>1686</v>
      </c>
      <c r="P202" s="113"/>
      <c r="Q202" s="106" t="s">
        <v>738</v>
      </c>
      <c r="R202" s="104" t="s">
        <v>197</v>
      </c>
      <c r="T202"/>
    </row>
    <row r="203" spans="1:20">
      <c r="A203" s="128" t="s">
        <v>1180</v>
      </c>
      <c r="B203" s="128" t="s">
        <v>1181</v>
      </c>
      <c r="C203" s="104" t="s">
        <v>1705</v>
      </c>
      <c r="D203" s="121" t="s">
        <v>649</v>
      </c>
      <c r="E203" s="146" t="str">
        <f t="shared" si="4"/>
        <v>โครงการปลูกฝังจิตสำนึกรักสามัคคีและส่งเสริมความปรองดองของคนในชาติ</v>
      </c>
      <c r="F203" s="111" t="s">
        <v>304</v>
      </c>
      <c r="G203" s="11" t="s">
        <v>29</v>
      </c>
      <c r="H203" s="11">
        <v>2565</v>
      </c>
      <c r="I203" s="11" t="s">
        <v>214</v>
      </c>
      <c r="J203" s="11" t="s">
        <v>215</v>
      </c>
      <c r="K203" s="111" t="s">
        <v>218</v>
      </c>
      <c r="L203" s="111" t="s">
        <v>306</v>
      </c>
      <c r="M203" s="110" t="s">
        <v>1717</v>
      </c>
      <c r="N203" s="112" t="s">
        <v>46</v>
      </c>
      <c r="O203" s="110" t="s">
        <v>1686</v>
      </c>
      <c r="P203" s="113"/>
      <c r="Q203" s="106" t="s">
        <v>725</v>
      </c>
      <c r="R203" s="104" t="s">
        <v>197</v>
      </c>
      <c r="T203"/>
    </row>
    <row r="204" spans="1:20">
      <c r="A204" s="128" t="s">
        <v>1180</v>
      </c>
      <c r="B204" s="128" t="s">
        <v>1181</v>
      </c>
      <c r="C204" s="104" t="s">
        <v>1705</v>
      </c>
      <c r="D204" s="121" t="s">
        <v>706</v>
      </c>
      <c r="E204" s="146" t="str">
        <f t="shared" si="4"/>
        <v>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</v>
      </c>
      <c r="F204" s="111" t="s">
        <v>705</v>
      </c>
      <c r="G204" s="11" t="s">
        <v>29</v>
      </c>
      <c r="H204" s="11">
        <v>2565</v>
      </c>
      <c r="I204" s="11" t="s">
        <v>214</v>
      </c>
      <c r="J204" s="11" t="s">
        <v>215</v>
      </c>
      <c r="K204" s="111" t="s">
        <v>164</v>
      </c>
      <c r="L204" s="111" t="s">
        <v>163</v>
      </c>
      <c r="M204" s="110" t="s">
        <v>1711</v>
      </c>
      <c r="N204" s="112" t="s">
        <v>242</v>
      </c>
      <c r="O204" s="110" t="s">
        <v>1686</v>
      </c>
      <c r="P204" s="113"/>
      <c r="Q204" s="106" t="s">
        <v>702</v>
      </c>
      <c r="R204" s="104" t="s">
        <v>197</v>
      </c>
      <c r="T204"/>
    </row>
    <row r="205" spans="1:20">
      <c r="A205" s="128" t="s">
        <v>1180</v>
      </c>
      <c r="B205" s="128" t="s">
        <v>1181</v>
      </c>
      <c r="C205" s="104" t="s">
        <v>1705</v>
      </c>
      <c r="D205" s="121" t="s">
        <v>701</v>
      </c>
      <c r="E205" s="146" t="str">
        <f t="shared" si="4"/>
        <v>จ้างเหมาบำรุงรักษาแอปพลิเคชัน Civic Education บนโทรศัพท์เคลื่อนที่แบบสมาร์ทโฟน</v>
      </c>
      <c r="F205" s="111" t="s">
        <v>700</v>
      </c>
      <c r="G205" s="11" t="s">
        <v>29</v>
      </c>
      <c r="H205" s="11">
        <v>2565</v>
      </c>
      <c r="I205" s="11" t="s">
        <v>214</v>
      </c>
      <c r="J205" s="11" t="s">
        <v>215</v>
      </c>
      <c r="K205" s="111" t="s">
        <v>164</v>
      </c>
      <c r="L205" s="111" t="s">
        <v>163</v>
      </c>
      <c r="M205" s="110" t="s">
        <v>1711</v>
      </c>
      <c r="N205" s="112" t="s">
        <v>242</v>
      </c>
      <c r="O205" s="110" t="s">
        <v>1686</v>
      </c>
      <c r="P205" s="113"/>
      <c r="Q205" s="106" t="s">
        <v>697</v>
      </c>
      <c r="R205" s="104" t="s">
        <v>197</v>
      </c>
      <c r="T205"/>
    </row>
    <row r="206" spans="1:20">
      <c r="A206" s="128" t="s">
        <v>1180</v>
      </c>
      <c r="B206" s="128" t="s">
        <v>1181</v>
      </c>
      <c r="C206" s="104" t="s">
        <v>1705</v>
      </c>
      <c r="D206" s="121" t="s">
        <v>696</v>
      </c>
      <c r="E206" s="146" t="str">
        <f t="shared" si="4"/>
        <v>โครงการรณรงค์สร้างจิตสำนึกวิถีชีวิตประชาธิปไตยและการเลือกตั้งท้องถิ่น</v>
      </c>
      <c r="F206" s="111" t="s">
        <v>695</v>
      </c>
      <c r="G206" s="11" t="s">
        <v>29</v>
      </c>
      <c r="H206" s="11">
        <v>2565</v>
      </c>
      <c r="I206" s="11" t="s">
        <v>214</v>
      </c>
      <c r="J206" s="11" t="s">
        <v>215</v>
      </c>
      <c r="K206" s="111" t="s">
        <v>164</v>
      </c>
      <c r="L206" s="111" t="s">
        <v>163</v>
      </c>
      <c r="M206" s="110" t="s">
        <v>1711</v>
      </c>
      <c r="N206" s="112" t="s">
        <v>242</v>
      </c>
      <c r="O206" s="110" t="s">
        <v>1686</v>
      </c>
      <c r="P206" s="113"/>
      <c r="Q206" s="106" t="s">
        <v>691</v>
      </c>
      <c r="R206" s="104" t="s">
        <v>197</v>
      </c>
      <c r="T206"/>
    </row>
    <row r="207" spans="1:20">
      <c r="A207" s="128" t="s">
        <v>1180</v>
      </c>
      <c r="B207" s="128" t="s">
        <v>1181</v>
      </c>
      <c r="C207" s="104" t="s">
        <v>1705</v>
      </c>
      <c r="D207" s="121" t="s">
        <v>640</v>
      </c>
      <c r="E207" s="146" t="str">
        <f t="shared" si="4"/>
        <v>โครงการสัมมนาเครือข่ายผู้นำนักประชาธิปไตยประจำภูมิภาค พ.ศ. 2565</v>
      </c>
      <c r="F207" s="111" t="s">
        <v>641</v>
      </c>
      <c r="G207" s="11" t="s">
        <v>29</v>
      </c>
      <c r="H207" s="11">
        <v>2565</v>
      </c>
      <c r="I207" s="11" t="s">
        <v>392</v>
      </c>
      <c r="J207" s="11" t="s">
        <v>215</v>
      </c>
      <c r="K207" s="111" t="s">
        <v>48</v>
      </c>
      <c r="L207" s="111" t="s">
        <v>47</v>
      </c>
      <c r="M207" s="110" t="s">
        <v>1716</v>
      </c>
      <c r="N207" s="112" t="s">
        <v>46</v>
      </c>
      <c r="O207" s="110" t="s">
        <v>1686</v>
      </c>
      <c r="P207" s="113"/>
      <c r="Q207" s="106" t="s">
        <v>742</v>
      </c>
      <c r="R207" s="104" t="s">
        <v>197</v>
      </c>
      <c r="T207"/>
    </row>
    <row r="208" spans="1:20">
      <c r="A208" s="128" t="s">
        <v>1180</v>
      </c>
      <c r="B208" s="128" t="s">
        <v>1181</v>
      </c>
      <c r="C208" s="104" t="s">
        <v>1705</v>
      </c>
      <c r="D208" s="121" t="s">
        <v>637</v>
      </c>
      <c r="E208" s="146" t="str">
        <f t="shared" si="4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F208" s="111" t="s">
        <v>638</v>
      </c>
      <c r="G208" s="11" t="s">
        <v>29</v>
      </c>
      <c r="H208" s="11">
        <v>2565</v>
      </c>
      <c r="I208" s="11" t="s">
        <v>382</v>
      </c>
      <c r="J208" s="11" t="s">
        <v>215</v>
      </c>
      <c r="K208" s="111" t="s">
        <v>48</v>
      </c>
      <c r="L208" s="111" t="s">
        <v>47</v>
      </c>
      <c r="M208" s="110" t="s">
        <v>1716</v>
      </c>
      <c r="N208" s="112" t="s">
        <v>46</v>
      </c>
      <c r="O208" s="110" t="s">
        <v>1686</v>
      </c>
      <c r="P208" s="113"/>
      <c r="Q208" s="106" t="s">
        <v>744</v>
      </c>
      <c r="R208" s="104" t="s">
        <v>197</v>
      </c>
      <c r="T208"/>
    </row>
    <row r="209" spans="1:20">
      <c r="A209" s="128" t="s">
        <v>1180</v>
      </c>
      <c r="B209" s="128" t="s">
        <v>1181</v>
      </c>
      <c r="C209" s="104" t="s">
        <v>1705</v>
      </c>
      <c r="D209" s="121" t="s">
        <v>643</v>
      </c>
      <c r="E209" s="146" t="str">
        <f t="shared" si="4"/>
        <v>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</v>
      </c>
      <c r="F209" s="111" t="s">
        <v>644</v>
      </c>
      <c r="G209" s="11" t="s">
        <v>29</v>
      </c>
      <c r="H209" s="11">
        <v>2565</v>
      </c>
      <c r="I209" s="11" t="s">
        <v>214</v>
      </c>
      <c r="J209" s="11" t="s">
        <v>215</v>
      </c>
      <c r="K209" s="111" t="s">
        <v>48</v>
      </c>
      <c r="L209" s="111" t="s">
        <v>447</v>
      </c>
      <c r="M209" s="110" t="s">
        <v>1710</v>
      </c>
      <c r="N209" s="112" t="s">
        <v>446</v>
      </c>
      <c r="O209" s="110" t="s">
        <v>1686</v>
      </c>
      <c r="P209" s="113"/>
      <c r="Q209" s="106" t="s">
        <v>740</v>
      </c>
      <c r="R209" s="104" t="s">
        <v>197</v>
      </c>
      <c r="T209"/>
    </row>
    <row r="210" spans="1:20">
      <c r="A210" s="128" t="s">
        <v>1180</v>
      </c>
      <c r="B210" s="128" t="s">
        <v>1181</v>
      </c>
      <c r="C210" s="104" t="s">
        <v>1705</v>
      </c>
      <c r="D210" s="121" t="s">
        <v>582</v>
      </c>
      <c r="E210" s="146" t="str">
        <f t="shared" si="4"/>
        <v>โครงการรัฐสภาสัญจรเพื่อเด็กและเยาวชน ประจำปีงบประมาณ พ.ศ. 2565</v>
      </c>
      <c r="F210" s="111" t="s">
        <v>583</v>
      </c>
      <c r="G210" s="11" t="s">
        <v>29</v>
      </c>
      <c r="H210" s="11">
        <v>2565</v>
      </c>
      <c r="I210" s="11" t="s">
        <v>214</v>
      </c>
      <c r="J210" s="11" t="s">
        <v>215</v>
      </c>
      <c r="K210" s="111" t="s">
        <v>48</v>
      </c>
      <c r="L210" s="111" t="s">
        <v>585</v>
      </c>
      <c r="M210" s="110" t="s">
        <v>1712</v>
      </c>
      <c r="N210" s="112" t="s">
        <v>46</v>
      </c>
      <c r="O210" s="110" t="s">
        <v>1686</v>
      </c>
      <c r="P210" s="113"/>
      <c r="Q210" s="106" t="s">
        <v>779</v>
      </c>
      <c r="R210" s="104" t="s">
        <v>197</v>
      </c>
      <c r="T210"/>
    </row>
    <row r="211" spans="1:20">
      <c r="A211" s="128" t="s">
        <v>1180</v>
      </c>
      <c r="B211" s="128" t="s">
        <v>1181</v>
      </c>
      <c r="C211" s="104" t="s">
        <v>1705</v>
      </c>
      <c r="D211" s="121" t="s">
        <v>586</v>
      </c>
      <c r="E211" s="146" t="str">
        <f t="shared" si="4"/>
        <v>โครงการจัดแสดงนิทรรศการและกิจกรรมทางวิชาการ ประจำปี 2565</v>
      </c>
      <c r="F211" s="111" t="s">
        <v>587</v>
      </c>
      <c r="G211" s="11" t="s">
        <v>29</v>
      </c>
      <c r="H211" s="11">
        <v>2565</v>
      </c>
      <c r="I211" s="11" t="s">
        <v>214</v>
      </c>
      <c r="J211" s="11" t="s">
        <v>215</v>
      </c>
      <c r="K211" s="111" t="s">
        <v>48</v>
      </c>
      <c r="L211" s="111" t="s">
        <v>585</v>
      </c>
      <c r="M211" s="110" t="s">
        <v>1712</v>
      </c>
      <c r="N211" s="112" t="s">
        <v>46</v>
      </c>
      <c r="O211" s="110" t="s">
        <v>1686</v>
      </c>
      <c r="P211" s="113"/>
      <c r="Q211" s="106" t="s">
        <v>777</v>
      </c>
      <c r="R211" s="104" t="s">
        <v>197</v>
      </c>
      <c r="T211"/>
    </row>
    <row r="212" spans="1:20">
      <c r="A212" s="128" t="s">
        <v>1180</v>
      </c>
      <c r="B212" s="128" t="s">
        <v>1181</v>
      </c>
      <c r="C212" s="104" t="s">
        <v>1705</v>
      </c>
      <c r="D212" s="121" t="s">
        <v>596</v>
      </c>
      <c r="E212" s="146" t="str">
        <f t="shared" si="4"/>
        <v>โครงการพัฒนาผู้นำนักประชาธิปไตยสำหรับเยาวชนด้วยกระบวนการลูกเสือ ประจำปีงบประมาณ พ.ศ. 2565</v>
      </c>
      <c r="F212" s="111" t="s">
        <v>597</v>
      </c>
      <c r="G212" s="11" t="s">
        <v>29</v>
      </c>
      <c r="H212" s="11">
        <v>2565</v>
      </c>
      <c r="I212" s="11" t="s">
        <v>392</v>
      </c>
      <c r="J212" s="11" t="s">
        <v>215</v>
      </c>
      <c r="K212" s="111" t="s">
        <v>48</v>
      </c>
      <c r="L212" s="111" t="s">
        <v>47</v>
      </c>
      <c r="M212" s="110" t="s">
        <v>1716</v>
      </c>
      <c r="N212" s="112" t="s">
        <v>46</v>
      </c>
      <c r="O212" s="110" t="s">
        <v>1686</v>
      </c>
      <c r="P212" s="113"/>
      <c r="Q212" s="106" t="s">
        <v>770</v>
      </c>
      <c r="R212" s="104" t="s">
        <v>197</v>
      </c>
      <c r="T212"/>
    </row>
    <row r="213" spans="1:20">
      <c r="A213" s="128" t="s">
        <v>1180</v>
      </c>
      <c r="B213" s="128" t="s">
        <v>1181</v>
      </c>
      <c r="C213" s="104" t="s">
        <v>1705</v>
      </c>
      <c r="D213" s="121" t="s">
        <v>602</v>
      </c>
      <c r="E213" s="146" t="str">
        <f t="shared" si="4"/>
        <v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</v>
      </c>
      <c r="F213" s="111" t="s">
        <v>603</v>
      </c>
      <c r="G213" s="11" t="s">
        <v>29</v>
      </c>
      <c r="H213" s="11">
        <v>2565</v>
      </c>
      <c r="I213" s="11" t="s">
        <v>214</v>
      </c>
      <c r="J213" s="11" t="s">
        <v>215</v>
      </c>
      <c r="K213" s="111" t="s">
        <v>48</v>
      </c>
      <c r="L213" s="111" t="s">
        <v>47</v>
      </c>
      <c r="M213" s="110" t="s">
        <v>1716</v>
      </c>
      <c r="N213" s="112" t="s">
        <v>46</v>
      </c>
      <c r="O213" s="110" t="s">
        <v>1686</v>
      </c>
      <c r="P213" s="113"/>
      <c r="Q213" s="106" t="s">
        <v>766</v>
      </c>
      <c r="R213" s="104" t="s">
        <v>197</v>
      </c>
      <c r="T213"/>
    </row>
    <row r="214" spans="1:20">
      <c r="A214" s="128" t="s">
        <v>1180</v>
      </c>
      <c r="B214" s="128" t="s">
        <v>1181</v>
      </c>
      <c r="C214" s="104" t="s">
        <v>1705</v>
      </c>
      <c r="D214" s="121" t="s">
        <v>608</v>
      </c>
      <c r="E214" s="146" t="str">
        <f t="shared" si="4"/>
        <v>โครงการจัดงานฉลองวันเด็กแห่งชาติ ประจำปี พ.ศ. 2565</v>
      </c>
      <c r="F214" s="111" t="s">
        <v>609</v>
      </c>
      <c r="G214" s="11" t="s">
        <v>29</v>
      </c>
      <c r="H214" s="11">
        <v>2565</v>
      </c>
      <c r="I214" s="11" t="s">
        <v>214</v>
      </c>
      <c r="J214" s="11" t="s">
        <v>611</v>
      </c>
      <c r="K214" s="111" t="s">
        <v>48</v>
      </c>
      <c r="L214" s="111" t="s">
        <v>47</v>
      </c>
      <c r="M214" s="110" t="s">
        <v>1716</v>
      </c>
      <c r="N214" s="112" t="s">
        <v>46</v>
      </c>
      <c r="O214" s="110" t="s">
        <v>1686</v>
      </c>
      <c r="P214" s="113"/>
      <c r="Q214" s="106" t="s">
        <v>762</v>
      </c>
      <c r="R214" s="104" t="s">
        <v>197</v>
      </c>
      <c r="T214"/>
    </row>
    <row r="215" spans="1:20">
      <c r="A215" s="128" t="s">
        <v>1180</v>
      </c>
      <c r="B215" s="128" t="s">
        <v>1181</v>
      </c>
      <c r="C215" s="104" t="s">
        <v>1705</v>
      </c>
      <c r="D215" s="121" t="s">
        <v>605</v>
      </c>
      <c r="E215" s="146" t="str">
        <f t="shared" si="4"/>
        <v>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</v>
      </c>
      <c r="F215" s="111" t="s">
        <v>606</v>
      </c>
      <c r="G215" s="11" t="s">
        <v>29</v>
      </c>
      <c r="H215" s="11">
        <v>2565</v>
      </c>
      <c r="I215" s="11" t="s">
        <v>214</v>
      </c>
      <c r="J215" s="11" t="s">
        <v>215</v>
      </c>
      <c r="K215" s="111" t="s">
        <v>48</v>
      </c>
      <c r="L215" s="111" t="s">
        <v>47</v>
      </c>
      <c r="M215" s="110" t="s">
        <v>1716</v>
      </c>
      <c r="N215" s="112" t="s">
        <v>46</v>
      </c>
      <c r="O215" s="110" t="s">
        <v>1686</v>
      </c>
      <c r="P215" s="113"/>
      <c r="Q215" s="106" t="s">
        <v>764</v>
      </c>
      <c r="R215" s="104" t="s">
        <v>197</v>
      </c>
      <c r="T215"/>
    </row>
    <row r="216" spans="1:20">
      <c r="A216" s="128" t="s">
        <v>1180</v>
      </c>
      <c r="B216" s="128" t="s">
        <v>1181</v>
      </c>
      <c r="C216" s="104" t="s">
        <v>1705</v>
      </c>
      <c r="D216" s="121" t="s">
        <v>612</v>
      </c>
      <c r="E216" s="146" t="str">
        <f t="shared" si="4"/>
        <v xml:space="preserve">โครงการจัดทำหนังสือ “สรุปผลงานวุฒิสภา” </v>
      </c>
      <c r="F216" s="111" t="s">
        <v>1687</v>
      </c>
      <c r="G216" s="11" t="s">
        <v>29</v>
      </c>
      <c r="H216" s="11">
        <v>2565</v>
      </c>
      <c r="I216" s="11" t="s">
        <v>615</v>
      </c>
      <c r="J216" s="11" t="s">
        <v>215</v>
      </c>
      <c r="K216" s="111" t="s">
        <v>48</v>
      </c>
      <c r="L216" s="111" t="s">
        <v>47</v>
      </c>
      <c r="M216" s="110" t="s">
        <v>1716</v>
      </c>
      <c r="N216" s="112" t="s">
        <v>46</v>
      </c>
      <c r="O216" s="110" t="s">
        <v>1686</v>
      </c>
      <c r="P216" s="113"/>
      <c r="Q216" s="106" t="s">
        <v>760</v>
      </c>
      <c r="R216" s="104" t="s">
        <v>197</v>
      </c>
      <c r="T216"/>
    </row>
    <row r="217" spans="1:20">
      <c r="A217" s="128" t="s">
        <v>1180</v>
      </c>
      <c r="B217" s="128" t="s">
        <v>1181</v>
      </c>
      <c r="C217" s="104" t="s">
        <v>1705</v>
      </c>
      <c r="D217" s="121" t="s">
        <v>616</v>
      </c>
      <c r="E217" s="146" t="str">
        <f t="shared" si="4"/>
        <v>โครงการจ้างเหมาบริการในการปฏิบัติงานประชาสัมพันธ์ผ่านช่องทางอิเล็กทรอนิกส์</v>
      </c>
      <c r="F217" s="111" t="s">
        <v>617</v>
      </c>
      <c r="G217" s="11" t="s">
        <v>29</v>
      </c>
      <c r="H217" s="11">
        <v>2565</v>
      </c>
      <c r="I217" s="11" t="s">
        <v>214</v>
      </c>
      <c r="J217" s="11" t="s">
        <v>215</v>
      </c>
      <c r="K217" s="111" t="s">
        <v>48</v>
      </c>
      <c r="L217" s="111" t="s">
        <v>47</v>
      </c>
      <c r="M217" s="110" t="s">
        <v>1716</v>
      </c>
      <c r="N217" s="112" t="s">
        <v>46</v>
      </c>
      <c r="O217" s="110" t="s">
        <v>1686</v>
      </c>
      <c r="P217" s="113"/>
      <c r="Q217" s="106" t="s">
        <v>758</v>
      </c>
      <c r="R217" s="104" t="s">
        <v>197</v>
      </c>
      <c r="T217"/>
    </row>
    <row r="218" spans="1:20">
      <c r="A218" s="128" t="s">
        <v>1180</v>
      </c>
      <c r="B218" s="128" t="s">
        <v>1181</v>
      </c>
      <c r="C218" s="104" t="s">
        <v>1705</v>
      </c>
      <c r="D218" s="121" t="s">
        <v>619</v>
      </c>
      <c r="E218" s="146" t="str">
        <f t="shared" si="4"/>
        <v>โครงการจัดทำวารสาร “สารวุฒิสภา”</v>
      </c>
      <c r="F218" s="111" t="s">
        <v>620</v>
      </c>
      <c r="G218" s="11" t="s">
        <v>29</v>
      </c>
      <c r="H218" s="11">
        <v>2565</v>
      </c>
      <c r="I218" s="11" t="s">
        <v>214</v>
      </c>
      <c r="J218" s="11" t="s">
        <v>215</v>
      </c>
      <c r="K218" s="111" t="s">
        <v>48</v>
      </c>
      <c r="L218" s="111" t="s">
        <v>47</v>
      </c>
      <c r="M218" s="110" t="s">
        <v>1716</v>
      </c>
      <c r="N218" s="112" t="s">
        <v>46</v>
      </c>
      <c r="O218" s="110" t="s">
        <v>1686</v>
      </c>
      <c r="P218" s="113"/>
      <c r="Q218" s="106" t="s">
        <v>756</v>
      </c>
      <c r="R218" s="104" t="s">
        <v>197</v>
      </c>
      <c r="T218"/>
    </row>
    <row r="219" spans="1:20">
      <c r="A219" s="128" t="s">
        <v>1180</v>
      </c>
      <c r="B219" s="128" t="s">
        <v>1181</v>
      </c>
      <c r="C219" s="104" t="s">
        <v>1705</v>
      </c>
      <c r="D219" s="121" t="s">
        <v>622</v>
      </c>
      <c r="E219" s="146" t="str">
        <f t="shared" si="4"/>
        <v>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</v>
      </c>
      <c r="F219" s="111" t="s">
        <v>623</v>
      </c>
      <c r="G219" s="11" t="s">
        <v>29</v>
      </c>
      <c r="H219" s="11">
        <v>2565</v>
      </c>
      <c r="I219" s="11" t="s">
        <v>382</v>
      </c>
      <c r="J219" s="11" t="s">
        <v>215</v>
      </c>
      <c r="K219" s="111" t="s">
        <v>48</v>
      </c>
      <c r="L219" s="111" t="s">
        <v>47</v>
      </c>
      <c r="M219" s="110" t="s">
        <v>1716</v>
      </c>
      <c r="N219" s="112" t="s">
        <v>46</v>
      </c>
      <c r="O219" s="110" t="s">
        <v>1686</v>
      </c>
      <c r="P219" s="113"/>
      <c r="Q219" s="106" t="s">
        <v>754</v>
      </c>
      <c r="R219" s="104" t="s">
        <v>197</v>
      </c>
      <c r="T219"/>
    </row>
    <row r="220" spans="1:20">
      <c r="A220" s="128" t="s">
        <v>1180</v>
      </c>
      <c r="B220" s="128" t="s">
        <v>1181</v>
      </c>
      <c r="C220" s="104" t="s">
        <v>1705</v>
      </c>
      <c r="D220" s="121" t="s">
        <v>625</v>
      </c>
      <c r="E220" s="146" t="str">
        <f t="shared" si="4"/>
        <v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v>
      </c>
      <c r="F220" s="111" t="s">
        <v>626</v>
      </c>
      <c r="G220" s="11" t="s">
        <v>29</v>
      </c>
      <c r="H220" s="11">
        <v>2565</v>
      </c>
      <c r="I220" s="11" t="s">
        <v>214</v>
      </c>
      <c r="J220" s="11" t="s">
        <v>215</v>
      </c>
      <c r="K220" s="111" t="s">
        <v>48</v>
      </c>
      <c r="L220" s="111" t="s">
        <v>47</v>
      </c>
      <c r="M220" s="110" t="s">
        <v>1716</v>
      </c>
      <c r="N220" s="112" t="s">
        <v>46</v>
      </c>
      <c r="O220" s="110" t="s">
        <v>1686</v>
      </c>
      <c r="P220" s="113"/>
      <c r="Q220" s="106" t="s">
        <v>752</v>
      </c>
      <c r="R220" s="104" t="s">
        <v>197</v>
      </c>
      <c r="T220"/>
    </row>
    <row r="221" spans="1:20">
      <c r="A221" s="128" t="s">
        <v>1180</v>
      </c>
      <c r="B221" s="128" t="s">
        <v>1181</v>
      </c>
      <c r="C221" s="104" t="s">
        <v>1705</v>
      </c>
      <c r="D221" s="121" t="s">
        <v>628</v>
      </c>
      <c r="E221" s="146" t="str">
        <f t="shared" ref="E221:E284" si="5">HYPERLINK(Q221,F221)</f>
        <v>โครงการประกวดคลิปการแสดงบทบาทสมมติ “สภาจำลอง”</v>
      </c>
      <c r="F221" s="111" t="s">
        <v>629</v>
      </c>
      <c r="G221" s="11" t="s">
        <v>29</v>
      </c>
      <c r="H221" s="11">
        <v>2565</v>
      </c>
      <c r="I221" s="11" t="s">
        <v>214</v>
      </c>
      <c r="J221" s="11" t="s">
        <v>215</v>
      </c>
      <c r="K221" s="111" t="s">
        <v>48</v>
      </c>
      <c r="L221" s="111" t="s">
        <v>47</v>
      </c>
      <c r="M221" s="110" t="s">
        <v>1716</v>
      </c>
      <c r="N221" s="112" t="s">
        <v>46</v>
      </c>
      <c r="O221" s="110" t="s">
        <v>1686</v>
      </c>
      <c r="P221" s="113"/>
      <c r="Q221" s="106" t="s">
        <v>750</v>
      </c>
      <c r="R221" s="104" t="s">
        <v>197</v>
      </c>
      <c r="T221"/>
    </row>
    <row r="222" spans="1:20">
      <c r="A222" s="128" t="s">
        <v>1180</v>
      </c>
      <c r="B222" s="128" t="s">
        <v>1181</v>
      </c>
      <c r="C222" s="104" t="s">
        <v>1705</v>
      </c>
      <c r="D222" s="121" t="s">
        <v>631</v>
      </c>
      <c r="E222" s="146" t="str">
        <f t="shared" si="5"/>
        <v>โครงการสมาชิกวุฒิสภาพบประชาชน</v>
      </c>
      <c r="F222" s="111" t="s">
        <v>632</v>
      </c>
      <c r="G222" s="11" t="s">
        <v>29</v>
      </c>
      <c r="H222" s="11">
        <v>2565</v>
      </c>
      <c r="I222" s="11" t="s">
        <v>214</v>
      </c>
      <c r="J222" s="11" t="s">
        <v>215</v>
      </c>
      <c r="K222" s="111" t="s">
        <v>48</v>
      </c>
      <c r="L222" s="111" t="s">
        <v>47</v>
      </c>
      <c r="M222" s="110" t="s">
        <v>1716</v>
      </c>
      <c r="N222" s="112" t="s">
        <v>46</v>
      </c>
      <c r="O222" s="110" t="s">
        <v>1686</v>
      </c>
      <c r="P222" s="113"/>
      <c r="Q222" s="106" t="s">
        <v>748</v>
      </c>
      <c r="R222" s="104" t="s">
        <v>197</v>
      </c>
      <c r="T222"/>
    </row>
    <row r="223" spans="1:20">
      <c r="A223" s="128" t="s">
        <v>1180</v>
      </c>
      <c r="B223" s="128" t="s">
        <v>1181</v>
      </c>
      <c r="C223" s="104" t="s">
        <v>1705</v>
      </c>
      <c r="D223" s="121" t="s">
        <v>634</v>
      </c>
      <c r="E223" s="146" t="str">
        <f t="shared" si="5"/>
        <v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</v>
      </c>
      <c r="F223" s="111" t="s">
        <v>635</v>
      </c>
      <c r="G223" s="11" t="s">
        <v>29</v>
      </c>
      <c r="H223" s="11">
        <v>2565</v>
      </c>
      <c r="I223" s="11" t="s">
        <v>214</v>
      </c>
      <c r="J223" s="11" t="s">
        <v>215</v>
      </c>
      <c r="K223" s="111" t="s">
        <v>48</v>
      </c>
      <c r="L223" s="111" t="s">
        <v>47</v>
      </c>
      <c r="M223" s="110" t="s">
        <v>1716</v>
      </c>
      <c r="N223" s="112" t="s">
        <v>46</v>
      </c>
      <c r="O223" s="110" t="s">
        <v>1686</v>
      </c>
      <c r="P223" s="113"/>
      <c r="Q223" s="106" t="s">
        <v>746</v>
      </c>
      <c r="R223" s="104" t="s">
        <v>197</v>
      </c>
      <c r="T223"/>
    </row>
    <row r="224" spans="1:20">
      <c r="A224" s="128" t="s">
        <v>1180</v>
      </c>
      <c r="B224" s="128" t="s">
        <v>1181</v>
      </c>
      <c r="C224" s="104" t="s">
        <v>1705</v>
      </c>
      <c r="D224" s="121" t="s">
        <v>593</v>
      </c>
      <c r="E224" s="146" t="str">
        <f t="shared" si="5"/>
        <v>โครงการผู้นำฝ่ายค้านในสภาผู้แทนราษฎรพบประชาชน</v>
      </c>
      <c r="F224" s="111" t="s">
        <v>594</v>
      </c>
      <c r="G224" s="11" t="s">
        <v>29</v>
      </c>
      <c r="H224" s="11">
        <v>2565</v>
      </c>
      <c r="I224" s="11" t="s">
        <v>214</v>
      </c>
      <c r="J224" s="11" t="s">
        <v>215</v>
      </c>
      <c r="K224" s="111" t="s">
        <v>48</v>
      </c>
      <c r="L224" s="111" t="s">
        <v>585</v>
      </c>
      <c r="M224" s="110" t="s">
        <v>1712</v>
      </c>
      <c r="N224" s="112" t="s">
        <v>46</v>
      </c>
      <c r="O224" s="110" t="s">
        <v>1686</v>
      </c>
      <c r="P224" s="113"/>
      <c r="Q224" s="106" t="s">
        <v>772</v>
      </c>
      <c r="R224" s="104" t="s">
        <v>197</v>
      </c>
      <c r="T224"/>
    </row>
    <row r="225" spans="1:20">
      <c r="A225" s="128" t="s">
        <v>1180</v>
      </c>
      <c r="B225" s="128" t="s">
        <v>1181</v>
      </c>
      <c r="C225" s="104" t="s">
        <v>1705</v>
      </c>
      <c r="D225" s="121" t="s">
        <v>599</v>
      </c>
      <c r="E225" s="146" t="str">
        <f t="shared" si="5"/>
        <v>โครงการประกวดครูต้นแบบประชาธิปไตย</v>
      </c>
      <c r="F225" s="111" t="s">
        <v>600</v>
      </c>
      <c r="G225" s="11" t="s">
        <v>29</v>
      </c>
      <c r="H225" s="11">
        <v>2565</v>
      </c>
      <c r="I225" s="11" t="s">
        <v>214</v>
      </c>
      <c r="J225" s="11" t="s">
        <v>215</v>
      </c>
      <c r="K225" s="111" t="s">
        <v>48</v>
      </c>
      <c r="L225" s="111" t="s">
        <v>47</v>
      </c>
      <c r="M225" s="110" t="s">
        <v>1716</v>
      </c>
      <c r="N225" s="112" t="s">
        <v>46</v>
      </c>
      <c r="O225" s="110" t="s">
        <v>1686</v>
      </c>
      <c r="P225" s="113"/>
      <c r="Q225" s="106" t="s">
        <v>768</v>
      </c>
      <c r="R225" s="104" t="s">
        <v>197</v>
      </c>
      <c r="T225"/>
    </row>
    <row r="226" spans="1:20">
      <c r="A226" s="131" t="s">
        <v>1707</v>
      </c>
      <c r="B226" s="131" t="s">
        <v>1556</v>
      </c>
      <c r="C226" s="104" t="s">
        <v>1705</v>
      </c>
      <c r="D226" s="123" t="s">
        <v>589</v>
      </c>
      <c r="E226" s="146" t="str">
        <f t="shared" si="5"/>
        <v>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</v>
      </c>
      <c r="F226" s="111" t="s">
        <v>590</v>
      </c>
      <c r="G226" s="11" t="s">
        <v>29</v>
      </c>
      <c r="H226" s="11">
        <v>2565</v>
      </c>
      <c r="I226" s="11" t="s">
        <v>214</v>
      </c>
      <c r="J226" s="125" t="s">
        <v>215</v>
      </c>
      <c r="K226" s="111" t="s">
        <v>46</v>
      </c>
      <c r="L226" s="111" t="s">
        <v>585</v>
      </c>
      <c r="M226" s="110" t="s">
        <v>1712</v>
      </c>
      <c r="N226" s="112" t="s">
        <v>48</v>
      </c>
      <c r="O226" s="126" t="s">
        <v>1686</v>
      </c>
      <c r="P226" s="108"/>
      <c r="Q226" s="106" t="s">
        <v>774</v>
      </c>
      <c r="R226" s="104" t="s">
        <v>592</v>
      </c>
      <c r="T226"/>
    </row>
    <row r="227" spans="1:20">
      <c r="A227" s="131" t="s">
        <v>1707</v>
      </c>
      <c r="B227" s="131" t="s">
        <v>1556</v>
      </c>
      <c r="C227" s="104" t="s">
        <v>1705</v>
      </c>
      <c r="D227" s="123" t="s">
        <v>724</v>
      </c>
      <c r="E227" s="146" t="str">
        <f t="shared" si="5"/>
        <v>โครงการสร้างจิตสำนึกพลเมืองดีวิถีประชาธิปไตย</v>
      </c>
      <c r="F227" s="111" t="s">
        <v>204</v>
      </c>
      <c r="G227" s="11" t="s">
        <v>29</v>
      </c>
      <c r="H227" s="11">
        <v>2565</v>
      </c>
      <c r="I227" s="11" t="s">
        <v>214</v>
      </c>
      <c r="J227" s="125" t="s">
        <v>215</v>
      </c>
      <c r="K227" s="111" t="s">
        <v>242</v>
      </c>
      <c r="L227" s="111" t="s">
        <v>163</v>
      </c>
      <c r="M227" s="110" t="s">
        <v>1711</v>
      </c>
      <c r="N227" s="112" t="s">
        <v>164</v>
      </c>
      <c r="O227" s="126" t="s">
        <v>1686</v>
      </c>
      <c r="P227" s="108"/>
      <c r="Q227" s="106" t="s">
        <v>720</v>
      </c>
      <c r="R227" s="104" t="s">
        <v>270</v>
      </c>
      <c r="T227"/>
    </row>
    <row r="228" spans="1:20">
      <c r="A228" s="131" t="s">
        <v>1707</v>
      </c>
      <c r="B228" s="131" t="s">
        <v>1556</v>
      </c>
      <c r="C228" s="104" t="s">
        <v>1705</v>
      </c>
      <c r="D228" s="121" t="s">
        <v>589</v>
      </c>
      <c r="E228" s="146" t="str">
        <f t="shared" si="5"/>
        <v>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</v>
      </c>
      <c r="F228" s="111" t="s">
        <v>590</v>
      </c>
      <c r="G228" s="11" t="s">
        <v>29</v>
      </c>
      <c r="H228" s="11">
        <v>2565</v>
      </c>
      <c r="I228" s="11" t="s">
        <v>214</v>
      </c>
      <c r="J228" s="11" t="s">
        <v>215</v>
      </c>
      <c r="K228" s="111" t="s">
        <v>48</v>
      </c>
      <c r="L228" s="111" t="s">
        <v>585</v>
      </c>
      <c r="M228" s="110" t="s">
        <v>1712</v>
      </c>
      <c r="N228" s="112" t="s">
        <v>46</v>
      </c>
      <c r="O228" s="110" t="s">
        <v>1686</v>
      </c>
      <c r="P228" s="113"/>
      <c r="Q228" s="106" t="s">
        <v>774</v>
      </c>
      <c r="R228" s="104" t="s">
        <v>592</v>
      </c>
      <c r="T228"/>
    </row>
    <row r="229" spans="1:20">
      <c r="A229" s="134" t="s">
        <v>1275</v>
      </c>
      <c r="B229" s="134" t="s">
        <v>1288</v>
      </c>
      <c r="C229" s="104" t="s">
        <v>1705</v>
      </c>
      <c r="D229" s="123" t="s">
        <v>576</v>
      </c>
      <c r="E229" s="146" t="str">
        <f t="shared" si="5"/>
        <v>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</v>
      </c>
      <c r="F229" s="111" t="s">
        <v>577</v>
      </c>
      <c r="G229" s="11" t="s">
        <v>29</v>
      </c>
      <c r="H229" s="11">
        <v>2565</v>
      </c>
      <c r="I229" s="11" t="s">
        <v>173</v>
      </c>
      <c r="J229" s="125" t="s">
        <v>173</v>
      </c>
      <c r="K229" s="111" t="s">
        <v>580</v>
      </c>
      <c r="L229" s="111" t="s">
        <v>190</v>
      </c>
      <c r="M229" s="110" t="s">
        <v>1713</v>
      </c>
      <c r="N229" s="112" t="s">
        <v>84</v>
      </c>
      <c r="O229" s="126" t="s">
        <v>1686</v>
      </c>
      <c r="P229" s="108"/>
      <c r="Q229" s="106" t="s">
        <v>781</v>
      </c>
      <c r="R229" s="104" t="s">
        <v>230</v>
      </c>
      <c r="T229"/>
    </row>
    <row r="230" spans="1:20">
      <c r="A230" s="134" t="s">
        <v>1275</v>
      </c>
      <c r="B230" s="134" t="s">
        <v>1288</v>
      </c>
      <c r="C230" s="104" t="s">
        <v>1705</v>
      </c>
      <c r="D230" s="121" t="s">
        <v>576</v>
      </c>
      <c r="E230" s="146" t="str">
        <f t="shared" si="5"/>
        <v>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</v>
      </c>
      <c r="F230" s="111" t="s">
        <v>577</v>
      </c>
      <c r="G230" s="11" t="s">
        <v>29</v>
      </c>
      <c r="H230" s="11">
        <v>2565</v>
      </c>
      <c r="I230" s="11" t="s">
        <v>173</v>
      </c>
      <c r="J230" s="11" t="s">
        <v>173</v>
      </c>
      <c r="K230" s="111" t="s">
        <v>84</v>
      </c>
      <c r="L230" s="111" t="s">
        <v>190</v>
      </c>
      <c r="M230" s="110" t="s">
        <v>1713</v>
      </c>
      <c r="N230" s="112" t="s">
        <v>580</v>
      </c>
      <c r="O230" s="110" t="s">
        <v>1686</v>
      </c>
      <c r="P230" s="113"/>
      <c r="Q230" s="106" t="s">
        <v>781</v>
      </c>
      <c r="R230" s="104" t="s">
        <v>230</v>
      </c>
      <c r="T230"/>
    </row>
    <row r="231" spans="1:20">
      <c r="A231" s="142" t="s">
        <v>1245</v>
      </c>
      <c r="B231" s="142" t="s">
        <v>1499</v>
      </c>
      <c r="C231" s="104" t="s">
        <v>1705</v>
      </c>
      <c r="D231" s="123" t="s">
        <v>654</v>
      </c>
      <c r="E231" s="146" t="str">
        <f t="shared" si="5"/>
        <v>ค่าใช้จ่ายในการสร้างการรับรู้เพื่อให้เกิดความสามัคคีปรองดองของคนในชาติ</v>
      </c>
      <c r="F231" s="111" t="s">
        <v>716</v>
      </c>
      <c r="G231" s="11" t="s">
        <v>29</v>
      </c>
      <c r="H231" s="11">
        <v>2565</v>
      </c>
      <c r="I231" s="11" t="s">
        <v>657</v>
      </c>
      <c r="J231" s="125" t="s">
        <v>658</v>
      </c>
      <c r="K231" s="111" t="s">
        <v>659</v>
      </c>
      <c r="L231" s="111" t="s">
        <v>660</v>
      </c>
      <c r="M231" s="110" t="s">
        <v>1715</v>
      </c>
      <c r="N231" s="112" t="s">
        <v>66</v>
      </c>
      <c r="O231" s="126" t="s">
        <v>1686</v>
      </c>
      <c r="P231" s="108"/>
      <c r="Q231" s="106" t="s">
        <v>712</v>
      </c>
      <c r="R231" s="104" t="s">
        <v>238</v>
      </c>
      <c r="T231"/>
    </row>
    <row r="232" spans="1:20">
      <c r="A232" s="142" t="s">
        <v>1245</v>
      </c>
      <c r="B232" s="142" t="s">
        <v>1499</v>
      </c>
      <c r="C232" s="104" t="s">
        <v>1705</v>
      </c>
      <c r="D232" s="121" t="s">
        <v>654</v>
      </c>
      <c r="E232" s="146" t="str">
        <f t="shared" si="5"/>
        <v>ค่าใช้จ่ายในการสร้างการรับรู้เพื่อให้เกิดความสามัคคีปรองดองของคนในชาติ</v>
      </c>
      <c r="F232" s="111" t="s">
        <v>716</v>
      </c>
      <c r="G232" s="11" t="s">
        <v>29</v>
      </c>
      <c r="H232" s="11">
        <v>2565</v>
      </c>
      <c r="I232" s="11" t="s">
        <v>657</v>
      </c>
      <c r="J232" s="11" t="s">
        <v>658</v>
      </c>
      <c r="K232" s="111" t="s">
        <v>66</v>
      </c>
      <c r="L232" s="111" t="s">
        <v>660</v>
      </c>
      <c r="M232" s="110" t="s">
        <v>1715</v>
      </c>
      <c r="N232" s="112" t="s">
        <v>659</v>
      </c>
      <c r="O232" s="110" t="s">
        <v>1686</v>
      </c>
      <c r="P232" s="113"/>
      <c r="Q232" s="106" t="s">
        <v>712</v>
      </c>
      <c r="R232" s="104" t="s">
        <v>238</v>
      </c>
      <c r="T232"/>
    </row>
    <row r="233" spans="1:20">
      <c r="A233" s="104" t="s">
        <v>1245</v>
      </c>
      <c r="B233" s="104" t="s">
        <v>1640</v>
      </c>
      <c r="C233" s="104" t="s">
        <v>1705</v>
      </c>
      <c r="D233" s="123" t="s">
        <v>651</v>
      </c>
      <c r="E233" s="146" t="str">
        <f t="shared" si="5"/>
        <v>การขับเคลื่อนแผนส่งเสริมการอยู่ร่วมกันภายใต้สังคมพหุวัฒนธรรมในประเทศ</v>
      </c>
      <c r="F233" s="111" t="s">
        <v>336</v>
      </c>
      <c r="G233" s="11" t="s">
        <v>29</v>
      </c>
      <c r="H233" s="11">
        <v>2565</v>
      </c>
      <c r="I233" s="11" t="s">
        <v>214</v>
      </c>
      <c r="J233" s="125" t="s">
        <v>215</v>
      </c>
      <c r="K233" s="111" t="s">
        <v>338</v>
      </c>
      <c r="L233" s="111" t="s">
        <v>75</v>
      </c>
      <c r="M233" s="110" t="s">
        <v>1719</v>
      </c>
      <c r="N233" s="112" t="s">
        <v>66</v>
      </c>
      <c r="O233" s="126" t="s">
        <v>1686</v>
      </c>
      <c r="P233" s="108"/>
      <c r="Q233" s="106" t="s">
        <v>717</v>
      </c>
      <c r="R233" s="104" t="s">
        <v>362</v>
      </c>
      <c r="T233"/>
    </row>
    <row r="234" spans="1:20">
      <c r="A234" s="104" t="s">
        <v>1245</v>
      </c>
      <c r="B234" s="104" t="s">
        <v>1640</v>
      </c>
      <c r="C234" s="104" t="s">
        <v>1705</v>
      </c>
      <c r="D234" s="121" t="s">
        <v>651</v>
      </c>
      <c r="E234" s="146" t="str">
        <f t="shared" si="5"/>
        <v>การขับเคลื่อนแผนส่งเสริมการอยู่ร่วมกันภายใต้สังคมพหุวัฒนธรรมในประเทศ</v>
      </c>
      <c r="F234" s="111" t="s">
        <v>336</v>
      </c>
      <c r="G234" s="11" t="s">
        <v>29</v>
      </c>
      <c r="H234" s="11">
        <v>2565</v>
      </c>
      <c r="I234" s="11" t="s">
        <v>214</v>
      </c>
      <c r="J234" s="11" t="s">
        <v>215</v>
      </c>
      <c r="K234" s="111" t="s">
        <v>66</v>
      </c>
      <c r="L234" s="111" t="s">
        <v>75</v>
      </c>
      <c r="M234" s="110" t="s">
        <v>1719</v>
      </c>
      <c r="N234" s="112" t="s">
        <v>338</v>
      </c>
      <c r="O234" s="110" t="s">
        <v>1686</v>
      </c>
      <c r="P234" s="113"/>
      <c r="Q234" s="106" t="s">
        <v>717</v>
      </c>
      <c r="R234" s="104" t="s">
        <v>362</v>
      </c>
      <c r="T234"/>
    </row>
    <row r="235" spans="1:20">
      <c r="A235" s="128" t="s">
        <v>1180</v>
      </c>
      <c r="B235" s="128" t="s">
        <v>1181</v>
      </c>
      <c r="C235" s="104" t="s">
        <v>1705</v>
      </c>
      <c r="D235" s="123" t="s">
        <v>880</v>
      </c>
      <c r="E235" s="146" t="str">
        <f t="shared" si="5"/>
        <v>การพัฒนาด้านการเมืองและการสร้างความรักความสามัคคีของคนในชาติ</v>
      </c>
      <c r="F235" s="111" t="s">
        <v>881</v>
      </c>
      <c r="G235" s="11" t="s">
        <v>29</v>
      </c>
      <c r="H235" s="11">
        <v>2566</v>
      </c>
      <c r="I235" s="11" t="s">
        <v>472</v>
      </c>
      <c r="J235" s="125" t="s">
        <v>473</v>
      </c>
      <c r="K235" s="111" t="s">
        <v>255</v>
      </c>
      <c r="L235" s="111" t="s">
        <v>882</v>
      </c>
      <c r="M235" s="110" t="s">
        <v>1709</v>
      </c>
      <c r="N235" s="112" t="s">
        <v>66</v>
      </c>
      <c r="O235" s="110" t="s">
        <v>1374</v>
      </c>
      <c r="P235" s="108"/>
      <c r="Q235" s="106" t="s">
        <v>884</v>
      </c>
      <c r="R235" s="122" t="s">
        <v>481</v>
      </c>
      <c r="T235"/>
    </row>
    <row r="236" spans="1:20">
      <c r="A236" s="128" t="s">
        <v>1180</v>
      </c>
      <c r="B236" s="128" t="s">
        <v>1181</v>
      </c>
      <c r="C236" s="104" t="s">
        <v>1705</v>
      </c>
      <c r="D236" s="123" t="s">
        <v>885</v>
      </c>
      <c r="E236" s="146" t="str">
        <f t="shared" si="5"/>
        <v>โรงเรียนพลเมือง</v>
      </c>
      <c r="F236" s="111" t="s">
        <v>886</v>
      </c>
      <c r="G236" s="11" t="s">
        <v>29</v>
      </c>
      <c r="H236" s="11">
        <v>2566</v>
      </c>
      <c r="I236" s="11" t="s">
        <v>472</v>
      </c>
      <c r="J236" s="125" t="s">
        <v>473</v>
      </c>
      <c r="K236" s="111" t="s">
        <v>446</v>
      </c>
      <c r="L236" s="111" t="s">
        <v>447</v>
      </c>
      <c r="M236" s="110" t="s">
        <v>1710</v>
      </c>
      <c r="N236" s="112" t="s">
        <v>48</v>
      </c>
      <c r="O236" s="110" t="s">
        <v>1374</v>
      </c>
      <c r="P236" s="108"/>
      <c r="Q236" s="106" t="s">
        <v>888</v>
      </c>
      <c r="R236" s="122" t="s">
        <v>481</v>
      </c>
      <c r="T236"/>
    </row>
    <row r="237" spans="1:20">
      <c r="A237" s="128" t="s">
        <v>1180</v>
      </c>
      <c r="B237" s="128" t="s">
        <v>1181</v>
      </c>
      <c r="C237" s="104" t="s">
        <v>1705</v>
      </c>
      <c r="D237" s="123" t="s">
        <v>889</v>
      </c>
      <c r="E237" s="146" t="str">
        <f t="shared" si="5"/>
        <v>โครงการสร้างสำนึกพลเมือง</v>
      </c>
      <c r="F237" s="111" t="s">
        <v>890</v>
      </c>
      <c r="G237" s="11" t="s">
        <v>29</v>
      </c>
      <c r="H237" s="11">
        <v>2566</v>
      </c>
      <c r="I237" s="11" t="s">
        <v>472</v>
      </c>
      <c r="J237" s="125" t="s">
        <v>473</v>
      </c>
      <c r="K237" s="111" t="s">
        <v>446</v>
      </c>
      <c r="L237" s="111" t="s">
        <v>447</v>
      </c>
      <c r="M237" s="110" t="s">
        <v>1710</v>
      </c>
      <c r="N237" s="112" t="s">
        <v>48</v>
      </c>
      <c r="O237" s="110" t="s">
        <v>1374</v>
      </c>
      <c r="P237" s="108"/>
      <c r="Q237" s="106" t="s">
        <v>892</v>
      </c>
      <c r="R237" s="122" t="s">
        <v>481</v>
      </c>
      <c r="T237"/>
    </row>
    <row r="238" spans="1:20">
      <c r="A238" s="128" t="s">
        <v>1180</v>
      </c>
      <c r="B238" s="128" t="s">
        <v>1181</v>
      </c>
      <c r="C238" s="104" t="s">
        <v>1705</v>
      </c>
      <c r="D238" s="123" t="s">
        <v>893</v>
      </c>
      <c r="E238" s="146" t="str">
        <f t="shared" si="5"/>
        <v>โครงการผู้นำเยาวชนแห่งอนาคต</v>
      </c>
      <c r="F238" s="111" t="s">
        <v>894</v>
      </c>
      <c r="G238" s="11" t="s">
        <v>29</v>
      </c>
      <c r="H238" s="11">
        <v>2566</v>
      </c>
      <c r="I238" s="11" t="s">
        <v>472</v>
      </c>
      <c r="J238" s="125" t="s">
        <v>473</v>
      </c>
      <c r="K238" s="111" t="s">
        <v>446</v>
      </c>
      <c r="L238" s="111" t="s">
        <v>447</v>
      </c>
      <c r="M238" s="110" t="s">
        <v>1710</v>
      </c>
      <c r="N238" s="112" t="s">
        <v>48</v>
      </c>
      <c r="O238" s="110" t="s">
        <v>1374</v>
      </c>
      <c r="P238" s="108"/>
      <c r="Q238" s="106" t="s">
        <v>896</v>
      </c>
      <c r="R238" s="122" t="s">
        <v>481</v>
      </c>
      <c r="T238"/>
    </row>
    <row r="239" spans="1:20">
      <c r="A239" s="128" t="s">
        <v>1180</v>
      </c>
      <c r="B239" s="128" t="s">
        <v>1181</v>
      </c>
      <c r="C239" s="104" t="s">
        <v>1705</v>
      </c>
      <c r="D239" s="123" t="s">
        <v>897</v>
      </c>
      <c r="E239" s="146" t="str">
        <f t="shared" si="5"/>
        <v>โครงการเยาวชนสร้างสรรค์นวัตกรรมท้องถิ่น ประจำปี 2566</v>
      </c>
      <c r="F239" s="111" t="s">
        <v>898</v>
      </c>
      <c r="G239" s="11" t="s">
        <v>29</v>
      </c>
      <c r="H239" s="11">
        <v>2566</v>
      </c>
      <c r="I239" s="11" t="s">
        <v>472</v>
      </c>
      <c r="J239" s="125" t="s">
        <v>473</v>
      </c>
      <c r="K239" s="111" t="s">
        <v>446</v>
      </c>
      <c r="L239" s="111" t="s">
        <v>447</v>
      </c>
      <c r="M239" s="110" t="s">
        <v>1710</v>
      </c>
      <c r="N239" s="112" t="s">
        <v>48</v>
      </c>
      <c r="O239" s="110" t="s">
        <v>1374</v>
      </c>
      <c r="P239" s="108"/>
      <c r="Q239" s="106" t="s">
        <v>900</v>
      </c>
      <c r="R239" s="122" t="s">
        <v>481</v>
      </c>
      <c r="T239"/>
    </row>
    <row r="240" spans="1:20">
      <c r="A240" s="128" t="s">
        <v>1180</v>
      </c>
      <c r="B240" s="128" t="s">
        <v>1181</v>
      </c>
      <c r="C240" s="104" t="s">
        <v>1705</v>
      </c>
      <c r="D240" s="123" t="s">
        <v>953</v>
      </c>
      <c r="E240" s="146" t="str">
        <f t="shared" si="5"/>
        <v>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</v>
      </c>
      <c r="F240" s="111" t="s">
        <v>954</v>
      </c>
      <c r="G240" s="11" t="s">
        <v>29</v>
      </c>
      <c r="H240" s="11">
        <v>2566</v>
      </c>
      <c r="I240" s="11" t="s">
        <v>472</v>
      </c>
      <c r="J240" s="125" t="s">
        <v>473</v>
      </c>
      <c r="K240" s="111" t="s">
        <v>438</v>
      </c>
      <c r="L240" s="111" t="s">
        <v>163</v>
      </c>
      <c r="M240" s="110" t="s">
        <v>1711</v>
      </c>
      <c r="N240" s="112" t="s">
        <v>164</v>
      </c>
      <c r="O240" s="110" t="s">
        <v>1374</v>
      </c>
      <c r="P240" s="108"/>
      <c r="Q240" s="106" t="s">
        <v>956</v>
      </c>
      <c r="R240" s="122" t="s">
        <v>481</v>
      </c>
      <c r="T240"/>
    </row>
    <row r="241" spans="1:20">
      <c r="A241" s="128" t="s">
        <v>1180</v>
      </c>
      <c r="B241" s="128" t="s">
        <v>1181</v>
      </c>
      <c r="C241" s="104" t="s">
        <v>1705</v>
      </c>
      <c r="D241" s="123" t="s">
        <v>985</v>
      </c>
      <c r="E241" s="146" t="str">
        <f t="shared" si="5"/>
        <v>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</v>
      </c>
      <c r="F241" s="111" t="s">
        <v>986</v>
      </c>
      <c r="G241" s="11" t="s">
        <v>29</v>
      </c>
      <c r="H241" s="11">
        <v>2566</v>
      </c>
      <c r="I241" s="11" t="s">
        <v>472</v>
      </c>
      <c r="J241" s="125" t="s">
        <v>473</v>
      </c>
      <c r="K241" s="111" t="s">
        <v>242</v>
      </c>
      <c r="L241" s="111" t="s">
        <v>163</v>
      </c>
      <c r="M241" s="110" t="s">
        <v>1711</v>
      </c>
      <c r="N241" s="112" t="s">
        <v>164</v>
      </c>
      <c r="O241" s="110" t="s">
        <v>1374</v>
      </c>
      <c r="P241" s="108"/>
      <c r="Q241" s="106" t="s">
        <v>988</v>
      </c>
      <c r="R241" s="122" t="s">
        <v>481</v>
      </c>
      <c r="T241"/>
    </row>
    <row r="242" spans="1:20">
      <c r="A242" s="128" t="s">
        <v>1180</v>
      </c>
      <c r="B242" s="128" t="s">
        <v>1181</v>
      </c>
      <c r="C242" s="104" t="s">
        <v>1705</v>
      </c>
      <c r="D242" s="123" t="s">
        <v>989</v>
      </c>
      <c r="E242" s="146" t="str">
        <f t="shared" si="5"/>
        <v>โครงการพลเมืองศึกษา (Civic Education)</v>
      </c>
      <c r="F242" s="111" t="s">
        <v>523</v>
      </c>
      <c r="G242" s="11" t="s">
        <v>29</v>
      </c>
      <c r="H242" s="11">
        <v>2566</v>
      </c>
      <c r="I242" s="11" t="s">
        <v>472</v>
      </c>
      <c r="J242" s="125" t="s">
        <v>473</v>
      </c>
      <c r="K242" s="111" t="s">
        <v>262</v>
      </c>
      <c r="L242" s="111" t="s">
        <v>163</v>
      </c>
      <c r="M242" s="110" t="s">
        <v>1711</v>
      </c>
      <c r="N242" s="112" t="s">
        <v>164</v>
      </c>
      <c r="O242" s="110" t="s">
        <v>1374</v>
      </c>
      <c r="P242" s="108"/>
      <c r="Q242" s="106" t="s">
        <v>991</v>
      </c>
      <c r="R242" s="122" t="s">
        <v>481</v>
      </c>
      <c r="T242"/>
    </row>
    <row r="243" spans="1:20">
      <c r="A243" s="128" t="s">
        <v>1180</v>
      </c>
      <c r="B243" s="128" t="s">
        <v>1181</v>
      </c>
      <c r="C243" s="104" t="s">
        <v>1705</v>
      </c>
      <c r="D243" s="123" t="s">
        <v>1005</v>
      </c>
      <c r="E243" s="146" t="str">
        <f t="shared" si="5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</v>
      </c>
      <c r="F243" s="111" t="s">
        <v>1006</v>
      </c>
      <c r="G243" s="11" t="s">
        <v>29</v>
      </c>
      <c r="H243" s="11">
        <v>2566</v>
      </c>
      <c r="I243" s="11" t="s">
        <v>472</v>
      </c>
      <c r="J243" s="125" t="s">
        <v>473</v>
      </c>
      <c r="K243" s="111" t="s">
        <v>46</v>
      </c>
      <c r="L243" s="111" t="s">
        <v>585</v>
      </c>
      <c r="M243" s="110" t="s">
        <v>1712</v>
      </c>
      <c r="N243" s="112" t="s">
        <v>48</v>
      </c>
      <c r="O243" s="110" t="s">
        <v>1374</v>
      </c>
      <c r="P243" s="108"/>
      <c r="Q243" s="106" t="s">
        <v>1008</v>
      </c>
      <c r="R243" s="122" t="s">
        <v>481</v>
      </c>
      <c r="T243"/>
    </row>
    <row r="244" spans="1:20">
      <c r="A244" s="128" t="s">
        <v>1180</v>
      </c>
      <c r="B244" s="128" t="s">
        <v>1181</v>
      </c>
      <c r="C244" s="104" t="s">
        <v>1705</v>
      </c>
      <c r="D244" s="123" t="s">
        <v>1009</v>
      </c>
      <c r="E244" s="146" t="str">
        <f t="shared" si="5"/>
        <v xml:space="preserve">โครงการ   	“ประกวดวรรณกรรมรางวัลพานแว่นฟ้า ประจำปี 2566” </v>
      </c>
      <c r="F244" s="111" t="s">
        <v>1378</v>
      </c>
      <c r="G244" s="11" t="s">
        <v>29</v>
      </c>
      <c r="H244" s="11">
        <v>2566</v>
      </c>
      <c r="I244" s="11" t="s">
        <v>472</v>
      </c>
      <c r="J244" s="125" t="s">
        <v>473</v>
      </c>
      <c r="K244" s="111" t="s">
        <v>46</v>
      </c>
      <c r="L244" s="111" t="s">
        <v>585</v>
      </c>
      <c r="M244" s="110" t="s">
        <v>1712</v>
      </c>
      <c r="N244" s="112" t="s">
        <v>48</v>
      </c>
      <c r="O244" s="110" t="s">
        <v>1374</v>
      </c>
      <c r="P244" s="108"/>
      <c r="Q244" s="106" t="s">
        <v>1012</v>
      </c>
      <c r="R244" s="122" t="s">
        <v>481</v>
      </c>
      <c r="T244"/>
    </row>
    <row r="245" spans="1:20">
      <c r="A245" s="128" t="s">
        <v>1180</v>
      </c>
      <c r="B245" s="128" t="s">
        <v>1181</v>
      </c>
      <c r="C245" s="104" t="s">
        <v>1705</v>
      </c>
      <c r="D245" s="123" t="s">
        <v>1013</v>
      </c>
      <c r="E245" s="146" t="str">
        <f t="shared" si="5"/>
        <v>“โครงการประกวดนวัตกรรมประชาธิปไตยเพื่อพัฒนาประชาธิปไตยเชิงคุณภาพ”</v>
      </c>
      <c r="F245" s="111" t="s">
        <v>1014</v>
      </c>
      <c r="G245" s="11" t="s">
        <v>29</v>
      </c>
      <c r="H245" s="11">
        <v>2566</v>
      </c>
      <c r="I245" s="11" t="s">
        <v>472</v>
      </c>
      <c r="J245" s="125" t="s">
        <v>473</v>
      </c>
      <c r="K245" s="111" t="s">
        <v>46</v>
      </c>
      <c r="L245" s="111" t="s">
        <v>585</v>
      </c>
      <c r="M245" s="110" t="s">
        <v>1712</v>
      </c>
      <c r="N245" s="112" t="s">
        <v>48</v>
      </c>
      <c r="O245" s="110" t="s">
        <v>1374</v>
      </c>
      <c r="P245" s="108"/>
      <c r="Q245" s="106" t="s">
        <v>1016</v>
      </c>
      <c r="R245" s="122" t="s">
        <v>481</v>
      </c>
    </row>
    <row r="246" spans="1:20">
      <c r="A246" s="128" t="s">
        <v>1180</v>
      </c>
      <c r="B246" s="128" t="s">
        <v>1181</v>
      </c>
      <c r="C246" s="104" t="s">
        <v>1705</v>
      </c>
      <c r="D246" s="123" t="s">
        <v>1017</v>
      </c>
      <c r="E246" s="146" t="str">
        <f t="shared" si="5"/>
        <v xml:space="preserve">โครงการ “พัฒนาประชาธิปไตยและการมีส่วนร่วมทางการเมืองของประชาชน” กิจกรรม วันเด็กแห่งชาติ </v>
      </c>
      <c r="F246" s="111" t="s">
        <v>1379</v>
      </c>
      <c r="G246" s="11" t="s">
        <v>29</v>
      </c>
      <c r="H246" s="11">
        <v>2566</v>
      </c>
      <c r="I246" s="11" t="s">
        <v>472</v>
      </c>
      <c r="J246" s="125" t="s">
        <v>473</v>
      </c>
      <c r="K246" s="111" t="s">
        <v>46</v>
      </c>
      <c r="L246" s="111" t="s">
        <v>585</v>
      </c>
      <c r="M246" s="110" t="s">
        <v>1712</v>
      </c>
      <c r="N246" s="112" t="s">
        <v>48</v>
      </c>
      <c r="O246" s="110" t="s">
        <v>1374</v>
      </c>
      <c r="P246" s="108"/>
      <c r="Q246" s="106" t="s">
        <v>1020</v>
      </c>
      <c r="R246" s="122" t="s">
        <v>481</v>
      </c>
    </row>
    <row r="247" spans="1:20">
      <c r="A247" s="128" t="s">
        <v>1180</v>
      </c>
      <c r="B247" s="128" t="s">
        <v>1181</v>
      </c>
      <c r="C247" s="104" t="s">
        <v>1705</v>
      </c>
      <c r="D247" s="123" t="s">
        <v>1021</v>
      </c>
      <c r="E247" s="146" t="str">
        <f t="shared" si="5"/>
        <v>โครงการ “ต้นกล้ารัฐสภา (รูปแบบรัฐสภาในโรงเรียน : Parliament in Schools)”</v>
      </c>
      <c r="F247" s="111" t="s">
        <v>1022</v>
      </c>
      <c r="G247" s="11" t="s">
        <v>29</v>
      </c>
      <c r="H247" s="11">
        <v>2566</v>
      </c>
      <c r="I247" s="11" t="s">
        <v>472</v>
      </c>
      <c r="J247" s="125" t="s">
        <v>473</v>
      </c>
      <c r="K247" s="111" t="s">
        <v>46</v>
      </c>
      <c r="L247" s="111" t="s">
        <v>585</v>
      </c>
      <c r="M247" s="110" t="s">
        <v>1712</v>
      </c>
      <c r="N247" s="112" t="s">
        <v>48</v>
      </c>
      <c r="O247" s="110" t="s">
        <v>1374</v>
      </c>
      <c r="P247" s="108"/>
      <c r="Q247" s="106" t="s">
        <v>1024</v>
      </c>
      <c r="R247" s="122" t="s">
        <v>481</v>
      </c>
    </row>
    <row r="248" spans="1:20">
      <c r="A248" s="128" t="s">
        <v>1180</v>
      </c>
      <c r="B248" s="128" t="s">
        <v>1181</v>
      </c>
      <c r="C248" s="104" t="s">
        <v>1705</v>
      </c>
      <c r="D248" s="123" t="s">
        <v>1025</v>
      </c>
      <c r="E248" s="146" t="str">
        <f t="shared" si="5"/>
        <v>เสริมสร้างบ้านเมืองสุจริตภายใต้ระบอบประชาธิปไตยอันมีพระมหากษัตริย์ทรงเป็นประมุข</v>
      </c>
      <c r="F248" s="111" t="s">
        <v>1026</v>
      </c>
      <c r="G248" s="11" t="s">
        <v>29</v>
      </c>
      <c r="H248" s="11">
        <v>2566</v>
      </c>
      <c r="I248" s="11" t="s">
        <v>472</v>
      </c>
      <c r="J248" s="125" t="s">
        <v>473</v>
      </c>
      <c r="K248" s="111" t="s">
        <v>46</v>
      </c>
      <c r="L248" s="111" t="s">
        <v>585</v>
      </c>
      <c r="M248" s="110" t="s">
        <v>1712</v>
      </c>
      <c r="N248" s="112" t="s">
        <v>48</v>
      </c>
      <c r="O248" s="110" t="s">
        <v>1374</v>
      </c>
      <c r="P248" s="108"/>
      <c r="Q248" s="106" t="s">
        <v>1028</v>
      </c>
      <c r="R248" s="122" t="s">
        <v>481</v>
      </c>
    </row>
    <row r="249" spans="1:20">
      <c r="A249" s="128" t="s">
        <v>1180</v>
      </c>
      <c r="B249" s="128" t="s">
        <v>1181</v>
      </c>
      <c r="C249" s="104" t="s">
        <v>1705</v>
      </c>
      <c r="D249" s="123" t="s">
        <v>1029</v>
      </c>
      <c r="E249" s="146" t="str">
        <f t="shared" si="5"/>
        <v>โครงการจัดทำสื่อเพื่อการประชาสัมพันธ์สถานีวิทยุกระจายเสียงและวิทยุโทรทัศน์รัฐสภา</v>
      </c>
      <c r="F249" s="111" t="s">
        <v>1030</v>
      </c>
      <c r="G249" s="11" t="s">
        <v>29</v>
      </c>
      <c r="H249" s="11">
        <v>2566</v>
      </c>
      <c r="I249" s="11" t="s">
        <v>472</v>
      </c>
      <c r="J249" s="125" t="s">
        <v>473</v>
      </c>
      <c r="K249" s="111" t="s">
        <v>46</v>
      </c>
      <c r="L249" s="111" t="s">
        <v>585</v>
      </c>
      <c r="M249" s="110" t="s">
        <v>1712</v>
      </c>
      <c r="N249" s="112" t="s">
        <v>48</v>
      </c>
      <c r="O249" s="110" t="s">
        <v>1374</v>
      </c>
      <c r="P249" s="108"/>
      <c r="Q249" s="106" t="s">
        <v>1032</v>
      </c>
      <c r="R249" s="122" t="s">
        <v>481</v>
      </c>
    </row>
    <row r="250" spans="1:20">
      <c r="A250" s="128" t="s">
        <v>1180</v>
      </c>
      <c r="B250" s="128" t="s">
        <v>1181</v>
      </c>
      <c r="C250" s="104" t="s">
        <v>1705</v>
      </c>
      <c r="D250" s="123" t="s">
        <v>1033</v>
      </c>
      <c r="E250" s="146" t="str">
        <f t="shared" si="5"/>
        <v xml:space="preserve">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</v>
      </c>
      <c r="F250" s="111" t="s">
        <v>1380</v>
      </c>
      <c r="G250" s="11" t="s">
        <v>29</v>
      </c>
      <c r="H250" s="11">
        <v>2566</v>
      </c>
      <c r="I250" s="11" t="s">
        <v>472</v>
      </c>
      <c r="J250" s="125" t="s">
        <v>473</v>
      </c>
      <c r="K250" s="111" t="s">
        <v>46</v>
      </c>
      <c r="L250" s="111" t="s">
        <v>585</v>
      </c>
      <c r="M250" s="110" t="s">
        <v>1712</v>
      </c>
      <c r="N250" s="112" t="s">
        <v>48</v>
      </c>
      <c r="O250" s="110" t="s">
        <v>1374</v>
      </c>
      <c r="P250" s="108"/>
      <c r="Q250" s="106" t="s">
        <v>1036</v>
      </c>
      <c r="R250" s="122" t="s">
        <v>481</v>
      </c>
    </row>
    <row r="251" spans="1:20">
      <c r="A251" s="128" t="s">
        <v>1180</v>
      </c>
      <c r="B251" s="128" t="s">
        <v>1181</v>
      </c>
      <c r="C251" s="104" t="s">
        <v>1705</v>
      </c>
      <c r="D251" s="123" t="s">
        <v>998</v>
      </c>
      <c r="E251" s="146" t="str">
        <f t="shared" si="5"/>
        <v>โครงการผู้นำฝ่ายค้านในสภาผู้แทนราษฎรพบประชาชน</v>
      </c>
      <c r="F251" s="111" t="s">
        <v>594</v>
      </c>
      <c r="G251" s="11" t="s">
        <v>29</v>
      </c>
      <c r="H251" s="11">
        <v>2566</v>
      </c>
      <c r="I251" s="11" t="s">
        <v>472</v>
      </c>
      <c r="J251" s="125" t="s">
        <v>473</v>
      </c>
      <c r="K251" s="111" t="s">
        <v>46</v>
      </c>
      <c r="L251" s="111" t="s">
        <v>585</v>
      </c>
      <c r="M251" s="110" t="s">
        <v>1712</v>
      </c>
      <c r="N251" s="112" t="s">
        <v>48</v>
      </c>
      <c r="O251" s="110" t="s">
        <v>1374</v>
      </c>
      <c r="P251" s="108"/>
      <c r="Q251" s="106" t="s">
        <v>1000</v>
      </c>
      <c r="R251" s="122" t="s">
        <v>481</v>
      </c>
    </row>
    <row r="252" spans="1:20">
      <c r="A252" s="128" t="s">
        <v>1180</v>
      </c>
      <c r="B252" s="128" t="s">
        <v>1181</v>
      </c>
      <c r="C252" s="104" t="s">
        <v>1705</v>
      </c>
      <c r="D252" s="123" t="s">
        <v>1037</v>
      </c>
      <c r="E252" s="146" t="str">
        <f t="shared" si="5"/>
        <v>โครงการ “ผลิตสื่อเพื่อเผยแพร่ความรู้ด้านการเมืองการปกครองระบอบประชาธิปไตย”</v>
      </c>
      <c r="F252" s="111" t="s">
        <v>1038</v>
      </c>
      <c r="G252" s="11" t="s">
        <v>29</v>
      </c>
      <c r="H252" s="11">
        <v>2566</v>
      </c>
      <c r="I252" s="11" t="s">
        <v>472</v>
      </c>
      <c r="J252" s="125" t="s">
        <v>473</v>
      </c>
      <c r="K252" s="111" t="s">
        <v>46</v>
      </c>
      <c r="L252" s="111" t="s">
        <v>585</v>
      </c>
      <c r="M252" s="110" t="s">
        <v>1712</v>
      </c>
      <c r="N252" s="112" t="s">
        <v>48</v>
      </c>
      <c r="O252" s="110" t="s">
        <v>1374</v>
      </c>
      <c r="P252" s="108"/>
      <c r="Q252" s="106" t="s">
        <v>1040</v>
      </c>
      <c r="R252" s="122" t="s">
        <v>481</v>
      </c>
    </row>
    <row r="253" spans="1:20">
      <c r="A253" s="128" t="s">
        <v>1180</v>
      </c>
      <c r="B253" s="128" t="s">
        <v>1181</v>
      </c>
      <c r="C253" s="104" t="s">
        <v>1705</v>
      </c>
      <c r="D253" s="123" t="s">
        <v>1045</v>
      </c>
      <c r="E253" s="146" t="str">
        <f t="shared" si="5"/>
        <v>โครงการรัฐสภาสัญจรเพื่อเด็กและเยาวชน ประจำปีงบประมาณ พ.ศ. 2566</v>
      </c>
      <c r="F253" s="111" t="s">
        <v>1046</v>
      </c>
      <c r="G253" s="11" t="s">
        <v>29</v>
      </c>
      <c r="H253" s="11">
        <v>2566</v>
      </c>
      <c r="I253" s="11" t="s">
        <v>472</v>
      </c>
      <c r="J253" s="125" t="s">
        <v>473</v>
      </c>
      <c r="K253" s="111" t="s">
        <v>46</v>
      </c>
      <c r="L253" s="111" t="s">
        <v>585</v>
      </c>
      <c r="M253" s="110" t="s">
        <v>1712</v>
      </c>
      <c r="N253" s="112" t="s">
        <v>48</v>
      </c>
      <c r="O253" s="110" t="s">
        <v>1374</v>
      </c>
      <c r="P253" s="108"/>
      <c r="Q253" s="106" t="s">
        <v>1048</v>
      </c>
      <c r="R253" s="122" t="s">
        <v>481</v>
      </c>
    </row>
    <row r="254" spans="1:20">
      <c r="A254" s="128" t="s">
        <v>1180</v>
      </c>
      <c r="B254" s="128" t="s">
        <v>1181</v>
      </c>
      <c r="C254" s="104" t="s">
        <v>1705</v>
      </c>
      <c r="D254" s="123" t="s">
        <v>1079</v>
      </c>
      <c r="E254" s="146" t="str">
        <f t="shared" si="5"/>
        <v>ส่งเสริมสภานักเรียนและประชาธิปไตยในโรงเรียน</v>
      </c>
      <c r="F254" s="111" t="s">
        <v>1080</v>
      </c>
      <c r="G254" s="11" t="s">
        <v>29</v>
      </c>
      <c r="H254" s="11">
        <v>2566</v>
      </c>
      <c r="I254" s="11" t="s">
        <v>528</v>
      </c>
      <c r="J254" s="125" t="s">
        <v>473</v>
      </c>
      <c r="K254" s="111" t="s">
        <v>1081</v>
      </c>
      <c r="L254" s="111" t="s">
        <v>190</v>
      </c>
      <c r="M254" s="110" t="s">
        <v>1713</v>
      </c>
      <c r="N254" s="112" t="s">
        <v>84</v>
      </c>
      <c r="O254" s="110" t="s">
        <v>1374</v>
      </c>
      <c r="P254" s="108"/>
      <c r="Q254" s="106" t="s">
        <v>1083</v>
      </c>
      <c r="R254" s="122" t="s">
        <v>481</v>
      </c>
    </row>
    <row r="255" spans="1:20">
      <c r="A255" s="128" t="s">
        <v>1180</v>
      </c>
      <c r="B255" s="128" t="s">
        <v>1181</v>
      </c>
      <c r="C255" s="104" t="s">
        <v>1705</v>
      </c>
      <c r="D255" s="123" t="s">
        <v>1073</v>
      </c>
      <c r="E255" s="146" t="str">
        <f t="shared" si="5"/>
        <v>“6 สัปดาห์ประชาธิปไตย รณรงค์การเลือกตั้ง สมาชิกสภาผู้แทนราษฎร” จังหวัดนนทบุรี</v>
      </c>
      <c r="F255" s="111" t="s">
        <v>1074</v>
      </c>
      <c r="G255" s="11" t="s">
        <v>29</v>
      </c>
      <c r="H255" s="11">
        <v>2566</v>
      </c>
      <c r="I255" s="11" t="s">
        <v>528</v>
      </c>
      <c r="J255" s="125" t="s">
        <v>525</v>
      </c>
      <c r="K255" s="111" t="s">
        <v>1075</v>
      </c>
      <c r="L255" s="111" t="s">
        <v>83</v>
      </c>
      <c r="M255" s="110" t="s">
        <v>1714</v>
      </c>
      <c r="N255" s="112" t="s">
        <v>84</v>
      </c>
      <c r="O255" s="110" t="s">
        <v>1374</v>
      </c>
      <c r="P255" s="108"/>
      <c r="Q255" s="106" t="s">
        <v>1077</v>
      </c>
      <c r="R255" s="122" t="s">
        <v>481</v>
      </c>
    </row>
    <row r="256" spans="1:20">
      <c r="A256" s="128" t="s">
        <v>1180</v>
      </c>
      <c r="B256" s="128" t="s">
        <v>1181</v>
      </c>
      <c r="C256" s="104" t="s">
        <v>1705</v>
      </c>
      <c r="D256" s="123" t="s">
        <v>1085</v>
      </c>
      <c r="E256" s="146" t="str">
        <f t="shared" si="5"/>
        <v>6 สัปดาห์ประชาธิปไตย รณรงค์เลือกตั้งสมาชิกสภาผู้แทนราษฎร</v>
      </c>
      <c r="F256" s="111" t="s">
        <v>1086</v>
      </c>
      <c r="G256" s="11" t="s">
        <v>29</v>
      </c>
      <c r="H256" s="11">
        <v>2566</v>
      </c>
      <c r="I256" s="11" t="s">
        <v>528</v>
      </c>
      <c r="J256" s="125" t="s">
        <v>525</v>
      </c>
      <c r="K256" s="111" t="s">
        <v>1087</v>
      </c>
      <c r="L256" s="111" t="s">
        <v>83</v>
      </c>
      <c r="M256" s="110" t="s">
        <v>1714</v>
      </c>
      <c r="N256" s="112" t="s">
        <v>84</v>
      </c>
      <c r="O256" s="110" t="s">
        <v>1374</v>
      </c>
      <c r="P256" s="108"/>
      <c r="Q256" s="106" t="s">
        <v>1089</v>
      </c>
      <c r="R256" s="122" t="s">
        <v>481</v>
      </c>
    </row>
    <row r="257" spans="1:18">
      <c r="A257" s="128" t="s">
        <v>1180</v>
      </c>
      <c r="B257" s="128" t="s">
        <v>1181</v>
      </c>
      <c r="C257" s="104" t="s">
        <v>1705</v>
      </c>
      <c r="D257" s="123" t="s">
        <v>1103</v>
      </c>
      <c r="E257" s="146" t="str">
        <f t="shared" si="5"/>
        <v>โครงการ 6 สัปดาห์ประชาธิปไตย รณรงค์เลือกตั้งสมาชิกสภาผู้แทนราษฎร</v>
      </c>
      <c r="F257" s="111" t="s">
        <v>1104</v>
      </c>
      <c r="G257" s="11" t="s">
        <v>29</v>
      </c>
      <c r="H257" s="11">
        <v>2566</v>
      </c>
      <c r="I257" s="11" t="s">
        <v>528</v>
      </c>
      <c r="J257" s="125" t="s">
        <v>1105</v>
      </c>
      <c r="K257" s="111" t="s">
        <v>1106</v>
      </c>
      <c r="L257" s="111" t="s">
        <v>83</v>
      </c>
      <c r="M257" s="110" t="s">
        <v>1714</v>
      </c>
      <c r="N257" s="112" t="s">
        <v>84</v>
      </c>
      <c r="O257" s="110" t="s">
        <v>1374</v>
      </c>
      <c r="P257" s="108"/>
      <c r="Q257" s="106" t="s">
        <v>1108</v>
      </c>
      <c r="R257" s="122" t="s">
        <v>481</v>
      </c>
    </row>
    <row r="258" spans="1:18">
      <c r="A258" s="128" t="s">
        <v>1180</v>
      </c>
      <c r="B258" s="128" t="s">
        <v>1181</v>
      </c>
      <c r="C258" s="104" t="s">
        <v>1705</v>
      </c>
      <c r="D258" s="123" t="s">
        <v>1116</v>
      </c>
      <c r="E258" s="146" t="str">
        <f t="shared" si="5"/>
        <v>โครงการ กิจกรรม “ 6 สัปดาห์ประชาธิปไตย รณรงค์เลือกตั้งสมาชิกสภาผู้แทนราษฎร”</v>
      </c>
      <c r="F258" s="111" t="s">
        <v>1117</v>
      </c>
      <c r="G258" s="11" t="s">
        <v>29</v>
      </c>
      <c r="H258" s="11">
        <v>2566</v>
      </c>
      <c r="I258" s="11" t="s">
        <v>528</v>
      </c>
      <c r="J258" s="125" t="s">
        <v>525</v>
      </c>
      <c r="K258" s="111" t="s">
        <v>1118</v>
      </c>
      <c r="L258" s="111" t="s">
        <v>83</v>
      </c>
      <c r="M258" s="110" t="s">
        <v>1714</v>
      </c>
      <c r="N258" s="112" t="s">
        <v>84</v>
      </c>
      <c r="O258" s="110" t="s">
        <v>1374</v>
      </c>
      <c r="P258" s="108"/>
      <c r="Q258" s="106" t="s">
        <v>1120</v>
      </c>
      <c r="R258" s="122" t="s">
        <v>481</v>
      </c>
    </row>
    <row r="259" spans="1:18">
      <c r="A259" s="128" t="s">
        <v>1180</v>
      </c>
      <c r="B259" s="128" t="s">
        <v>1181</v>
      </c>
      <c r="C259" s="104" t="s">
        <v>1705</v>
      </c>
      <c r="D259" s="123" t="s">
        <v>1122</v>
      </c>
      <c r="E259" s="146" t="str">
        <f t="shared" si="5"/>
        <v>6 สัปดาห์ประชาธิปไตย รณรงค์เลือกตั้งสมาชิกสภาผู้แทนราษฎร</v>
      </c>
      <c r="F259" s="111" t="s">
        <v>1086</v>
      </c>
      <c r="G259" s="11" t="s">
        <v>29</v>
      </c>
      <c r="H259" s="11">
        <v>2566</v>
      </c>
      <c r="I259" s="11" t="s">
        <v>528</v>
      </c>
      <c r="J259" s="125" t="s">
        <v>525</v>
      </c>
      <c r="K259" s="111" t="s">
        <v>1123</v>
      </c>
      <c r="L259" s="111" t="s">
        <v>83</v>
      </c>
      <c r="M259" s="110" t="s">
        <v>1714</v>
      </c>
      <c r="N259" s="112" t="s">
        <v>84</v>
      </c>
      <c r="O259" s="110" t="s">
        <v>1374</v>
      </c>
      <c r="P259" s="108"/>
      <c r="Q259" s="106" t="s">
        <v>1125</v>
      </c>
      <c r="R259" s="122" t="s">
        <v>481</v>
      </c>
    </row>
    <row r="260" spans="1:18">
      <c r="A260" s="128" t="s">
        <v>1180</v>
      </c>
      <c r="B260" s="128" t="s">
        <v>1181</v>
      </c>
      <c r="C260" s="104" t="s">
        <v>1705</v>
      </c>
      <c r="D260" s="123" t="s">
        <v>1127</v>
      </c>
      <c r="E260" s="146" t="str">
        <f t="shared" si="5"/>
        <v>กิจกรรม “ 6 สัปดาห์ประชาธิปไตย รณรงค์เลือกตั้งสมาชิกสภาผู้แทนราษฎร”</v>
      </c>
      <c r="F260" s="111" t="s">
        <v>1128</v>
      </c>
      <c r="G260" s="11" t="s">
        <v>29</v>
      </c>
      <c r="H260" s="11">
        <v>2566</v>
      </c>
      <c r="I260" s="11" t="s">
        <v>1129</v>
      </c>
      <c r="J260" s="125" t="s">
        <v>473</v>
      </c>
      <c r="K260" s="111" t="s">
        <v>1130</v>
      </c>
      <c r="L260" s="111" t="s">
        <v>83</v>
      </c>
      <c r="M260" s="110" t="s">
        <v>1714</v>
      </c>
      <c r="N260" s="112" t="s">
        <v>84</v>
      </c>
      <c r="O260" s="110" t="s">
        <v>1374</v>
      </c>
      <c r="P260" s="108"/>
      <c r="Q260" s="106" t="s">
        <v>1132</v>
      </c>
      <c r="R260" s="122" t="s">
        <v>481</v>
      </c>
    </row>
    <row r="261" spans="1:18">
      <c r="A261" s="128" t="s">
        <v>1180</v>
      </c>
      <c r="B261" s="128" t="s">
        <v>1181</v>
      </c>
      <c r="C261" s="104" t="s">
        <v>1705</v>
      </c>
      <c r="D261" s="123" t="s">
        <v>1057</v>
      </c>
      <c r="E261" s="146" t="str">
        <f t="shared" si="5"/>
        <v>โครงการส่งเสริมประชาธิปไตยในโรงเรียน ประจำปี  2566</v>
      </c>
      <c r="F261" s="111" t="s">
        <v>1058</v>
      </c>
      <c r="G261" s="11" t="s">
        <v>29</v>
      </c>
      <c r="H261" s="11">
        <v>2566</v>
      </c>
      <c r="I261" s="11" t="s">
        <v>520</v>
      </c>
      <c r="J261" s="125" t="s">
        <v>473</v>
      </c>
      <c r="K261" s="111" t="s">
        <v>1059</v>
      </c>
      <c r="L261" s="111" t="s">
        <v>190</v>
      </c>
      <c r="M261" s="110" t="s">
        <v>1713</v>
      </c>
      <c r="N261" s="112" t="s">
        <v>84</v>
      </c>
      <c r="O261" s="110" t="s">
        <v>1374</v>
      </c>
      <c r="P261" s="108"/>
      <c r="Q261" s="106" t="s">
        <v>1061</v>
      </c>
      <c r="R261" s="122" t="s">
        <v>481</v>
      </c>
    </row>
    <row r="262" spans="1:18">
      <c r="A262" s="128" t="s">
        <v>1180</v>
      </c>
      <c r="B262" s="128" t="s">
        <v>1181</v>
      </c>
      <c r="C262" s="104" t="s">
        <v>1705</v>
      </c>
      <c r="D262" s="123" t="s">
        <v>1067</v>
      </c>
      <c r="E262" s="146" t="str">
        <f t="shared" si="5"/>
        <v>โครงการกิจกรรม “6 สัปดาห์ประชาธิปไตย รณรงค์เลือกตั้งสมาชิกสภาผู้แทนราษฎร” ในพื้นที่จังหวัดลพบุรี</v>
      </c>
      <c r="F262" s="111" t="s">
        <v>1068</v>
      </c>
      <c r="G262" s="11" t="s">
        <v>29</v>
      </c>
      <c r="H262" s="11">
        <v>2566</v>
      </c>
      <c r="I262" s="11" t="s">
        <v>368</v>
      </c>
      <c r="J262" s="125" t="s">
        <v>525</v>
      </c>
      <c r="K262" s="111" t="s">
        <v>1069</v>
      </c>
      <c r="L262" s="111" t="s">
        <v>83</v>
      </c>
      <c r="M262" s="110" t="s">
        <v>1714</v>
      </c>
      <c r="N262" s="112" t="s">
        <v>84</v>
      </c>
      <c r="O262" s="110" t="s">
        <v>1374</v>
      </c>
      <c r="P262" s="108"/>
      <c r="Q262" s="106" t="s">
        <v>1071</v>
      </c>
      <c r="R262" s="122" t="s">
        <v>481</v>
      </c>
    </row>
    <row r="263" spans="1:18">
      <c r="A263" s="128" t="s">
        <v>1180</v>
      </c>
      <c r="B263" s="128" t="s">
        <v>1181</v>
      </c>
      <c r="C263" s="104" t="s">
        <v>1705</v>
      </c>
      <c r="D263" s="123" t="s">
        <v>1110</v>
      </c>
      <c r="E263" s="146" t="str">
        <f t="shared" si="5"/>
        <v>โครงการขับเคลื่อนกิจกรรม 6 สัปดาห์ประชาธิปไตย รณรงค์เลือกตั้งสมาชิกสภาผู้แทนราษฎร</v>
      </c>
      <c r="F263" s="111" t="s">
        <v>1111</v>
      </c>
      <c r="G263" s="11" t="s">
        <v>29</v>
      </c>
      <c r="H263" s="11">
        <v>2566</v>
      </c>
      <c r="I263" s="11" t="s">
        <v>528</v>
      </c>
      <c r="J263" s="125" t="s">
        <v>525</v>
      </c>
      <c r="K263" s="111" t="s">
        <v>1112</v>
      </c>
      <c r="L263" s="111" t="s">
        <v>83</v>
      </c>
      <c r="M263" s="110" t="s">
        <v>1714</v>
      </c>
      <c r="N263" s="112" t="s">
        <v>84</v>
      </c>
      <c r="O263" s="110" t="s">
        <v>1374</v>
      </c>
      <c r="P263" s="108"/>
      <c r="Q263" s="106" t="s">
        <v>1114</v>
      </c>
      <c r="R263" s="122" t="s">
        <v>481</v>
      </c>
    </row>
    <row r="264" spans="1:18">
      <c r="A264" s="128" t="s">
        <v>1180</v>
      </c>
      <c r="B264" s="128" t="s">
        <v>1181</v>
      </c>
      <c r="C264" s="104" t="s">
        <v>1705</v>
      </c>
      <c r="D264" s="121" t="s">
        <v>880</v>
      </c>
      <c r="E264" s="146" t="str">
        <f t="shared" si="5"/>
        <v>การพัฒนาด้านการเมืองและการสร้างความรักความสามัคคีของคนในชาติ</v>
      </c>
      <c r="F264" s="111" t="s">
        <v>881</v>
      </c>
      <c r="G264" s="11" t="s">
        <v>29</v>
      </c>
      <c r="H264" s="11">
        <v>2566</v>
      </c>
      <c r="I264" s="11" t="s">
        <v>472</v>
      </c>
      <c r="J264" s="11" t="s">
        <v>473</v>
      </c>
      <c r="K264" s="111" t="s">
        <v>66</v>
      </c>
      <c r="L264" s="111" t="s">
        <v>882</v>
      </c>
      <c r="M264" s="110" t="s">
        <v>1709</v>
      </c>
      <c r="N264" s="112" t="s">
        <v>255</v>
      </c>
      <c r="O264" s="110" t="s">
        <v>1374</v>
      </c>
      <c r="P264" s="113"/>
      <c r="Q264" s="106" t="s">
        <v>884</v>
      </c>
      <c r="R264" s="104" t="s">
        <v>481</v>
      </c>
    </row>
    <row r="265" spans="1:18">
      <c r="A265" s="128" t="s">
        <v>1180</v>
      </c>
      <c r="B265" s="128" t="s">
        <v>1181</v>
      </c>
      <c r="C265" s="104" t="s">
        <v>1705</v>
      </c>
      <c r="D265" s="121" t="s">
        <v>885</v>
      </c>
      <c r="E265" s="146" t="str">
        <f t="shared" si="5"/>
        <v>โรงเรียนพลเมือง</v>
      </c>
      <c r="F265" s="111" t="s">
        <v>886</v>
      </c>
      <c r="G265" s="11" t="s">
        <v>29</v>
      </c>
      <c r="H265" s="11">
        <v>2566</v>
      </c>
      <c r="I265" s="11" t="s">
        <v>472</v>
      </c>
      <c r="J265" s="11" t="s">
        <v>473</v>
      </c>
      <c r="K265" s="111" t="s">
        <v>48</v>
      </c>
      <c r="L265" s="111" t="s">
        <v>447</v>
      </c>
      <c r="M265" s="110" t="s">
        <v>1710</v>
      </c>
      <c r="N265" s="112" t="s">
        <v>446</v>
      </c>
      <c r="O265" s="110" t="s">
        <v>1374</v>
      </c>
      <c r="P265" s="113"/>
      <c r="Q265" s="106" t="s">
        <v>888</v>
      </c>
      <c r="R265" s="104" t="s">
        <v>481</v>
      </c>
    </row>
    <row r="266" spans="1:18">
      <c r="A266" s="128" t="s">
        <v>1180</v>
      </c>
      <c r="B266" s="128" t="s">
        <v>1181</v>
      </c>
      <c r="C266" s="104" t="s">
        <v>1705</v>
      </c>
      <c r="D266" s="121" t="s">
        <v>889</v>
      </c>
      <c r="E266" s="146" t="str">
        <f t="shared" si="5"/>
        <v>โครงการสร้างสำนึกพลเมือง</v>
      </c>
      <c r="F266" s="111" t="s">
        <v>890</v>
      </c>
      <c r="G266" s="11" t="s">
        <v>29</v>
      </c>
      <c r="H266" s="11">
        <v>2566</v>
      </c>
      <c r="I266" s="11" t="s">
        <v>472</v>
      </c>
      <c r="J266" s="11" t="s">
        <v>473</v>
      </c>
      <c r="K266" s="111" t="s">
        <v>48</v>
      </c>
      <c r="L266" s="111" t="s">
        <v>447</v>
      </c>
      <c r="M266" s="110" t="s">
        <v>1710</v>
      </c>
      <c r="N266" s="112" t="s">
        <v>446</v>
      </c>
      <c r="O266" s="110" t="s">
        <v>1374</v>
      </c>
      <c r="P266" s="113"/>
      <c r="Q266" s="106" t="s">
        <v>892</v>
      </c>
      <c r="R266" s="104" t="s">
        <v>481</v>
      </c>
    </row>
    <row r="267" spans="1:18">
      <c r="A267" s="128" t="s">
        <v>1180</v>
      </c>
      <c r="B267" s="128" t="s">
        <v>1181</v>
      </c>
      <c r="C267" s="104" t="s">
        <v>1705</v>
      </c>
      <c r="D267" s="121" t="s">
        <v>893</v>
      </c>
      <c r="E267" s="146" t="str">
        <f t="shared" si="5"/>
        <v>โครงการผู้นำเยาวชนแห่งอนาคต</v>
      </c>
      <c r="F267" s="111" t="s">
        <v>894</v>
      </c>
      <c r="G267" s="11" t="s">
        <v>29</v>
      </c>
      <c r="H267" s="11">
        <v>2566</v>
      </c>
      <c r="I267" s="11" t="s">
        <v>472</v>
      </c>
      <c r="J267" s="11" t="s">
        <v>473</v>
      </c>
      <c r="K267" s="111" t="s">
        <v>48</v>
      </c>
      <c r="L267" s="111" t="s">
        <v>447</v>
      </c>
      <c r="M267" s="110" t="s">
        <v>1710</v>
      </c>
      <c r="N267" s="112" t="s">
        <v>446</v>
      </c>
      <c r="O267" s="110" t="s">
        <v>1374</v>
      </c>
      <c r="P267" s="113"/>
      <c r="Q267" s="106" t="s">
        <v>896</v>
      </c>
      <c r="R267" s="104" t="s">
        <v>481</v>
      </c>
    </row>
    <row r="268" spans="1:18">
      <c r="A268" s="128" t="s">
        <v>1180</v>
      </c>
      <c r="B268" s="128" t="s">
        <v>1181</v>
      </c>
      <c r="C268" s="104" t="s">
        <v>1705</v>
      </c>
      <c r="D268" s="121" t="s">
        <v>897</v>
      </c>
      <c r="E268" s="146" t="str">
        <f t="shared" si="5"/>
        <v>โครงการเยาวชนสร้างสรรค์นวัตกรรมท้องถิ่น ประจำปี 2566</v>
      </c>
      <c r="F268" s="111" t="s">
        <v>898</v>
      </c>
      <c r="G268" s="11" t="s">
        <v>29</v>
      </c>
      <c r="H268" s="11">
        <v>2566</v>
      </c>
      <c r="I268" s="11" t="s">
        <v>472</v>
      </c>
      <c r="J268" s="11" t="s">
        <v>473</v>
      </c>
      <c r="K268" s="111" t="s">
        <v>48</v>
      </c>
      <c r="L268" s="111" t="s">
        <v>447</v>
      </c>
      <c r="M268" s="110" t="s">
        <v>1710</v>
      </c>
      <c r="N268" s="112" t="s">
        <v>446</v>
      </c>
      <c r="O268" s="110" t="s">
        <v>1374</v>
      </c>
      <c r="P268" s="113"/>
      <c r="Q268" s="106" t="s">
        <v>900</v>
      </c>
      <c r="R268" s="104" t="s">
        <v>481</v>
      </c>
    </row>
    <row r="269" spans="1:18">
      <c r="A269" s="128" t="s">
        <v>1180</v>
      </c>
      <c r="B269" s="128" t="s">
        <v>1181</v>
      </c>
      <c r="C269" s="104" t="s">
        <v>1705</v>
      </c>
      <c r="D269" s="121" t="s">
        <v>953</v>
      </c>
      <c r="E269" s="146" t="str">
        <f t="shared" si="5"/>
        <v>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</v>
      </c>
      <c r="F269" s="111" t="s">
        <v>954</v>
      </c>
      <c r="G269" s="11" t="s">
        <v>29</v>
      </c>
      <c r="H269" s="11">
        <v>2566</v>
      </c>
      <c r="I269" s="11" t="s">
        <v>472</v>
      </c>
      <c r="J269" s="11" t="s">
        <v>473</v>
      </c>
      <c r="K269" s="111" t="s">
        <v>164</v>
      </c>
      <c r="L269" s="111" t="s">
        <v>163</v>
      </c>
      <c r="M269" s="110" t="s">
        <v>1711</v>
      </c>
      <c r="N269" s="112" t="s">
        <v>438</v>
      </c>
      <c r="O269" s="110" t="s">
        <v>1374</v>
      </c>
      <c r="P269" s="113"/>
      <c r="Q269" s="106" t="s">
        <v>956</v>
      </c>
      <c r="R269" s="104" t="s">
        <v>481</v>
      </c>
    </row>
    <row r="270" spans="1:18">
      <c r="A270" s="128" t="s">
        <v>1180</v>
      </c>
      <c r="B270" s="128" t="s">
        <v>1181</v>
      </c>
      <c r="C270" s="104" t="s">
        <v>1705</v>
      </c>
      <c r="D270" s="121" t="s">
        <v>985</v>
      </c>
      <c r="E270" s="146" t="str">
        <f t="shared" si="5"/>
        <v>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</v>
      </c>
      <c r="F270" s="111" t="s">
        <v>986</v>
      </c>
      <c r="G270" s="11" t="s">
        <v>29</v>
      </c>
      <c r="H270" s="11">
        <v>2566</v>
      </c>
      <c r="I270" s="11" t="s">
        <v>472</v>
      </c>
      <c r="J270" s="11" t="s">
        <v>473</v>
      </c>
      <c r="K270" s="111" t="s">
        <v>164</v>
      </c>
      <c r="L270" s="111" t="s">
        <v>163</v>
      </c>
      <c r="M270" s="110" t="s">
        <v>1711</v>
      </c>
      <c r="N270" s="112" t="s">
        <v>242</v>
      </c>
      <c r="O270" s="110" t="s">
        <v>1374</v>
      </c>
      <c r="P270" s="113"/>
      <c r="Q270" s="106" t="s">
        <v>988</v>
      </c>
      <c r="R270" s="104" t="s">
        <v>481</v>
      </c>
    </row>
    <row r="271" spans="1:18">
      <c r="A271" s="128" t="s">
        <v>1180</v>
      </c>
      <c r="B271" s="128" t="s">
        <v>1181</v>
      </c>
      <c r="C271" s="104" t="s">
        <v>1705</v>
      </c>
      <c r="D271" s="121" t="s">
        <v>989</v>
      </c>
      <c r="E271" s="146" t="str">
        <f t="shared" si="5"/>
        <v>โครงการพลเมืองศึกษา (Civic Education)</v>
      </c>
      <c r="F271" s="111" t="s">
        <v>523</v>
      </c>
      <c r="G271" s="11" t="s">
        <v>29</v>
      </c>
      <c r="H271" s="11">
        <v>2566</v>
      </c>
      <c r="I271" s="11" t="s">
        <v>472</v>
      </c>
      <c r="J271" s="11" t="s">
        <v>473</v>
      </c>
      <c r="K271" s="111" t="s">
        <v>164</v>
      </c>
      <c r="L271" s="111" t="s">
        <v>163</v>
      </c>
      <c r="M271" s="110" t="s">
        <v>1711</v>
      </c>
      <c r="N271" s="112" t="s">
        <v>262</v>
      </c>
      <c r="O271" s="110" t="s">
        <v>1374</v>
      </c>
      <c r="P271" s="113"/>
      <c r="Q271" s="106" t="s">
        <v>991</v>
      </c>
      <c r="R271" s="104" t="s">
        <v>481</v>
      </c>
    </row>
    <row r="272" spans="1:18">
      <c r="A272" s="128" t="s">
        <v>1180</v>
      </c>
      <c r="B272" s="128" t="s">
        <v>1181</v>
      </c>
      <c r="C272" s="104" t="s">
        <v>1705</v>
      </c>
      <c r="D272" s="121" t="s">
        <v>1005</v>
      </c>
      <c r="E272" s="146" t="str">
        <f t="shared" si="5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</v>
      </c>
      <c r="F272" s="111" t="s">
        <v>1006</v>
      </c>
      <c r="G272" s="11" t="s">
        <v>29</v>
      </c>
      <c r="H272" s="11">
        <v>2566</v>
      </c>
      <c r="I272" s="11" t="s">
        <v>472</v>
      </c>
      <c r="J272" s="11" t="s">
        <v>473</v>
      </c>
      <c r="K272" s="111" t="s">
        <v>48</v>
      </c>
      <c r="L272" s="111" t="s">
        <v>585</v>
      </c>
      <c r="M272" s="110" t="s">
        <v>1712</v>
      </c>
      <c r="N272" s="112" t="s">
        <v>46</v>
      </c>
      <c r="O272" s="110" t="s">
        <v>1374</v>
      </c>
      <c r="P272" s="113"/>
      <c r="Q272" s="106" t="s">
        <v>1008</v>
      </c>
      <c r="R272" s="104" t="s">
        <v>481</v>
      </c>
    </row>
    <row r="273" spans="1:18">
      <c r="A273" s="128" t="s">
        <v>1180</v>
      </c>
      <c r="B273" s="128" t="s">
        <v>1181</v>
      </c>
      <c r="C273" s="104" t="s">
        <v>1705</v>
      </c>
      <c r="D273" s="121" t="s">
        <v>1009</v>
      </c>
      <c r="E273" s="146" t="str">
        <f t="shared" si="5"/>
        <v xml:space="preserve">โครงการ   	“ประกวดวรรณกรรมรางวัลพานแว่นฟ้า ประจำปี 2566” </v>
      </c>
      <c r="F273" s="111" t="s">
        <v>1378</v>
      </c>
      <c r="G273" s="11" t="s">
        <v>29</v>
      </c>
      <c r="H273" s="11">
        <v>2566</v>
      </c>
      <c r="I273" s="11" t="s">
        <v>472</v>
      </c>
      <c r="J273" s="11" t="s">
        <v>473</v>
      </c>
      <c r="K273" s="111" t="s">
        <v>48</v>
      </c>
      <c r="L273" s="111" t="s">
        <v>585</v>
      </c>
      <c r="M273" s="110" t="s">
        <v>1712</v>
      </c>
      <c r="N273" s="112" t="s">
        <v>46</v>
      </c>
      <c r="O273" s="110" t="s">
        <v>1374</v>
      </c>
      <c r="P273" s="113"/>
      <c r="Q273" s="106" t="s">
        <v>1012</v>
      </c>
      <c r="R273" s="104" t="s">
        <v>481</v>
      </c>
    </row>
    <row r="274" spans="1:18">
      <c r="A274" s="128" t="s">
        <v>1180</v>
      </c>
      <c r="B274" s="128" t="s">
        <v>1181</v>
      </c>
      <c r="C274" s="104" t="s">
        <v>1705</v>
      </c>
      <c r="D274" s="121" t="s">
        <v>1013</v>
      </c>
      <c r="E274" s="146" t="str">
        <f t="shared" si="5"/>
        <v>“โครงการประกวดนวัตกรรมประชาธิปไตยเพื่อพัฒนาประชาธิปไตยเชิงคุณภาพ”</v>
      </c>
      <c r="F274" s="111" t="s">
        <v>1014</v>
      </c>
      <c r="G274" s="11" t="s">
        <v>29</v>
      </c>
      <c r="H274" s="11">
        <v>2566</v>
      </c>
      <c r="I274" s="11" t="s">
        <v>472</v>
      </c>
      <c r="J274" s="11" t="s">
        <v>473</v>
      </c>
      <c r="K274" s="111" t="s">
        <v>48</v>
      </c>
      <c r="L274" s="111" t="s">
        <v>585</v>
      </c>
      <c r="M274" s="110" t="s">
        <v>1712</v>
      </c>
      <c r="N274" s="112" t="s">
        <v>46</v>
      </c>
      <c r="O274" s="110" t="s">
        <v>1374</v>
      </c>
      <c r="P274" s="113"/>
      <c r="Q274" s="106" t="s">
        <v>1016</v>
      </c>
      <c r="R274" s="104" t="s">
        <v>481</v>
      </c>
    </row>
    <row r="275" spans="1:18">
      <c r="A275" s="128" t="s">
        <v>1180</v>
      </c>
      <c r="B275" s="128" t="s">
        <v>1181</v>
      </c>
      <c r="C275" s="104" t="s">
        <v>1705</v>
      </c>
      <c r="D275" s="121" t="s">
        <v>1017</v>
      </c>
      <c r="E275" s="146" t="str">
        <f t="shared" si="5"/>
        <v xml:space="preserve">โครงการ “พัฒนาประชาธิปไตยและการมีส่วนร่วมทางการเมืองของประชาชน” กิจกรรม วันเด็กแห่งชาติ </v>
      </c>
      <c r="F275" s="111" t="s">
        <v>1379</v>
      </c>
      <c r="G275" s="11" t="s">
        <v>29</v>
      </c>
      <c r="H275" s="11">
        <v>2566</v>
      </c>
      <c r="I275" s="11" t="s">
        <v>472</v>
      </c>
      <c r="J275" s="11" t="s">
        <v>473</v>
      </c>
      <c r="K275" s="111" t="s">
        <v>48</v>
      </c>
      <c r="L275" s="111" t="s">
        <v>585</v>
      </c>
      <c r="M275" s="110" t="s">
        <v>1712</v>
      </c>
      <c r="N275" s="112" t="s">
        <v>46</v>
      </c>
      <c r="O275" s="110" t="s">
        <v>1374</v>
      </c>
      <c r="P275" s="113"/>
      <c r="Q275" s="106" t="s">
        <v>1020</v>
      </c>
      <c r="R275" s="104" t="s">
        <v>481</v>
      </c>
    </row>
    <row r="276" spans="1:18">
      <c r="A276" s="128" t="s">
        <v>1180</v>
      </c>
      <c r="B276" s="128" t="s">
        <v>1181</v>
      </c>
      <c r="C276" s="104" t="s">
        <v>1705</v>
      </c>
      <c r="D276" s="121" t="s">
        <v>1021</v>
      </c>
      <c r="E276" s="146" t="str">
        <f t="shared" si="5"/>
        <v>โครงการ “ต้นกล้ารัฐสภา (รูปแบบรัฐสภาในโรงเรียน : Parliament in Schools)”</v>
      </c>
      <c r="F276" s="111" t="s">
        <v>1022</v>
      </c>
      <c r="G276" s="11" t="s">
        <v>29</v>
      </c>
      <c r="H276" s="11">
        <v>2566</v>
      </c>
      <c r="I276" s="11" t="s">
        <v>472</v>
      </c>
      <c r="J276" s="11" t="s">
        <v>473</v>
      </c>
      <c r="K276" s="111" t="s">
        <v>48</v>
      </c>
      <c r="L276" s="111" t="s">
        <v>585</v>
      </c>
      <c r="M276" s="110" t="s">
        <v>1712</v>
      </c>
      <c r="N276" s="112" t="s">
        <v>46</v>
      </c>
      <c r="O276" s="110" t="s">
        <v>1374</v>
      </c>
      <c r="P276" s="113"/>
      <c r="Q276" s="106" t="s">
        <v>1024</v>
      </c>
      <c r="R276" s="104" t="s">
        <v>481</v>
      </c>
    </row>
    <row r="277" spans="1:18">
      <c r="A277" s="128" t="s">
        <v>1180</v>
      </c>
      <c r="B277" s="128" t="s">
        <v>1181</v>
      </c>
      <c r="C277" s="104" t="s">
        <v>1705</v>
      </c>
      <c r="D277" s="121" t="s">
        <v>1025</v>
      </c>
      <c r="E277" s="146" t="str">
        <f t="shared" si="5"/>
        <v>เสริมสร้างบ้านเมืองสุจริตภายใต้ระบอบประชาธิปไตยอันมีพระมหากษัตริย์ทรงเป็นประมุข</v>
      </c>
      <c r="F277" s="111" t="s">
        <v>1026</v>
      </c>
      <c r="G277" s="11" t="s">
        <v>29</v>
      </c>
      <c r="H277" s="11">
        <v>2566</v>
      </c>
      <c r="I277" s="11" t="s">
        <v>472</v>
      </c>
      <c r="J277" s="11" t="s">
        <v>473</v>
      </c>
      <c r="K277" s="111" t="s">
        <v>48</v>
      </c>
      <c r="L277" s="111" t="s">
        <v>585</v>
      </c>
      <c r="M277" s="110" t="s">
        <v>1712</v>
      </c>
      <c r="N277" s="112" t="s">
        <v>46</v>
      </c>
      <c r="O277" s="110" t="s">
        <v>1374</v>
      </c>
      <c r="P277" s="113"/>
      <c r="Q277" s="106" t="s">
        <v>1028</v>
      </c>
      <c r="R277" s="104" t="s">
        <v>481</v>
      </c>
    </row>
    <row r="278" spans="1:18">
      <c r="A278" s="128" t="s">
        <v>1180</v>
      </c>
      <c r="B278" s="128" t="s">
        <v>1181</v>
      </c>
      <c r="C278" s="104" t="s">
        <v>1705</v>
      </c>
      <c r="D278" s="121" t="s">
        <v>1029</v>
      </c>
      <c r="E278" s="146" t="str">
        <f t="shared" si="5"/>
        <v>โครงการจัดทำสื่อเพื่อการประชาสัมพันธ์สถานีวิทยุกระจายเสียงและวิทยุโทรทัศน์รัฐสภา</v>
      </c>
      <c r="F278" s="111" t="s">
        <v>1030</v>
      </c>
      <c r="G278" s="11" t="s">
        <v>29</v>
      </c>
      <c r="H278" s="11">
        <v>2566</v>
      </c>
      <c r="I278" s="11" t="s">
        <v>472</v>
      </c>
      <c r="J278" s="11" t="s">
        <v>473</v>
      </c>
      <c r="K278" s="111" t="s">
        <v>48</v>
      </c>
      <c r="L278" s="111" t="s">
        <v>585</v>
      </c>
      <c r="M278" s="110" t="s">
        <v>1712</v>
      </c>
      <c r="N278" s="112" t="s">
        <v>46</v>
      </c>
      <c r="O278" s="110" t="s">
        <v>1374</v>
      </c>
      <c r="P278" s="113"/>
      <c r="Q278" s="106" t="s">
        <v>1032</v>
      </c>
      <c r="R278" s="104" t="s">
        <v>481</v>
      </c>
    </row>
    <row r="279" spans="1:18">
      <c r="A279" s="128" t="s">
        <v>1180</v>
      </c>
      <c r="B279" s="128" t="s">
        <v>1181</v>
      </c>
      <c r="C279" s="104" t="s">
        <v>1705</v>
      </c>
      <c r="D279" s="121" t="s">
        <v>1033</v>
      </c>
      <c r="E279" s="146" t="str">
        <f t="shared" si="5"/>
        <v xml:space="preserve">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 </v>
      </c>
      <c r="F279" s="111" t="s">
        <v>1380</v>
      </c>
      <c r="G279" s="11" t="s">
        <v>29</v>
      </c>
      <c r="H279" s="11">
        <v>2566</v>
      </c>
      <c r="I279" s="11" t="s">
        <v>472</v>
      </c>
      <c r="J279" s="11" t="s">
        <v>473</v>
      </c>
      <c r="K279" s="111" t="s">
        <v>48</v>
      </c>
      <c r="L279" s="111" t="s">
        <v>585</v>
      </c>
      <c r="M279" s="110" t="s">
        <v>1712</v>
      </c>
      <c r="N279" s="112" t="s">
        <v>46</v>
      </c>
      <c r="O279" s="110" t="s">
        <v>1374</v>
      </c>
      <c r="P279" s="113"/>
      <c r="Q279" s="106" t="s">
        <v>1036</v>
      </c>
      <c r="R279" s="104" t="s">
        <v>481</v>
      </c>
    </row>
    <row r="280" spans="1:18">
      <c r="A280" s="128" t="s">
        <v>1180</v>
      </c>
      <c r="B280" s="128" t="s">
        <v>1181</v>
      </c>
      <c r="C280" s="104" t="s">
        <v>1705</v>
      </c>
      <c r="D280" s="121" t="s">
        <v>998</v>
      </c>
      <c r="E280" s="146" t="str">
        <f t="shared" si="5"/>
        <v>โครงการผู้นำฝ่ายค้านในสภาผู้แทนราษฎรพบประชาชน</v>
      </c>
      <c r="F280" s="111" t="s">
        <v>594</v>
      </c>
      <c r="G280" s="11" t="s">
        <v>29</v>
      </c>
      <c r="H280" s="11">
        <v>2566</v>
      </c>
      <c r="I280" s="11" t="s">
        <v>472</v>
      </c>
      <c r="J280" s="11" t="s">
        <v>473</v>
      </c>
      <c r="K280" s="111" t="s">
        <v>48</v>
      </c>
      <c r="L280" s="111" t="s">
        <v>585</v>
      </c>
      <c r="M280" s="110" t="s">
        <v>1712</v>
      </c>
      <c r="N280" s="112" t="s">
        <v>46</v>
      </c>
      <c r="O280" s="110" t="s">
        <v>1374</v>
      </c>
      <c r="P280" s="113"/>
      <c r="Q280" s="106" t="s">
        <v>1000</v>
      </c>
      <c r="R280" s="104" t="s">
        <v>481</v>
      </c>
    </row>
    <row r="281" spans="1:18">
      <c r="A281" s="128" t="s">
        <v>1180</v>
      </c>
      <c r="B281" s="128" t="s">
        <v>1181</v>
      </c>
      <c r="C281" s="104" t="s">
        <v>1705</v>
      </c>
      <c r="D281" s="121" t="s">
        <v>1037</v>
      </c>
      <c r="E281" s="146" t="str">
        <f t="shared" si="5"/>
        <v>โครงการ “ผลิตสื่อเพื่อเผยแพร่ความรู้ด้านการเมืองการปกครองระบอบประชาธิปไตย”</v>
      </c>
      <c r="F281" s="111" t="s">
        <v>1038</v>
      </c>
      <c r="G281" s="11" t="s">
        <v>29</v>
      </c>
      <c r="H281" s="11">
        <v>2566</v>
      </c>
      <c r="I281" s="11" t="s">
        <v>472</v>
      </c>
      <c r="J281" s="11" t="s">
        <v>473</v>
      </c>
      <c r="K281" s="111" t="s">
        <v>48</v>
      </c>
      <c r="L281" s="111" t="s">
        <v>585</v>
      </c>
      <c r="M281" s="110" t="s">
        <v>1712</v>
      </c>
      <c r="N281" s="112" t="s">
        <v>46</v>
      </c>
      <c r="O281" s="110" t="s">
        <v>1374</v>
      </c>
      <c r="P281" s="113"/>
      <c r="Q281" s="106" t="s">
        <v>1040</v>
      </c>
      <c r="R281" s="104" t="s">
        <v>481</v>
      </c>
    </row>
    <row r="282" spans="1:18">
      <c r="A282" s="128" t="s">
        <v>1180</v>
      </c>
      <c r="B282" s="128" t="s">
        <v>1181</v>
      </c>
      <c r="C282" s="104" t="s">
        <v>1705</v>
      </c>
      <c r="D282" s="121" t="s">
        <v>1045</v>
      </c>
      <c r="E282" s="146" t="str">
        <f t="shared" si="5"/>
        <v>โครงการรัฐสภาสัญจรเพื่อเด็กและเยาวชน ประจำปีงบประมาณ พ.ศ. 2566</v>
      </c>
      <c r="F282" s="111" t="s">
        <v>1046</v>
      </c>
      <c r="G282" s="11" t="s">
        <v>29</v>
      </c>
      <c r="H282" s="11">
        <v>2566</v>
      </c>
      <c r="I282" s="11" t="s">
        <v>472</v>
      </c>
      <c r="J282" s="11" t="s">
        <v>473</v>
      </c>
      <c r="K282" s="111" t="s">
        <v>48</v>
      </c>
      <c r="L282" s="111" t="s">
        <v>585</v>
      </c>
      <c r="M282" s="110" t="s">
        <v>1712</v>
      </c>
      <c r="N282" s="112" t="s">
        <v>46</v>
      </c>
      <c r="O282" s="110" t="s">
        <v>1374</v>
      </c>
      <c r="P282" s="113"/>
      <c r="Q282" s="106" t="s">
        <v>1048</v>
      </c>
      <c r="R282" s="104" t="s">
        <v>481</v>
      </c>
    </row>
    <row r="283" spans="1:18">
      <c r="A283" s="128" t="s">
        <v>1180</v>
      </c>
      <c r="B283" s="128" t="s">
        <v>1181</v>
      </c>
      <c r="C283" s="104" t="s">
        <v>1705</v>
      </c>
      <c r="D283" s="121" t="s">
        <v>1079</v>
      </c>
      <c r="E283" s="146" t="str">
        <f t="shared" si="5"/>
        <v>ส่งเสริมสภานักเรียนและประชาธิปไตยในโรงเรียน</v>
      </c>
      <c r="F283" s="111" t="s">
        <v>1080</v>
      </c>
      <c r="G283" s="11" t="s">
        <v>29</v>
      </c>
      <c r="H283" s="11">
        <v>2566</v>
      </c>
      <c r="I283" s="11" t="s">
        <v>528</v>
      </c>
      <c r="J283" s="11" t="s">
        <v>473</v>
      </c>
      <c r="K283" s="111" t="s">
        <v>84</v>
      </c>
      <c r="L283" s="111" t="s">
        <v>190</v>
      </c>
      <c r="M283" s="110" t="s">
        <v>1713</v>
      </c>
      <c r="N283" s="112" t="s">
        <v>1081</v>
      </c>
      <c r="O283" s="110" t="s">
        <v>1374</v>
      </c>
      <c r="P283" s="113"/>
      <c r="Q283" s="106" t="s">
        <v>1083</v>
      </c>
      <c r="R283" s="104" t="s">
        <v>481</v>
      </c>
    </row>
    <row r="284" spans="1:18">
      <c r="A284" s="128" t="s">
        <v>1180</v>
      </c>
      <c r="B284" s="128" t="s">
        <v>1181</v>
      </c>
      <c r="C284" s="104" t="s">
        <v>1705</v>
      </c>
      <c r="D284" s="121" t="s">
        <v>1073</v>
      </c>
      <c r="E284" s="146" t="str">
        <f t="shared" si="5"/>
        <v>“6 สัปดาห์ประชาธิปไตย รณรงค์การเลือกตั้ง สมาชิกสภาผู้แทนราษฎร” จังหวัดนนทบุรี</v>
      </c>
      <c r="F284" s="111" t="s">
        <v>1074</v>
      </c>
      <c r="G284" s="11" t="s">
        <v>29</v>
      </c>
      <c r="H284" s="11">
        <v>2566</v>
      </c>
      <c r="I284" s="11" t="s">
        <v>528</v>
      </c>
      <c r="J284" s="11" t="s">
        <v>525</v>
      </c>
      <c r="K284" s="111" t="s">
        <v>84</v>
      </c>
      <c r="L284" s="111" t="s">
        <v>83</v>
      </c>
      <c r="M284" s="110" t="s">
        <v>1714</v>
      </c>
      <c r="N284" s="112" t="s">
        <v>1075</v>
      </c>
      <c r="O284" s="110" t="s">
        <v>1374</v>
      </c>
      <c r="P284" s="113"/>
      <c r="Q284" s="106" t="s">
        <v>1077</v>
      </c>
      <c r="R284" s="104" t="s">
        <v>481</v>
      </c>
    </row>
    <row r="285" spans="1:18">
      <c r="A285" s="128" t="s">
        <v>1180</v>
      </c>
      <c r="B285" s="128" t="s">
        <v>1181</v>
      </c>
      <c r="C285" s="104" t="s">
        <v>1705</v>
      </c>
      <c r="D285" s="121" t="s">
        <v>1085</v>
      </c>
      <c r="E285" s="146" t="str">
        <f t="shared" ref="E285:E348" si="6">HYPERLINK(Q285,F285)</f>
        <v>6 สัปดาห์ประชาธิปไตย รณรงค์เลือกตั้งสมาชิกสภาผู้แทนราษฎร</v>
      </c>
      <c r="F285" s="111" t="s">
        <v>1086</v>
      </c>
      <c r="G285" s="11" t="s">
        <v>29</v>
      </c>
      <c r="H285" s="11">
        <v>2566</v>
      </c>
      <c r="I285" s="11" t="s">
        <v>528</v>
      </c>
      <c r="J285" s="11" t="s">
        <v>525</v>
      </c>
      <c r="K285" s="111" t="s">
        <v>84</v>
      </c>
      <c r="L285" s="111" t="s">
        <v>83</v>
      </c>
      <c r="M285" s="110" t="s">
        <v>1714</v>
      </c>
      <c r="N285" s="112" t="s">
        <v>1087</v>
      </c>
      <c r="O285" s="110" t="s">
        <v>1374</v>
      </c>
      <c r="P285" s="113"/>
      <c r="Q285" s="106" t="s">
        <v>1089</v>
      </c>
      <c r="R285" s="104" t="s">
        <v>481</v>
      </c>
    </row>
    <row r="286" spans="1:18">
      <c r="A286" s="128" t="s">
        <v>1180</v>
      </c>
      <c r="B286" s="128" t="s">
        <v>1181</v>
      </c>
      <c r="C286" s="104" t="s">
        <v>1705</v>
      </c>
      <c r="D286" s="121" t="s">
        <v>1103</v>
      </c>
      <c r="E286" s="146" t="str">
        <f t="shared" si="6"/>
        <v>โครงการ 6 สัปดาห์ประชาธิปไตย รณรงค์เลือกตั้งสมาชิกสภาผู้แทนราษฎร</v>
      </c>
      <c r="F286" s="111" t="s">
        <v>1104</v>
      </c>
      <c r="G286" s="11" t="s">
        <v>29</v>
      </c>
      <c r="H286" s="11">
        <v>2566</v>
      </c>
      <c r="I286" s="11" t="s">
        <v>528</v>
      </c>
      <c r="J286" s="11" t="s">
        <v>1105</v>
      </c>
      <c r="K286" s="111" t="s">
        <v>84</v>
      </c>
      <c r="L286" s="111" t="s">
        <v>83</v>
      </c>
      <c r="M286" s="110" t="s">
        <v>1714</v>
      </c>
      <c r="N286" s="112" t="s">
        <v>1106</v>
      </c>
      <c r="O286" s="110" t="s">
        <v>1374</v>
      </c>
      <c r="P286" s="113"/>
      <c r="Q286" s="106" t="s">
        <v>1108</v>
      </c>
      <c r="R286" s="104" t="s">
        <v>481</v>
      </c>
    </row>
    <row r="287" spans="1:18">
      <c r="A287" s="128" t="s">
        <v>1180</v>
      </c>
      <c r="B287" s="128" t="s">
        <v>1181</v>
      </c>
      <c r="C287" s="104" t="s">
        <v>1705</v>
      </c>
      <c r="D287" s="121" t="s">
        <v>1116</v>
      </c>
      <c r="E287" s="146" t="str">
        <f t="shared" si="6"/>
        <v>โครงการ กิจกรรม “ 6 สัปดาห์ประชาธิปไตย รณรงค์เลือกตั้งสมาชิกสภาผู้แทนราษฎร”</v>
      </c>
      <c r="F287" s="111" t="s">
        <v>1117</v>
      </c>
      <c r="G287" s="11" t="s">
        <v>29</v>
      </c>
      <c r="H287" s="11">
        <v>2566</v>
      </c>
      <c r="I287" s="11" t="s">
        <v>528</v>
      </c>
      <c r="J287" s="11" t="s">
        <v>525</v>
      </c>
      <c r="K287" s="111" t="s">
        <v>84</v>
      </c>
      <c r="L287" s="111" t="s">
        <v>83</v>
      </c>
      <c r="M287" s="110" t="s">
        <v>1714</v>
      </c>
      <c r="N287" s="112" t="s">
        <v>1118</v>
      </c>
      <c r="O287" s="110" t="s">
        <v>1374</v>
      </c>
      <c r="P287" s="113"/>
      <c r="Q287" s="106" t="s">
        <v>1120</v>
      </c>
      <c r="R287" s="104" t="s">
        <v>481</v>
      </c>
    </row>
    <row r="288" spans="1:18">
      <c r="A288" s="128" t="s">
        <v>1180</v>
      </c>
      <c r="B288" s="128" t="s">
        <v>1181</v>
      </c>
      <c r="C288" s="104" t="s">
        <v>1705</v>
      </c>
      <c r="D288" s="121" t="s">
        <v>1122</v>
      </c>
      <c r="E288" s="146" t="str">
        <f t="shared" si="6"/>
        <v>6 สัปดาห์ประชาธิปไตย รณรงค์เลือกตั้งสมาชิกสภาผู้แทนราษฎร</v>
      </c>
      <c r="F288" s="111" t="s">
        <v>1086</v>
      </c>
      <c r="G288" s="11" t="s">
        <v>29</v>
      </c>
      <c r="H288" s="11">
        <v>2566</v>
      </c>
      <c r="I288" s="11" t="s">
        <v>528</v>
      </c>
      <c r="J288" s="11" t="s">
        <v>525</v>
      </c>
      <c r="K288" s="111" t="s">
        <v>84</v>
      </c>
      <c r="L288" s="111" t="s">
        <v>83</v>
      </c>
      <c r="M288" s="110" t="s">
        <v>1714</v>
      </c>
      <c r="N288" s="112" t="s">
        <v>1123</v>
      </c>
      <c r="O288" s="110" t="s">
        <v>1374</v>
      </c>
      <c r="P288" s="113"/>
      <c r="Q288" s="106" t="s">
        <v>1125</v>
      </c>
      <c r="R288" s="104" t="s">
        <v>481</v>
      </c>
    </row>
    <row r="289" spans="1:18">
      <c r="A289" s="128" t="s">
        <v>1180</v>
      </c>
      <c r="B289" s="128" t="s">
        <v>1181</v>
      </c>
      <c r="C289" s="104" t="s">
        <v>1705</v>
      </c>
      <c r="D289" s="121" t="s">
        <v>1127</v>
      </c>
      <c r="E289" s="146" t="str">
        <f t="shared" si="6"/>
        <v>กิจกรรม “ 6 สัปดาห์ประชาธิปไตย รณรงค์เลือกตั้งสมาชิกสภาผู้แทนราษฎร”</v>
      </c>
      <c r="F289" s="111" t="s">
        <v>1128</v>
      </c>
      <c r="G289" s="11" t="s">
        <v>29</v>
      </c>
      <c r="H289" s="11">
        <v>2566</v>
      </c>
      <c r="I289" s="11" t="s">
        <v>1129</v>
      </c>
      <c r="J289" s="11" t="s">
        <v>473</v>
      </c>
      <c r="K289" s="111" t="s">
        <v>84</v>
      </c>
      <c r="L289" s="111" t="s">
        <v>83</v>
      </c>
      <c r="M289" s="110" t="s">
        <v>1714</v>
      </c>
      <c r="N289" s="112" t="s">
        <v>1130</v>
      </c>
      <c r="O289" s="110" t="s">
        <v>1374</v>
      </c>
      <c r="P289" s="113"/>
      <c r="Q289" s="106" t="s">
        <v>1132</v>
      </c>
      <c r="R289" s="104" t="s">
        <v>481</v>
      </c>
    </row>
    <row r="290" spans="1:18">
      <c r="A290" s="128" t="s">
        <v>1180</v>
      </c>
      <c r="B290" s="128" t="s">
        <v>1181</v>
      </c>
      <c r="C290" s="104" t="s">
        <v>1705</v>
      </c>
      <c r="D290" s="121" t="s">
        <v>1057</v>
      </c>
      <c r="E290" s="146" t="str">
        <f t="shared" si="6"/>
        <v>โครงการส่งเสริมประชาธิปไตยในโรงเรียน ประจำปี  2566</v>
      </c>
      <c r="F290" s="111" t="s">
        <v>1058</v>
      </c>
      <c r="G290" s="11" t="s">
        <v>29</v>
      </c>
      <c r="H290" s="11">
        <v>2566</v>
      </c>
      <c r="I290" s="11" t="s">
        <v>520</v>
      </c>
      <c r="J290" s="11" t="s">
        <v>473</v>
      </c>
      <c r="K290" s="111" t="s">
        <v>84</v>
      </c>
      <c r="L290" s="111" t="s">
        <v>190</v>
      </c>
      <c r="M290" s="110" t="s">
        <v>1713</v>
      </c>
      <c r="N290" s="112" t="s">
        <v>1059</v>
      </c>
      <c r="O290" s="110" t="s">
        <v>1374</v>
      </c>
      <c r="P290" s="113"/>
      <c r="Q290" s="106" t="s">
        <v>1061</v>
      </c>
      <c r="R290" s="104" t="s">
        <v>481</v>
      </c>
    </row>
    <row r="291" spans="1:18">
      <c r="A291" s="129" t="s">
        <v>1180</v>
      </c>
      <c r="B291" s="129" t="s">
        <v>1201</v>
      </c>
      <c r="C291" s="104" t="s">
        <v>1705</v>
      </c>
      <c r="D291" s="123" t="s">
        <v>949</v>
      </c>
      <c r="E291" s="146" t="str">
        <f t="shared" si="6"/>
        <v>โครงการพัฒนาช่องทางการมีส่วนร่วมทางการเมืองอย่างสร้างสรรค์</v>
      </c>
      <c r="F291" s="111" t="s">
        <v>436</v>
      </c>
      <c r="G291" s="11" t="s">
        <v>29</v>
      </c>
      <c r="H291" s="11">
        <v>2566</v>
      </c>
      <c r="I291" s="11" t="s">
        <v>472</v>
      </c>
      <c r="J291" s="125" t="s">
        <v>473</v>
      </c>
      <c r="K291" s="111" t="s">
        <v>242</v>
      </c>
      <c r="L291" s="111" t="s">
        <v>163</v>
      </c>
      <c r="M291" s="110" t="s">
        <v>1711</v>
      </c>
      <c r="N291" s="112" t="s">
        <v>164</v>
      </c>
      <c r="O291" s="110" t="s">
        <v>1374</v>
      </c>
      <c r="P291" s="108"/>
      <c r="Q291" s="106" t="s">
        <v>952</v>
      </c>
      <c r="R291" s="122" t="s">
        <v>950</v>
      </c>
    </row>
    <row r="292" spans="1:18">
      <c r="A292" s="129" t="s">
        <v>1180</v>
      </c>
      <c r="B292" s="129" t="s">
        <v>1201</v>
      </c>
      <c r="C292" s="104" t="s">
        <v>1705</v>
      </c>
      <c r="D292" s="123" t="s">
        <v>970</v>
      </c>
      <c r="E292" s="146" t="str">
        <f t="shared" si="6"/>
        <v>พัฒนาหลักสูตรและเทคนิคกระบวนการเรียนรู้ เพื่อเสริมสร้างพลเมือง เด็กและเยาวชนวิถีใหม่ (Civic Education)</v>
      </c>
      <c r="F292" s="111" t="s">
        <v>971</v>
      </c>
      <c r="G292" s="11" t="s">
        <v>29</v>
      </c>
      <c r="H292" s="11">
        <v>2566</v>
      </c>
      <c r="I292" s="11" t="s">
        <v>472</v>
      </c>
      <c r="J292" s="125" t="s">
        <v>473</v>
      </c>
      <c r="K292" s="111" t="s">
        <v>242</v>
      </c>
      <c r="L292" s="111" t="s">
        <v>163</v>
      </c>
      <c r="M292" s="110" t="s">
        <v>1711</v>
      </c>
      <c r="N292" s="112" t="s">
        <v>164</v>
      </c>
      <c r="O292" s="110" t="s">
        <v>1374</v>
      </c>
      <c r="P292" s="108"/>
      <c r="Q292" s="106" t="s">
        <v>973</v>
      </c>
      <c r="R292" s="122" t="s">
        <v>950</v>
      </c>
    </row>
    <row r="293" spans="1:18">
      <c r="A293" s="129" t="s">
        <v>1180</v>
      </c>
      <c r="B293" s="129" t="s">
        <v>1201</v>
      </c>
      <c r="C293" s="104" t="s">
        <v>1705</v>
      </c>
      <c r="D293" s="123" t="s">
        <v>1091</v>
      </c>
      <c r="E293" s="146" t="str">
        <f t="shared" si="6"/>
        <v>โครงการกิจกรรม “6 สัปดาห์ประชาธิปไตย รณรงค์เลือกตั้งสมาชิกสภาผู้แทนราษฎร”</v>
      </c>
      <c r="F293" s="111" t="s">
        <v>1092</v>
      </c>
      <c r="G293" s="11" t="s">
        <v>29</v>
      </c>
      <c r="H293" s="11">
        <v>2566</v>
      </c>
      <c r="I293" s="11" t="s">
        <v>528</v>
      </c>
      <c r="J293" s="125" t="s">
        <v>525</v>
      </c>
      <c r="K293" s="111" t="s">
        <v>1093</v>
      </c>
      <c r="L293" s="111" t="s">
        <v>83</v>
      </c>
      <c r="M293" s="110" t="s">
        <v>1714</v>
      </c>
      <c r="N293" s="112" t="s">
        <v>84</v>
      </c>
      <c r="O293" s="110" t="s">
        <v>1374</v>
      </c>
      <c r="P293" s="108"/>
      <c r="Q293" s="106" t="s">
        <v>1095</v>
      </c>
      <c r="R293" s="122" t="s">
        <v>950</v>
      </c>
    </row>
    <row r="294" spans="1:18">
      <c r="A294" s="129" t="s">
        <v>1180</v>
      </c>
      <c r="B294" s="129" t="s">
        <v>1201</v>
      </c>
      <c r="C294" s="104" t="s">
        <v>1705</v>
      </c>
      <c r="D294" s="123" t="s">
        <v>1049</v>
      </c>
      <c r="E294" s="146" t="str">
        <f t="shared" si="6"/>
        <v>โครงการปลูกฝังจิตสำนึกรักสามัคคีและส่งเสริมความปรองดองของคนในชาติ</v>
      </c>
      <c r="F294" s="111" t="s">
        <v>304</v>
      </c>
      <c r="G294" s="11" t="s">
        <v>29</v>
      </c>
      <c r="H294" s="11">
        <v>2566</v>
      </c>
      <c r="I294" s="11" t="s">
        <v>472</v>
      </c>
      <c r="J294" s="125" t="s">
        <v>473</v>
      </c>
      <c r="K294" s="111" t="s">
        <v>46</v>
      </c>
      <c r="L294" s="111" t="s">
        <v>306</v>
      </c>
      <c r="M294" s="110" t="s">
        <v>1717</v>
      </c>
      <c r="N294" s="112" t="s">
        <v>218</v>
      </c>
      <c r="O294" s="110" t="s">
        <v>1374</v>
      </c>
      <c r="P294" s="108"/>
      <c r="Q294" s="106" t="s">
        <v>1051</v>
      </c>
      <c r="R294" s="122" t="s">
        <v>950</v>
      </c>
    </row>
    <row r="295" spans="1:18">
      <c r="A295" s="129" t="s">
        <v>1180</v>
      </c>
      <c r="B295" s="129" t="s">
        <v>1201</v>
      </c>
      <c r="C295" s="104" t="s">
        <v>1705</v>
      </c>
      <c r="D295" s="121" t="s">
        <v>949</v>
      </c>
      <c r="E295" s="146" t="str">
        <f t="shared" si="6"/>
        <v>โครงการพัฒนาช่องทางการมีส่วนร่วมทางการเมืองอย่างสร้างสรรค์</v>
      </c>
      <c r="F295" s="111" t="s">
        <v>436</v>
      </c>
      <c r="G295" s="11" t="s">
        <v>29</v>
      </c>
      <c r="H295" s="11">
        <v>2566</v>
      </c>
      <c r="I295" s="11" t="s">
        <v>472</v>
      </c>
      <c r="J295" s="11" t="s">
        <v>473</v>
      </c>
      <c r="K295" s="111" t="s">
        <v>164</v>
      </c>
      <c r="L295" s="111" t="s">
        <v>163</v>
      </c>
      <c r="M295" s="110" t="s">
        <v>1711</v>
      </c>
      <c r="N295" s="112" t="s">
        <v>242</v>
      </c>
      <c r="O295" s="110" t="s">
        <v>1374</v>
      </c>
      <c r="P295" s="113"/>
      <c r="Q295" s="106" t="s">
        <v>952</v>
      </c>
      <c r="R295" s="104" t="s">
        <v>950</v>
      </c>
    </row>
    <row r="296" spans="1:18">
      <c r="A296" s="129" t="s">
        <v>1180</v>
      </c>
      <c r="B296" s="129" t="s">
        <v>1201</v>
      </c>
      <c r="C296" s="104" t="s">
        <v>1705</v>
      </c>
      <c r="D296" s="121" t="s">
        <v>970</v>
      </c>
      <c r="E296" s="146" t="str">
        <f t="shared" si="6"/>
        <v>พัฒนาหลักสูตรและเทคนิคกระบวนการเรียนรู้ เพื่อเสริมสร้างพลเมือง เด็กและเยาวชนวิถีใหม่ (Civic Education)</v>
      </c>
      <c r="F296" s="111" t="s">
        <v>971</v>
      </c>
      <c r="G296" s="11" t="s">
        <v>29</v>
      </c>
      <c r="H296" s="11">
        <v>2566</v>
      </c>
      <c r="I296" s="11" t="s">
        <v>472</v>
      </c>
      <c r="J296" s="11" t="s">
        <v>473</v>
      </c>
      <c r="K296" s="111" t="s">
        <v>164</v>
      </c>
      <c r="L296" s="111" t="s">
        <v>163</v>
      </c>
      <c r="M296" s="110" t="s">
        <v>1711</v>
      </c>
      <c r="N296" s="112" t="s">
        <v>242</v>
      </c>
      <c r="O296" s="110" t="s">
        <v>1374</v>
      </c>
      <c r="P296" s="113"/>
      <c r="Q296" s="106" t="s">
        <v>973</v>
      </c>
      <c r="R296" s="104" t="s">
        <v>950</v>
      </c>
    </row>
    <row r="297" spans="1:18">
      <c r="A297" s="129" t="s">
        <v>1180</v>
      </c>
      <c r="B297" s="129" t="s">
        <v>1201</v>
      </c>
      <c r="C297" s="104" t="s">
        <v>1705</v>
      </c>
      <c r="D297" s="121" t="s">
        <v>1091</v>
      </c>
      <c r="E297" s="146" t="str">
        <f t="shared" si="6"/>
        <v>โครงการกิจกรรม “6 สัปดาห์ประชาธิปไตย รณรงค์เลือกตั้งสมาชิกสภาผู้แทนราษฎร”</v>
      </c>
      <c r="F297" s="111" t="s">
        <v>1092</v>
      </c>
      <c r="G297" s="11" t="s">
        <v>29</v>
      </c>
      <c r="H297" s="11">
        <v>2566</v>
      </c>
      <c r="I297" s="11" t="s">
        <v>528</v>
      </c>
      <c r="J297" s="11" t="s">
        <v>525</v>
      </c>
      <c r="K297" s="111" t="s">
        <v>84</v>
      </c>
      <c r="L297" s="111" t="s">
        <v>83</v>
      </c>
      <c r="M297" s="110" t="s">
        <v>1714</v>
      </c>
      <c r="N297" s="112" t="s">
        <v>1093</v>
      </c>
      <c r="O297" s="110" t="s">
        <v>1374</v>
      </c>
      <c r="P297" s="113"/>
      <c r="Q297" s="106" t="s">
        <v>1095</v>
      </c>
      <c r="R297" s="104" t="s">
        <v>950</v>
      </c>
    </row>
    <row r="298" spans="1:18">
      <c r="A298" s="133" t="s">
        <v>1275</v>
      </c>
      <c r="B298" s="133" t="s">
        <v>1276</v>
      </c>
      <c r="C298" s="104" t="s">
        <v>1705</v>
      </c>
      <c r="D298" s="123" t="s">
        <v>937</v>
      </c>
      <c r="E298" s="146" t="str">
        <f t="shared" si="6"/>
        <v>โครงการพัฒนาบุคลากรที่เกี่ยวข้องกับการเลือกตั้งให้เป็นมืออาชีพ ประจำปีงบประมาณ พ.ศ. 2566</v>
      </c>
      <c r="F298" s="111" t="s">
        <v>938</v>
      </c>
      <c r="G298" s="11" t="s">
        <v>29</v>
      </c>
      <c r="H298" s="11">
        <v>2566</v>
      </c>
      <c r="I298" s="11" t="s">
        <v>472</v>
      </c>
      <c r="J298" s="125" t="s">
        <v>473</v>
      </c>
      <c r="K298" s="111" t="s">
        <v>262</v>
      </c>
      <c r="L298" s="111" t="s">
        <v>163</v>
      </c>
      <c r="M298" s="110" t="s">
        <v>1711</v>
      </c>
      <c r="N298" s="112" t="s">
        <v>164</v>
      </c>
      <c r="O298" s="110" t="s">
        <v>1374</v>
      </c>
      <c r="P298" s="108"/>
      <c r="Q298" s="106" t="s">
        <v>940</v>
      </c>
      <c r="R298" s="122" t="s">
        <v>476</v>
      </c>
    </row>
    <row r="299" spans="1:18">
      <c r="A299" s="133" t="s">
        <v>1275</v>
      </c>
      <c r="B299" s="133" t="s">
        <v>1276</v>
      </c>
      <c r="C299" s="104" t="s">
        <v>1705</v>
      </c>
      <c r="D299" s="123" t="s">
        <v>977</v>
      </c>
      <c r="E299" s="146" t="str">
        <f t="shared" si="6"/>
        <v>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</v>
      </c>
      <c r="F299" s="111" t="s">
        <v>978</v>
      </c>
      <c r="G299" s="11" t="s">
        <v>29</v>
      </c>
      <c r="H299" s="11">
        <v>2566</v>
      </c>
      <c r="I299" s="11" t="s">
        <v>472</v>
      </c>
      <c r="J299" s="125" t="s">
        <v>473</v>
      </c>
      <c r="K299" s="111" t="s">
        <v>162</v>
      </c>
      <c r="L299" s="111" t="s">
        <v>163</v>
      </c>
      <c r="M299" s="110" t="s">
        <v>1711</v>
      </c>
      <c r="N299" s="112" t="s">
        <v>164</v>
      </c>
      <c r="O299" s="110" t="s">
        <v>1374</v>
      </c>
      <c r="P299" s="108"/>
      <c r="Q299" s="106" t="s">
        <v>980</v>
      </c>
      <c r="R299" s="122" t="s">
        <v>476</v>
      </c>
    </row>
    <row r="300" spans="1:18">
      <c r="A300" s="133" t="s">
        <v>1275</v>
      </c>
      <c r="B300" s="133" t="s">
        <v>1276</v>
      </c>
      <c r="C300" s="104" t="s">
        <v>1705</v>
      </c>
      <c r="D300" s="123" t="s">
        <v>993</v>
      </c>
      <c r="E300" s="146" t="str">
        <f t="shared" si="6"/>
        <v>โครงการเลือกตั้งแบบสมาร์ท</v>
      </c>
      <c r="F300" s="111" t="s">
        <v>994</v>
      </c>
      <c r="G300" s="11" t="s">
        <v>29</v>
      </c>
      <c r="H300" s="11">
        <v>2566</v>
      </c>
      <c r="I300" s="11" t="s">
        <v>472</v>
      </c>
      <c r="J300" s="125" t="s">
        <v>473</v>
      </c>
      <c r="K300" s="111" t="s">
        <v>995</v>
      </c>
      <c r="L300" s="111" t="s">
        <v>163</v>
      </c>
      <c r="M300" s="110" t="s">
        <v>1711</v>
      </c>
      <c r="N300" s="112" t="s">
        <v>164</v>
      </c>
      <c r="O300" s="110" t="s">
        <v>1374</v>
      </c>
      <c r="P300" s="108"/>
      <c r="Q300" s="106" t="s">
        <v>997</v>
      </c>
      <c r="R300" s="122" t="s">
        <v>476</v>
      </c>
    </row>
    <row r="301" spans="1:18">
      <c r="A301" s="133" t="s">
        <v>1275</v>
      </c>
      <c r="B301" s="133" t="s">
        <v>1276</v>
      </c>
      <c r="C301" s="104" t="s">
        <v>1705</v>
      </c>
      <c r="D301" s="123" t="s">
        <v>1062</v>
      </c>
      <c r="E301" s="146" t="str">
        <f t="shared" si="6"/>
        <v xml:space="preserve">โครงการพัฒนาสมรรถนะการสืบสวนสอบสวนและวินิจฉัยให้มีความเชี่ยวชาญ </v>
      </c>
      <c r="F301" s="111" t="s">
        <v>1382</v>
      </c>
      <c r="G301" s="11" t="s">
        <v>29</v>
      </c>
      <c r="H301" s="11">
        <v>2566</v>
      </c>
      <c r="I301" s="11" t="s">
        <v>472</v>
      </c>
      <c r="J301" s="125" t="s">
        <v>473</v>
      </c>
      <c r="K301" s="111" t="s">
        <v>995</v>
      </c>
      <c r="L301" s="111" t="s">
        <v>163</v>
      </c>
      <c r="M301" s="110" t="s">
        <v>1711</v>
      </c>
      <c r="N301" s="112" t="s">
        <v>164</v>
      </c>
      <c r="O301" s="110" t="s">
        <v>1374</v>
      </c>
      <c r="P301" s="108"/>
      <c r="Q301" s="106" t="s">
        <v>1065</v>
      </c>
      <c r="R301" s="122" t="s">
        <v>476</v>
      </c>
    </row>
    <row r="302" spans="1:18">
      <c r="A302" s="133" t="s">
        <v>1275</v>
      </c>
      <c r="B302" s="133" t="s">
        <v>1276</v>
      </c>
      <c r="C302" s="104" t="s">
        <v>1705</v>
      </c>
      <c r="D302" s="121" t="s">
        <v>937</v>
      </c>
      <c r="E302" s="146" t="str">
        <f t="shared" si="6"/>
        <v>โครงการพัฒนาบุคลากรที่เกี่ยวข้องกับการเลือกตั้งให้เป็นมืออาชีพ ประจำปีงบประมาณ พ.ศ. 2566</v>
      </c>
      <c r="F302" s="111" t="s">
        <v>938</v>
      </c>
      <c r="G302" s="11" t="s">
        <v>29</v>
      </c>
      <c r="H302" s="11">
        <v>2566</v>
      </c>
      <c r="I302" s="11" t="s">
        <v>472</v>
      </c>
      <c r="J302" s="11" t="s">
        <v>473</v>
      </c>
      <c r="K302" s="111" t="s">
        <v>164</v>
      </c>
      <c r="L302" s="111" t="s">
        <v>163</v>
      </c>
      <c r="M302" s="110" t="s">
        <v>1711</v>
      </c>
      <c r="N302" s="112" t="s">
        <v>262</v>
      </c>
      <c r="O302" s="110" t="s">
        <v>1374</v>
      </c>
      <c r="P302" s="113"/>
      <c r="Q302" s="106" t="s">
        <v>940</v>
      </c>
      <c r="R302" s="104" t="s">
        <v>476</v>
      </c>
    </row>
    <row r="303" spans="1:18">
      <c r="A303" s="133" t="s">
        <v>1275</v>
      </c>
      <c r="B303" s="133" t="s">
        <v>1276</v>
      </c>
      <c r="C303" s="104" t="s">
        <v>1705</v>
      </c>
      <c r="D303" s="121" t="s">
        <v>977</v>
      </c>
      <c r="E303" s="146" t="str">
        <f t="shared" si="6"/>
        <v>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</v>
      </c>
      <c r="F303" s="111" t="s">
        <v>978</v>
      </c>
      <c r="G303" s="11" t="s">
        <v>29</v>
      </c>
      <c r="H303" s="11">
        <v>2566</v>
      </c>
      <c r="I303" s="11" t="s">
        <v>472</v>
      </c>
      <c r="J303" s="11" t="s">
        <v>473</v>
      </c>
      <c r="K303" s="111" t="s">
        <v>164</v>
      </c>
      <c r="L303" s="111" t="s">
        <v>163</v>
      </c>
      <c r="M303" s="110" t="s">
        <v>1711</v>
      </c>
      <c r="N303" s="112" t="s">
        <v>162</v>
      </c>
      <c r="O303" s="110" t="s">
        <v>1374</v>
      </c>
      <c r="P303" s="113"/>
      <c r="Q303" s="106" t="s">
        <v>980</v>
      </c>
      <c r="R303" s="104" t="s">
        <v>476</v>
      </c>
    </row>
    <row r="304" spans="1:18">
      <c r="A304" s="133" t="s">
        <v>1275</v>
      </c>
      <c r="B304" s="133" t="s">
        <v>1276</v>
      </c>
      <c r="C304" s="104" t="s">
        <v>1705</v>
      </c>
      <c r="D304" s="121" t="s">
        <v>993</v>
      </c>
      <c r="E304" s="146" t="str">
        <f t="shared" si="6"/>
        <v>โครงการเลือกตั้งแบบสมาร์ท</v>
      </c>
      <c r="F304" s="111" t="s">
        <v>994</v>
      </c>
      <c r="G304" s="11" t="s">
        <v>29</v>
      </c>
      <c r="H304" s="11">
        <v>2566</v>
      </c>
      <c r="I304" s="11" t="s">
        <v>472</v>
      </c>
      <c r="J304" s="11" t="s">
        <v>473</v>
      </c>
      <c r="K304" s="111" t="s">
        <v>164</v>
      </c>
      <c r="L304" s="111" t="s">
        <v>163</v>
      </c>
      <c r="M304" s="110" t="s">
        <v>1711</v>
      </c>
      <c r="N304" s="112" t="s">
        <v>995</v>
      </c>
      <c r="O304" s="110" t="s">
        <v>1374</v>
      </c>
      <c r="P304" s="113"/>
      <c r="Q304" s="106" t="s">
        <v>997</v>
      </c>
      <c r="R304" s="104" t="s">
        <v>476</v>
      </c>
    </row>
    <row r="305" spans="1:18">
      <c r="A305" s="133" t="s">
        <v>1275</v>
      </c>
      <c r="B305" s="133" t="s">
        <v>1276</v>
      </c>
      <c r="C305" s="104" t="s">
        <v>1705</v>
      </c>
      <c r="D305" s="121" t="s">
        <v>1062</v>
      </c>
      <c r="E305" s="146" t="str">
        <f t="shared" si="6"/>
        <v xml:space="preserve">โครงการพัฒนาสมรรถนะการสืบสวนสอบสวนและวินิจฉัยให้มีความเชี่ยวชาญ </v>
      </c>
      <c r="F305" s="111" t="s">
        <v>1382</v>
      </c>
      <c r="G305" s="11" t="s">
        <v>29</v>
      </c>
      <c r="H305" s="11">
        <v>2566</v>
      </c>
      <c r="I305" s="11" t="s">
        <v>472</v>
      </c>
      <c r="J305" s="11" t="s">
        <v>473</v>
      </c>
      <c r="K305" s="111" t="s">
        <v>164</v>
      </c>
      <c r="L305" s="111" t="s">
        <v>163</v>
      </c>
      <c r="M305" s="110" t="s">
        <v>1711</v>
      </c>
      <c r="N305" s="112" t="s">
        <v>995</v>
      </c>
      <c r="O305" s="110" t="s">
        <v>1374</v>
      </c>
      <c r="P305" s="113"/>
      <c r="Q305" s="106" t="s">
        <v>1065</v>
      </c>
      <c r="R305" s="104" t="s">
        <v>476</v>
      </c>
    </row>
    <row r="306" spans="1:18">
      <c r="A306" s="134" t="s">
        <v>1275</v>
      </c>
      <c r="B306" s="134" t="s">
        <v>1288</v>
      </c>
      <c r="C306" s="104" t="s">
        <v>1705</v>
      </c>
      <c r="D306" s="123" t="s">
        <v>930</v>
      </c>
      <c r="E306" s="146" t="str">
        <f t="shared" si="6"/>
        <v xml:space="preserve">โครงการพัฒนาระบบบริหารความเสี่ยงในการจัดการเลือกตั้ง </v>
      </c>
      <c r="F306" s="111" t="s">
        <v>1376</v>
      </c>
      <c r="G306" s="11" t="s">
        <v>29</v>
      </c>
      <c r="H306" s="11">
        <v>2566</v>
      </c>
      <c r="I306" s="11" t="s">
        <v>520</v>
      </c>
      <c r="J306" s="125" t="s">
        <v>473</v>
      </c>
      <c r="K306" s="111" t="s">
        <v>409</v>
      </c>
      <c r="L306" s="111" t="s">
        <v>163</v>
      </c>
      <c r="M306" s="110" t="s">
        <v>1711</v>
      </c>
      <c r="N306" s="112" t="s">
        <v>164</v>
      </c>
      <c r="O306" s="110" t="s">
        <v>1374</v>
      </c>
      <c r="P306" s="108"/>
      <c r="Q306" s="106" t="s">
        <v>932</v>
      </c>
      <c r="R306" s="122" t="s">
        <v>503</v>
      </c>
    </row>
    <row r="307" spans="1:18">
      <c r="A307" s="134" t="s">
        <v>1275</v>
      </c>
      <c r="B307" s="134" t="s">
        <v>1288</v>
      </c>
      <c r="C307" s="104" t="s">
        <v>1705</v>
      </c>
      <c r="D307" s="123" t="s">
        <v>933</v>
      </c>
      <c r="E307" s="146" t="str">
        <f t="shared" si="6"/>
        <v>พัฒนามาตรฐานในการปฏิบัติงาน</v>
      </c>
      <c r="F307" s="111" t="s">
        <v>934</v>
      </c>
      <c r="G307" s="11" t="s">
        <v>29</v>
      </c>
      <c r="H307" s="11">
        <v>2566</v>
      </c>
      <c r="I307" s="11" t="s">
        <v>472</v>
      </c>
      <c r="J307" s="125" t="s">
        <v>473</v>
      </c>
      <c r="K307" s="111" t="s">
        <v>497</v>
      </c>
      <c r="L307" s="111" t="s">
        <v>163</v>
      </c>
      <c r="M307" s="110" t="s">
        <v>1711</v>
      </c>
      <c r="N307" s="112" t="s">
        <v>164</v>
      </c>
      <c r="O307" s="110" t="s">
        <v>1374</v>
      </c>
      <c r="P307" s="108"/>
      <c r="Q307" s="106" t="s">
        <v>936</v>
      </c>
      <c r="R307" s="122" t="s">
        <v>503</v>
      </c>
    </row>
    <row r="308" spans="1:18">
      <c r="A308" s="134" t="s">
        <v>1275</v>
      </c>
      <c r="B308" s="134" t="s">
        <v>1288</v>
      </c>
      <c r="C308" s="104" t="s">
        <v>1705</v>
      </c>
      <c r="D308" s="123" t="s">
        <v>981</v>
      </c>
      <c r="E308" s="146" t="str">
        <f t="shared" si="6"/>
        <v>โครงการสำนักงานอัตโนมัติ Office Automation</v>
      </c>
      <c r="F308" s="111" t="s">
        <v>982</v>
      </c>
      <c r="G308" s="11" t="s">
        <v>29</v>
      </c>
      <c r="H308" s="11">
        <v>2566</v>
      </c>
      <c r="I308" s="11" t="s">
        <v>472</v>
      </c>
      <c r="J308" s="125" t="s">
        <v>473</v>
      </c>
      <c r="K308" s="111" t="s">
        <v>409</v>
      </c>
      <c r="L308" s="111" t="s">
        <v>163</v>
      </c>
      <c r="M308" s="110" t="s">
        <v>1711</v>
      </c>
      <c r="N308" s="112" t="s">
        <v>164</v>
      </c>
      <c r="O308" s="110" t="s">
        <v>1374</v>
      </c>
      <c r="P308" s="108"/>
      <c r="Q308" s="106" t="s">
        <v>984</v>
      </c>
      <c r="R308" s="122" t="s">
        <v>503</v>
      </c>
    </row>
    <row r="309" spans="1:18">
      <c r="A309" s="134" t="s">
        <v>1275</v>
      </c>
      <c r="B309" s="134" t="s">
        <v>1288</v>
      </c>
      <c r="C309" s="104" t="s">
        <v>1705</v>
      </c>
      <c r="D309" s="121" t="s">
        <v>930</v>
      </c>
      <c r="E309" s="146" t="str">
        <f t="shared" si="6"/>
        <v xml:space="preserve">โครงการพัฒนาระบบบริหารความเสี่ยงในการจัดการเลือกตั้ง </v>
      </c>
      <c r="F309" s="111" t="s">
        <v>1376</v>
      </c>
      <c r="G309" s="11" t="s">
        <v>29</v>
      </c>
      <c r="H309" s="11">
        <v>2566</v>
      </c>
      <c r="I309" s="11" t="s">
        <v>520</v>
      </c>
      <c r="J309" s="11" t="s">
        <v>473</v>
      </c>
      <c r="K309" s="111" t="s">
        <v>164</v>
      </c>
      <c r="L309" s="111" t="s">
        <v>163</v>
      </c>
      <c r="M309" s="110" t="s">
        <v>1711</v>
      </c>
      <c r="N309" s="112" t="s">
        <v>409</v>
      </c>
      <c r="O309" s="110" t="s">
        <v>1374</v>
      </c>
      <c r="P309" s="113"/>
      <c r="Q309" s="106" t="s">
        <v>932</v>
      </c>
      <c r="R309" s="104" t="s">
        <v>503</v>
      </c>
    </row>
    <row r="310" spans="1:18">
      <c r="A310" s="134" t="s">
        <v>1275</v>
      </c>
      <c r="B310" s="134" t="s">
        <v>1288</v>
      </c>
      <c r="C310" s="104" t="s">
        <v>1705</v>
      </c>
      <c r="D310" s="121" t="s">
        <v>933</v>
      </c>
      <c r="E310" s="146" t="str">
        <f t="shared" si="6"/>
        <v>พัฒนามาตรฐานในการปฏิบัติงาน</v>
      </c>
      <c r="F310" s="111" t="s">
        <v>934</v>
      </c>
      <c r="G310" s="11" t="s">
        <v>29</v>
      </c>
      <c r="H310" s="11">
        <v>2566</v>
      </c>
      <c r="I310" s="11" t="s">
        <v>472</v>
      </c>
      <c r="J310" s="11" t="s">
        <v>473</v>
      </c>
      <c r="K310" s="111" t="s">
        <v>164</v>
      </c>
      <c r="L310" s="111" t="s">
        <v>163</v>
      </c>
      <c r="M310" s="110" t="s">
        <v>1711</v>
      </c>
      <c r="N310" s="112" t="s">
        <v>497</v>
      </c>
      <c r="O310" s="110" t="s">
        <v>1374</v>
      </c>
      <c r="P310" s="113"/>
      <c r="Q310" s="106" t="s">
        <v>936</v>
      </c>
      <c r="R310" s="104" t="s">
        <v>503</v>
      </c>
    </row>
    <row r="311" spans="1:18">
      <c r="A311" s="134" t="s">
        <v>1275</v>
      </c>
      <c r="B311" s="134" t="s">
        <v>1288</v>
      </c>
      <c r="C311" s="104" t="s">
        <v>1705</v>
      </c>
      <c r="D311" s="121" t="s">
        <v>981</v>
      </c>
      <c r="E311" s="146" t="str">
        <f t="shared" si="6"/>
        <v>โครงการสำนักงานอัตโนมัติ Office Automation</v>
      </c>
      <c r="F311" s="111" t="s">
        <v>982</v>
      </c>
      <c r="G311" s="11" t="s">
        <v>29</v>
      </c>
      <c r="H311" s="11">
        <v>2566</v>
      </c>
      <c r="I311" s="11" t="s">
        <v>472</v>
      </c>
      <c r="J311" s="11" t="s">
        <v>473</v>
      </c>
      <c r="K311" s="111" t="s">
        <v>164</v>
      </c>
      <c r="L311" s="111" t="s">
        <v>163</v>
      </c>
      <c r="M311" s="110" t="s">
        <v>1711</v>
      </c>
      <c r="N311" s="112" t="s">
        <v>409</v>
      </c>
      <c r="O311" s="110" t="s">
        <v>1374</v>
      </c>
      <c r="P311" s="113"/>
      <c r="Q311" s="106" t="s">
        <v>984</v>
      </c>
      <c r="R311" s="104" t="s">
        <v>503</v>
      </c>
    </row>
    <row r="312" spans="1:18">
      <c r="A312" s="131" t="s">
        <v>1245</v>
      </c>
      <c r="B312" s="131" t="s">
        <v>1295</v>
      </c>
      <c r="C312" s="104" t="s">
        <v>1705</v>
      </c>
      <c r="D312" s="123" t="s">
        <v>957</v>
      </c>
      <c r="E312" s="146" t="str">
        <f t="shared" si="6"/>
        <v>โครงการศูนย์ส่งเสริมและพัฒนาประชาธิปไตยตำบล (ศส.ปชต.)</v>
      </c>
      <c r="F312" s="111" t="s">
        <v>200</v>
      </c>
      <c r="G312" s="11" t="s">
        <v>29</v>
      </c>
      <c r="H312" s="11">
        <v>2566</v>
      </c>
      <c r="I312" s="11" t="s">
        <v>472</v>
      </c>
      <c r="J312" s="125" t="s">
        <v>473</v>
      </c>
      <c r="K312" s="111" t="s">
        <v>202</v>
      </c>
      <c r="L312" s="111" t="s">
        <v>163</v>
      </c>
      <c r="M312" s="110" t="s">
        <v>1711</v>
      </c>
      <c r="N312" s="112" t="s">
        <v>164</v>
      </c>
      <c r="O312" s="110" t="s">
        <v>1374</v>
      </c>
      <c r="P312" s="108"/>
      <c r="Q312" s="106" t="s">
        <v>959</v>
      </c>
      <c r="R312" s="122" t="s">
        <v>499</v>
      </c>
    </row>
    <row r="313" spans="1:18">
      <c r="A313" s="131" t="s">
        <v>1245</v>
      </c>
      <c r="B313" s="131" t="s">
        <v>1295</v>
      </c>
      <c r="C313" s="104" t="s">
        <v>1705</v>
      </c>
      <c r="D313" s="123" t="s">
        <v>1001</v>
      </c>
      <c r="E313" s="146" t="str">
        <f t="shared" si="6"/>
        <v xml:space="preserve">โครงการ “เสริมสร้างความเป็นพลเมืองในระบอบประชาธิปไตย ตามวิถีรัฐธรรมนูญ” </v>
      </c>
      <c r="F313" s="111" t="s">
        <v>1381</v>
      </c>
      <c r="G313" s="11" t="s">
        <v>29</v>
      </c>
      <c r="H313" s="11">
        <v>2566</v>
      </c>
      <c r="I313" s="11" t="s">
        <v>472</v>
      </c>
      <c r="J313" s="125" t="s">
        <v>473</v>
      </c>
      <c r="K313" s="111" t="s">
        <v>46</v>
      </c>
      <c r="L313" s="111" t="s">
        <v>585</v>
      </c>
      <c r="M313" s="110" t="s">
        <v>1712</v>
      </c>
      <c r="N313" s="112" t="s">
        <v>48</v>
      </c>
      <c r="O313" s="110" t="s">
        <v>1374</v>
      </c>
      <c r="P313" s="108"/>
      <c r="Q313" s="106" t="s">
        <v>1004</v>
      </c>
      <c r="R313" s="122" t="s">
        <v>499</v>
      </c>
    </row>
    <row r="314" spans="1:18">
      <c r="A314" s="131" t="s">
        <v>1245</v>
      </c>
      <c r="B314" s="131" t="s">
        <v>1295</v>
      </c>
      <c r="C314" s="104" t="s">
        <v>1705</v>
      </c>
      <c r="D314" s="123" t="s">
        <v>1041</v>
      </c>
      <c r="E314" s="146" t="str">
        <f t="shared" si="6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F314" s="111" t="s">
        <v>1042</v>
      </c>
      <c r="G314" s="11" t="s">
        <v>29</v>
      </c>
      <c r="H314" s="11">
        <v>2566</v>
      </c>
      <c r="I314" s="11" t="s">
        <v>472</v>
      </c>
      <c r="J314" s="125" t="s">
        <v>473</v>
      </c>
      <c r="K314" s="111" t="s">
        <v>46</v>
      </c>
      <c r="L314" s="111" t="s">
        <v>585</v>
      </c>
      <c r="M314" s="110" t="s">
        <v>1712</v>
      </c>
      <c r="N314" s="112" t="s">
        <v>48</v>
      </c>
      <c r="O314" s="110" t="s">
        <v>1374</v>
      </c>
      <c r="P314" s="108"/>
      <c r="Q314" s="106" t="s">
        <v>1044</v>
      </c>
      <c r="R314" s="122" t="s">
        <v>499</v>
      </c>
    </row>
    <row r="315" spans="1:18">
      <c r="A315" s="131" t="s">
        <v>1245</v>
      </c>
      <c r="B315" s="131" t="s">
        <v>1295</v>
      </c>
      <c r="C315" s="104" t="s">
        <v>1705</v>
      </c>
      <c r="D315" s="123" t="s">
        <v>964</v>
      </c>
      <c r="E315" s="146" t="str">
        <f t="shared" si="6"/>
        <v xml:space="preserve">โครงการสร้างจิตสำนึกพลเมืองดีวิถีประชาธิปไตย </v>
      </c>
      <c r="F315" s="111" t="s">
        <v>1377</v>
      </c>
      <c r="G315" s="11" t="s">
        <v>29</v>
      </c>
      <c r="H315" s="11">
        <v>2566</v>
      </c>
      <c r="I315" s="11" t="s">
        <v>472</v>
      </c>
      <c r="J315" s="125" t="s">
        <v>473</v>
      </c>
      <c r="K315" s="111" t="s">
        <v>202</v>
      </c>
      <c r="L315" s="111" t="s">
        <v>163</v>
      </c>
      <c r="M315" s="110" t="s">
        <v>1711</v>
      </c>
      <c r="N315" s="112" t="s">
        <v>164</v>
      </c>
      <c r="O315" s="110" t="s">
        <v>1374</v>
      </c>
      <c r="P315" s="108"/>
      <c r="Q315" s="106" t="s">
        <v>966</v>
      </c>
      <c r="R315" s="122" t="s">
        <v>499</v>
      </c>
    </row>
    <row r="316" spans="1:18">
      <c r="A316" s="131" t="s">
        <v>1245</v>
      </c>
      <c r="B316" s="131" t="s">
        <v>1295</v>
      </c>
      <c r="C316" s="104" t="s">
        <v>1705</v>
      </c>
      <c r="D316" s="121" t="s">
        <v>957</v>
      </c>
      <c r="E316" s="146" t="str">
        <f t="shared" si="6"/>
        <v>โครงการศูนย์ส่งเสริมและพัฒนาประชาธิปไตยตำบล (ศส.ปชต.)</v>
      </c>
      <c r="F316" s="111" t="s">
        <v>200</v>
      </c>
      <c r="G316" s="11" t="s">
        <v>29</v>
      </c>
      <c r="H316" s="11">
        <v>2566</v>
      </c>
      <c r="I316" s="11" t="s">
        <v>472</v>
      </c>
      <c r="J316" s="11" t="s">
        <v>473</v>
      </c>
      <c r="K316" s="111" t="s">
        <v>164</v>
      </c>
      <c r="L316" s="111" t="s">
        <v>163</v>
      </c>
      <c r="M316" s="110" t="s">
        <v>1711</v>
      </c>
      <c r="N316" s="112" t="s">
        <v>202</v>
      </c>
      <c r="O316" s="110" t="s">
        <v>1374</v>
      </c>
      <c r="P316" s="113"/>
      <c r="Q316" s="106" t="s">
        <v>959</v>
      </c>
      <c r="R316" s="104" t="s">
        <v>499</v>
      </c>
    </row>
    <row r="317" spans="1:18">
      <c r="A317" s="131" t="s">
        <v>1245</v>
      </c>
      <c r="B317" s="131" t="s">
        <v>1295</v>
      </c>
      <c r="C317" s="104" t="s">
        <v>1705</v>
      </c>
      <c r="D317" s="121" t="s">
        <v>1001</v>
      </c>
      <c r="E317" s="146" t="str">
        <f t="shared" si="6"/>
        <v xml:space="preserve">โครงการ “เสริมสร้างความเป็นพลเมืองในระบอบประชาธิปไตย ตามวิถีรัฐธรรมนูญ” </v>
      </c>
      <c r="F317" s="111" t="s">
        <v>1381</v>
      </c>
      <c r="G317" s="11" t="s">
        <v>29</v>
      </c>
      <c r="H317" s="11">
        <v>2566</v>
      </c>
      <c r="I317" s="11" t="s">
        <v>472</v>
      </c>
      <c r="J317" s="11" t="s">
        <v>473</v>
      </c>
      <c r="K317" s="111" t="s">
        <v>48</v>
      </c>
      <c r="L317" s="111" t="s">
        <v>585</v>
      </c>
      <c r="M317" s="110" t="s">
        <v>1712</v>
      </c>
      <c r="N317" s="112" t="s">
        <v>46</v>
      </c>
      <c r="O317" s="110" t="s">
        <v>1374</v>
      </c>
      <c r="P317" s="113"/>
      <c r="Q317" s="106" t="s">
        <v>1004</v>
      </c>
      <c r="R317" s="104" t="s">
        <v>499</v>
      </c>
    </row>
    <row r="318" spans="1:18">
      <c r="A318" s="131" t="s">
        <v>1245</v>
      </c>
      <c r="B318" s="131" t="s">
        <v>1295</v>
      </c>
      <c r="C318" s="104" t="s">
        <v>1705</v>
      </c>
      <c r="D318" s="121" t="s">
        <v>1041</v>
      </c>
      <c r="E318" s="146" t="str">
        <f t="shared" si="6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F318" s="111" t="s">
        <v>1042</v>
      </c>
      <c r="G318" s="11" t="s">
        <v>29</v>
      </c>
      <c r="H318" s="11">
        <v>2566</v>
      </c>
      <c r="I318" s="11" t="s">
        <v>472</v>
      </c>
      <c r="J318" s="11" t="s">
        <v>473</v>
      </c>
      <c r="K318" s="111" t="s">
        <v>48</v>
      </c>
      <c r="L318" s="111" t="s">
        <v>585</v>
      </c>
      <c r="M318" s="110" t="s">
        <v>1712</v>
      </c>
      <c r="N318" s="112" t="s">
        <v>46</v>
      </c>
      <c r="O318" s="110" t="s">
        <v>1374</v>
      </c>
      <c r="P318" s="113"/>
      <c r="Q318" s="106" t="s">
        <v>1044</v>
      </c>
      <c r="R318" s="104" t="s">
        <v>499</v>
      </c>
    </row>
    <row r="319" spans="1:18">
      <c r="A319" s="140" t="s">
        <v>1245</v>
      </c>
      <c r="B319" s="140" t="s">
        <v>1284</v>
      </c>
      <c r="C319" s="104" t="s">
        <v>1705</v>
      </c>
      <c r="D319" s="123" t="s">
        <v>945</v>
      </c>
      <c r="E319" s="146" t="str">
        <f t="shared" si="6"/>
        <v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</v>
      </c>
      <c r="F319" s="111" t="s">
        <v>946</v>
      </c>
      <c r="G319" s="11" t="s">
        <v>29</v>
      </c>
      <c r="H319" s="11">
        <v>2566</v>
      </c>
      <c r="I319" s="11" t="s">
        <v>472</v>
      </c>
      <c r="J319" s="125" t="s">
        <v>473</v>
      </c>
      <c r="K319" s="111" t="s">
        <v>202</v>
      </c>
      <c r="L319" s="111" t="s">
        <v>163</v>
      </c>
      <c r="M319" s="110" t="s">
        <v>1711</v>
      </c>
      <c r="N319" s="112" t="s">
        <v>164</v>
      </c>
      <c r="O319" s="110" t="s">
        <v>1374</v>
      </c>
      <c r="P319" s="108"/>
      <c r="Q319" s="106" t="s">
        <v>948</v>
      </c>
      <c r="R319" s="122" t="s">
        <v>942</v>
      </c>
    </row>
    <row r="320" spans="1:18">
      <c r="A320" s="140" t="s">
        <v>1245</v>
      </c>
      <c r="B320" s="140" t="s">
        <v>1284</v>
      </c>
      <c r="C320" s="104" t="s">
        <v>1705</v>
      </c>
      <c r="D320" s="123" t="s">
        <v>941</v>
      </c>
      <c r="E320" s="146" t="str">
        <f t="shared" si="6"/>
        <v>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</v>
      </c>
      <c r="F320" s="111" t="s">
        <v>505</v>
      </c>
      <c r="G320" s="11" t="s">
        <v>29</v>
      </c>
      <c r="H320" s="11">
        <v>2566</v>
      </c>
      <c r="I320" s="11" t="s">
        <v>472</v>
      </c>
      <c r="J320" s="125" t="s">
        <v>473</v>
      </c>
      <c r="K320" s="111" t="s">
        <v>497</v>
      </c>
      <c r="L320" s="111" t="s">
        <v>163</v>
      </c>
      <c r="M320" s="110" t="s">
        <v>1711</v>
      </c>
      <c r="N320" s="112" t="s">
        <v>164</v>
      </c>
      <c r="O320" s="110" t="s">
        <v>1374</v>
      </c>
      <c r="P320" s="108"/>
      <c r="Q320" s="106" t="s">
        <v>944</v>
      </c>
      <c r="R320" s="122" t="s">
        <v>942</v>
      </c>
    </row>
    <row r="321" spans="1:18">
      <c r="A321" s="140" t="s">
        <v>1245</v>
      </c>
      <c r="B321" s="140" t="s">
        <v>1284</v>
      </c>
      <c r="C321" s="104" t="s">
        <v>1705</v>
      </c>
      <c r="D321" s="123" t="s">
        <v>974</v>
      </c>
      <c r="E321" s="146" t="str">
        <f t="shared" si="6"/>
        <v xml:space="preserve">โครงการสร้างจิตสำนึกพลเมืองดีวิถีประชาธิปไตย </v>
      </c>
      <c r="F321" s="111" t="s">
        <v>1377</v>
      </c>
      <c r="G321" s="11" t="s">
        <v>29</v>
      </c>
      <c r="H321" s="11">
        <v>2566</v>
      </c>
      <c r="I321" s="11" t="s">
        <v>472</v>
      </c>
      <c r="J321" s="125" t="s">
        <v>473</v>
      </c>
      <c r="K321" s="111" t="s">
        <v>242</v>
      </c>
      <c r="L321" s="111" t="s">
        <v>163</v>
      </c>
      <c r="M321" s="110" t="s">
        <v>1711</v>
      </c>
      <c r="N321" s="112" t="s">
        <v>164</v>
      </c>
      <c r="O321" s="110" t="s">
        <v>1374</v>
      </c>
      <c r="P321" s="108"/>
      <c r="Q321" s="106" t="s">
        <v>976</v>
      </c>
      <c r="R321" s="122" t="s">
        <v>942</v>
      </c>
    </row>
    <row r="322" spans="1:18">
      <c r="A322" s="140" t="s">
        <v>1245</v>
      </c>
      <c r="B322" s="140" t="s">
        <v>1284</v>
      </c>
      <c r="C322" s="104" t="s">
        <v>1705</v>
      </c>
      <c r="D322" s="123" t="s">
        <v>1052</v>
      </c>
      <c r="E322" s="146" t="str">
        <f t="shared" si="6"/>
        <v>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</v>
      </c>
      <c r="F322" s="111" t="s">
        <v>1053</v>
      </c>
      <c r="G322" s="11" t="s">
        <v>29</v>
      </c>
      <c r="H322" s="11">
        <v>2566</v>
      </c>
      <c r="I322" s="11" t="s">
        <v>472</v>
      </c>
      <c r="J322" s="125" t="s">
        <v>658</v>
      </c>
      <c r="K322" s="111" t="s">
        <v>659</v>
      </c>
      <c r="L322" s="111" t="s">
        <v>660</v>
      </c>
      <c r="M322" s="110" t="s">
        <v>1715</v>
      </c>
      <c r="N322" s="112" t="s">
        <v>66</v>
      </c>
      <c r="O322" s="110" t="s">
        <v>1374</v>
      </c>
      <c r="P322" s="108"/>
      <c r="Q322" s="106" t="s">
        <v>1055</v>
      </c>
      <c r="R322" s="122" t="s">
        <v>942</v>
      </c>
    </row>
    <row r="323" spans="1:18">
      <c r="A323" s="140" t="s">
        <v>1245</v>
      </c>
      <c r="B323" s="140" t="s">
        <v>1284</v>
      </c>
      <c r="C323" s="104" t="s">
        <v>1705</v>
      </c>
      <c r="D323" s="121" t="s">
        <v>945</v>
      </c>
      <c r="E323" s="146" t="str">
        <f t="shared" si="6"/>
        <v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</v>
      </c>
      <c r="F323" s="111" t="s">
        <v>946</v>
      </c>
      <c r="G323" s="11" t="s">
        <v>29</v>
      </c>
      <c r="H323" s="11">
        <v>2566</v>
      </c>
      <c r="I323" s="11" t="s">
        <v>472</v>
      </c>
      <c r="J323" s="11" t="s">
        <v>473</v>
      </c>
      <c r="K323" s="111" t="s">
        <v>164</v>
      </c>
      <c r="L323" s="111" t="s">
        <v>163</v>
      </c>
      <c r="M323" s="110" t="s">
        <v>1711</v>
      </c>
      <c r="N323" s="112" t="s">
        <v>202</v>
      </c>
      <c r="O323" s="110" t="s">
        <v>1374</v>
      </c>
      <c r="P323" s="113"/>
      <c r="Q323" s="106" t="s">
        <v>948</v>
      </c>
      <c r="R323" s="104" t="s">
        <v>942</v>
      </c>
    </row>
    <row r="324" spans="1:18">
      <c r="A324" s="140" t="s">
        <v>1245</v>
      </c>
      <c r="B324" s="140" t="s">
        <v>1284</v>
      </c>
      <c r="C324" s="104" t="s">
        <v>1705</v>
      </c>
      <c r="D324" s="121" t="s">
        <v>941</v>
      </c>
      <c r="E324" s="146" t="str">
        <f t="shared" si="6"/>
        <v>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</v>
      </c>
      <c r="F324" s="111" t="s">
        <v>505</v>
      </c>
      <c r="G324" s="11" t="s">
        <v>29</v>
      </c>
      <c r="H324" s="11">
        <v>2566</v>
      </c>
      <c r="I324" s="11" t="s">
        <v>472</v>
      </c>
      <c r="J324" s="11" t="s">
        <v>473</v>
      </c>
      <c r="K324" s="111" t="s">
        <v>164</v>
      </c>
      <c r="L324" s="111" t="s">
        <v>163</v>
      </c>
      <c r="M324" s="110" t="s">
        <v>1711</v>
      </c>
      <c r="N324" s="112" t="s">
        <v>497</v>
      </c>
      <c r="O324" s="110" t="s">
        <v>1374</v>
      </c>
      <c r="P324" s="113"/>
      <c r="Q324" s="106" t="s">
        <v>944</v>
      </c>
      <c r="R324" s="104" t="s">
        <v>942</v>
      </c>
    </row>
    <row r="325" spans="1:18">
      <c r="A325" s="140" t="s">
        <v>1245</v>
      </c>
      <c r="B325" s="140" t="s">
        <v>1284</v>
      </c>
      <c r="C325" s="104" t="s">
        <v>1705</v>
      </c>
      <c r="D325" s="121" t="s">
        <v>974</v>
      </c>
      <c r="E325" s="146" t="str">
        <f t="shared" si="6"/>
        <v xml:space="preserve">โครงการสร้างจิตสำนึกพลเมืองดีวิถีประชาธิปไตย </v>
      </c>
      <c r="F325" s="111" t="s">
        <v>1377</v>
      </c>
      <c r="G325" s="11" t="s">
        <v>29</v>
      </c>
      <c r="H325" s="11">
        <v>2566</v>
      </c>
      <c r="I325" s="11" t="s">
        <v>472</v>
      </c>
      <c r="J325" s="11" t="s">
        <v>473</v>
      </c>
      <c r="K325" s="111" t="s">
        <v>164</v>
      </c>
      <c r="L325" s="111" t="s">
        <v>163</v>
      </c>
      <c r="M325" s="110" t="s">
        <v>1711</v>
      </c>
      <c r="N325" s="112" t="s">
        <v>242</v>
      </c>
      <c r="O325" s="110" t="s">
        <v>1374</v>
      </c>
      <c r="P325" s="113"/>
      <c r="Q325" s="106" t="s">
        <v>976</v>
      </c>
      <c r="R325" s="104" t="s">
        <v>942</v>
      </c>
    </row>
    <row r="326" spans="1:18">
      <c r="A326" s="140" t="s">
        <v>1245</v>
      </c>
      <c r="B326" s="140" t="s">
        <v>1284</v>
      </c>
      <c r="C326" s="104" t="s">
        <v>1705</v>
      </c>
      <c r="D326" s="121" t="s">
        <v>1052</v>
      </c>
      <c r="E326" s="146" t="str">
        <f t="shared" si="6"/>
        <v>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</v>
      </c>
      <c r="F326" s="111" t="s">
        <v>1053</v>
      </c>
      <c r="G326" s="11" t="s">
        <v>29</v>
      </c>
      <c r="H326" s="11">
        <v>2566</v>
      </c>
      <c r="I326" s="11" t="s">
        <v>472</v>
      </c>
      <c r="J326" s="11" t="s">
        <v>658</v>
      </c>
      <c r="K326" s="111" t="s">
        <v>66</v>
      </c>
      <c r="L326" s="111" t="s">
        <v>660</v>
      </c>
      <c r="M326" s="110" t="s">
        <v>1715</v>
      </c>
      <c r="N326" s="112" t="s">
        <v>659</v>
      </c>
      <c r="O326" s="110" t="s">
        <v>1374</v>
      </c>
      <c r="P326" s="113"/>
      <c r="Q326" s="106" t="s">
        <v>1055</v>
      </c>
      <c r="R326" s="104" t="s">
        <v>942</v>
      </c>
    </row>
    <row r="327" spans="1:18">
      <c r="A327" s="142" t="s">
        <v>1245</v>
      </c>
      <c r="B327" s="142" t="s">
        <v>1246</v>
      </c>
      <c r="C327" s="104" t="s">
        <v>1705</v>
      </c>
      <c r="D327" s="123" t="s">
        <v>910</v>
      </c>
      <c r="E327" s="146" t="str">
        <f t="shared" si="6"/>
        <v>หลักสูตรประกาศนียบัตรชั้นสูงการเสริมสร้างสังคมสันติสุข รุ่นที่ 14</v>
      </c>
      <c r="F327" s="111" t="s">
        <v>911</v>
      </c>
      <c r="G327" s="11" t="s">
        <v>29</v>
      </c>
      <c r="H327" s="11">
        <v>2566</v>
      </c>
      <c r="I327" s="11" t="s">
        <v>472</v>
      </c>
      <c r="J327" s="125" t="s">
        <v>473</v>
      </c>
      <c r="K327" s="111" t="s">
        <v>446</v>
      </c>
      <c r="L327" s="111" t="s">
        <v>447</v>
      </c>
      <c r="M327" s="110" t="s">
        <v>1710</v>
      </c>
      <c r="N327" s="112" t="s">
        <v>48</v>
      </c>
      <c r="O327" s="110" t="s">
        <v>1374</v>
      </c>
      <c r="P327" s="108"/>
      <c r="Q327" s="106" t="s">
        <v>913</v>
      </c>
      <c r="R327" s="122" t="s">
        <v>903</v>
      </c>
    </row>
    <row r="328" spans="1:18">
      <c r="A328" s="142" t="s">
        <v>1245</v>
      </c>
      <c r="B328" s="142" t="s">
        <v>1246</v>
      </c>
      <c r="C328" s="104" t="s">
        <v>1705</v>
      </c>
      <c r="D328" s="123" t="s">
        <v>914</v>
      </c>
      <c r="E328" s="146" t="str">
        <f t="shared" si="6"/>
        <v>หลักสูตรผู้นำยุคใหม่ในระบอบประชาธิปไตย รุ่นที่ 13 และ 14</v>
      </c>
      <c r="F328" s="111" t="s">
        <v>915</v>
      </c>
      <c r="G328" s="11" t="s">
        <v>29</v>
      </c>
      <c r="H328" s="11">
        <v>2566</v>
      </c>
      <c r="I328" s="11" t="s">
        <v>472</v>
      </c>
      <c r="J328" s="125" t="s">
        <v>473</v>
      </c>
      <c r="K328" s="111" t="s">
        <v>446</v>
      </c>
      <c r="L328" s="111" t="s">
        <v>447</v>
      </c>
      <c r="M328" s="110" t="s">
        <v>1710</v>
      </c>
      <c r="N328" s="112" t="s">
        <v>48</v>
      </c>
      <c r="O328" s="110" t="s">
        <v>1374</v>
      </c>
      <c r="P328" s="108"/>
      <c r="Q328" s="106" t="s">
        <v>917</v>
      </c>
      <c r="R328" s="122" t="s">
        <v>903</v>
      </c>
    </row>
    <row r="329" spans="1:18">
      <c r="A329" s="142" t="s">
        <v>1245</v>
      </c>
      <c r="B329" s="142" t="s">
        <v>1246</v>
      </c>
      <c r="C329" s="104" t="s">
        <v>1705</v>
      </c>
      <c r="D329" s="123" t="s">
        <v>918</v>
      </c>
      <c r="E329" s="146" t="str">
        <f t="shared" si="6"/>
        <v>หลักสูตรการพัฒนาความสามารถผู้บริหารองค์กรปกครองส่วนท้องถิ่น ประจำปี 2566</v>
      </c>
      <c r="F329" s="111" t="s">
        <v>919</v>
      </c>
      <c r="G329" s="11" t="s">
        <v>29</v>
      </c>
      <c r="H329" s="11">
        <v>2566</v>
      </c>
      <c r="I329" s="11" t="s">
        <v>472</v>
      </c>
      <c r="J329" s="125" t="s">
        <v>473</v>
      </c>
      <c r="K329" s="111" t="s">
        <v>446</v>
      </c>
      <c r="L329" s="111" t="s">
        <v>447</v>
      </c>
      <c r="M329" s="110" t="s">
        <v>1710</v>
      </c>
      <c r="N329" s="112" t="s">
        <v>48</v>
      </c>
      <c r="O329" s="110" t="s">
        <v>1374</v>
      </c>
      <c r="P329" s="108"/>
      <c r="Q329" s="106" t="s">
        <v>921</v>
      </c>
      <c r="R329" s="122" t="s">
        <v>903</v>
      </c>
    </row>
    <row r="330" spans="1:18">
      <c r="A330" s="142" t="s">
        <v>1245</v>
      </c>
      <c r="B330" s="142" t="s">
        <v>1246</v>
      </c>
      <c r="C330" s="104" t="s">
        <v>1705</v>
      </c>
      <c r="D330" s="123" t="s">
        <v>922</v>
      </c>
      <c r="E330" s="146" t="str">
        <f t="shared" si="6"/>
        <v>หลักสูตรการเสริมสร้างธรรมาภิบาลท้องถิ่น</v>
      </c>
      <c r="F330" s="111" t="s">
        <v>923</v>
      </c>
      <c r="G330" s="11" t="s">
        <v>29</v>
      </c>
      <c r="H330" s="11">
        <v>2566</v>
      </c>
      <c r="I330" s="11" t="s">
        <v>472</v>
      </c>
      <c r="J330" s="125" t="s">
        <v>473</v>
      </c>
      <c r="K330" s="111" t="s">
        <v>446</v>
      </c>
      <c r="L330" s="111" t="s">
        <v>447</v>
      </c>
      <c r="M330" s="110" t="s">
        <v>1710</v>
      </c>
      <c r="N330" s="112" t="s">
        <v>48</v>
      </c>
      <c r="O330" s="110" t="s">
        <v>1374</v>
      </c>
      <c r="P330" s="108"/>
      <c r="Q330" s="106" t="s">
        <v>925</v>
      </c>
      <c r="R330" s="122" t="s">
        <v>903</v>
      </c>
    </row>
    <row r="331" spans="1:18">
      <c r="A331" s="142" t="s">
        <v>1245</v>
      </c>
      <c r="B331" s="142" t="s">
        <v>1246</v>
      </c>
      <c r="C331" s="104" t="s">
        <v>1705</v>
      </c>
      <c r="D331" s="123" t="s">
        <v>926</v>
      </c>
      <c r="E331" s="146" t="str">
        <f t="shared" si="6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F331" s="111" t="s">
        <v>927</v>
      </c>
      <c r="G331" s="11" t="s">
        <v>29</v>
      </c>
      <c r="H331" s="11">
        <v>2566</v>
      </c>
      <c r="I331" s="11" t="s">
        <v>472</v>
      </c>
      <c r="J331" s="125" t="s">
        <v>473</v>
      </c>
      <c r="K331" s="111" t="s">
        <v>446</v>
      </c>
      <c r="L331" s="111" t="s">
        <v>447</v>
      </c>
      <c r="M331" s="110" t="s">
        <v>1710</v>
      </c>
      <c r="N331" s="112" t="s">
        <v>48</v>
      </c>
      <c r="O331" s="110" t="s">
        <v>1374</v>
      </c>
      <c r="P331" s="108"/>
      <c r="Q331" s="106" t="s">
        <v>929</v>
      </c>
      <c r="R331" s="122" t="s">
        <v>903</v>
      </c>
    </row>
    <row r="332" spans="1:18">
      <c r="A332" s="142" t="s">
        <v>1245</v>
      </c>
      <c r="B332" s="142" t="s">
        <v>1246</v>
      </c>
      <c r="C332" s="104" t="s">
        <v>1705</v>
      </c>
      <c r="D332" s="123" t="s">
        <v>960</v>
      </c>
      <c r="E332" s="146" t="str">
        <f t="shared" si="6"/>
        <v>โครงการเผยแพร่อุดมการณ์และค่านิยมประชาธิปไตย ด้วยการแสดงแบบอย่างที่ดี (archetype)</v>
      </c>
      <c r="F332" s="111" t="s">
        <v>961</v>
      </c>
      <c r="G332" s="11" t="s">
        <v>29</v>
      </c>
      <c r="H332" s="11">
        <v>2566</v>
      </c>
      <c r="I332" s="11" t="s">
        <v>472</v>
      </c>
      <c r="J332" s="125" t="s">
        <v>473</v>
      </c>
      <c r="K332" s="111" t="s">
        <v>242</v>
      </c>
      <c r="L332" s="111" t="s">
        <v>163</v>
      </c>
      <c r="M332" s="110" t="s">
        <v>1711</v>
      </c>
      <c r="N332" s="112" t="s">
        <v>164</v>
      </c>
      <c r="O332" s="110" t="s">
        <v>1374</v>
      </c>
      <c r="P332" s="108"/>
      <c r="Q332" s="106" t="s">
        <v>963</v>
      </c>
      <c r="R332" s="122" t="s">
        <v>903</v>
      </c>
    </row>
    <row r="333" spans="1:18">
      <c r="A333" s="142" t="s">
        <v>1245</v>
      </c>
      <c r="B333" s="142" t="s">
        <v>1246</v>
      </c>
      <c r="C333" s="104" t="s">
        <v>1705</v>
      </c>
      <c r="D333" s="123" t="s">
        <v>906</v>
      </c>
      <c r="E333" s="146" t="str">
        <f t="shared" si="6"/>
        <v>โครงการเสริมสร้างศักยภาพบุคลากร/เครือข่ายในการสร้างสังคมสันติสุข</v>
      </c>
      <c r="F333" s="111" t="s">
        <v>907</v>
      </c>
      <c r="G333" s="11" t="s">
        <v>29</v>
      </c>
      <c r="H333" s="11">
        <v>2566</v>
      </c>
      <c r="I333" s="11" t="s">
        <v>472</v>
      </c>
      <c r="J333" s="125" t="s">
        <v>473</v>
      </c>
      <c r="K333" s="111" t="s">
        <v>446</v>
      </c>
      <c r="L333" s="111" t="s">
        <v>447</v>
      </c>
      <c r="M333" s="110" t="s">
        <v>1710</v>
      </c>
      <c r="N333" s="112" t="s">
        <v>48</v>
      </c>
      <c r="O333" s="110" t="s">
        <v>1374</v>
      </c>
      <c r="P333" s="108"/>
      <c r="Q333" s="106" t="s">
        <v>909</v>
      </c>
      <c r="R333" s="122" t="s">
        <v>903</v>
      </c>
    </row>
    <row r="334" spans="1:18">
      <c r="A334" s="142" t="s">
        <v>1245</v>
      </c>
      <c r="B334" s="142" t="s">
        <v>1246</v>
      </c>
      <c r="C334" s="104" t="s">
        <v>1705</v>
      </c>
      <c r="D334" s="123" t="s">
        <v>901</v>
      </c>
      <c r="E334" s="146" t="str">
        <f t="shared" si="6"/>
        <v>หลักสูตรการเมืองการปกครองในระบอบประชาธิปไตยสำหรับนักบริหารระดับสูง รุ่นที่ 26 และ 27</v>
      </c>
      <c r="F334" s="111" t="s">
        <v>902</v>
      </c>
      <c r="G334" s="11" t="s">
        <v>29</v>
      </c>
      <c r="H334" s="11">
        <v>2566</v>
      </c>
      <c r="I334" s="11" t="s">
        <v>472</v>
      </c>
      <c r="J334" s="125" t="s">
        <v>473</v>
      </c>
      <c r="K334" s="111" t="s">
        <v>446</v>
      </c>
      <c r="L334" s="111" t="s">
        <v>447</v>
      </c>
      <c r="M334" s="110" t="s">
        <v>1710</v>
      </c>
      <c r="N334" s="112" t="s">
        <v>48</v>
      </c>
      <c r="O334" s="110" t="s">
        <v>1374</v>
      </c>
      <c r="P334" s="108"/>
      <c r="Q334" s="106" t="s">
        <v>905</v>
      </c>
      <c r="R334" s="122" t="s">
        <v>903</v>
      </c>
    </row>
    <row r="335" spans="1:18">
      <c r="A335" s="142" t="s">
        <v>1245</v>
      </c>
      <c r="B335" s="142" t="s">
        <v>1246</v>
      </c>
      <c r="C335" s="104" t="s">
        <v>1705</v>
      </c>
      <c r="D335" s="123" t="s">
        <v>967</v>
      </c>
      <c r="E335" s="146" t="str">
        <f t="shared" si="6"/>
        <v>โครงการพลเมืองศึกษา (Civic Education)</v>
      </c>
      <c r="F335" s="111" t="s">
        <v>523</v>
      </c>
      <c r="G335" s="11" t="s">
        <v>29</v>
      </c>
      <c r="H335" s="11">
        <v>2566</v>
      </c>
      <c r="I335" s="11" t="s">
        <v>472</v>
      </c>
      <c r="J335" s="125" t="s">
        <v>473</v>
      </c>
      <c r="K335" s="111" t="s">
        <v>202</v>
      </c>
      <c r="L335" s="111" t="s">
        <v>163</v>
      </c>
      <c r="M335" s="110" t="s">
        <v>1711</v>
      </c>
      <c r="N335" s="112" t="s">
        <v>164</v>
      </c>
      <c r="O335" s="110" t="s">
        <v>1374</v>
      </c>
      <c r="P335" s="108"/>
      <c r="Q335" s="106" t="s">
        <v>969</v>
      </c>
      <c r="R335" s="122" t="s">
        <v>903</v>
      </c>
    </row>
    <row r="336" spans="1:18">
      <c r="A336" s="142" t="s">
        <v>1245</v>
      </c>
      <c r="B336" s="142" t="s">
        <v>1246</v>
      </c>
      <c r="C336" s="104" t="s">
        <v>1705</v>
      </c>
      <c r="D336" s="123" t="s">
        <v>1097</v>
      </c>
      <c r="E336" s="146" t="str">
        <f t="shared" si="6"/>
        <v>ขับเคลื่อน กิจกรรม “6 สัปดาห์ประชาธิปไตย รณรงค์เลือกตั้งสมาชิกสภาผู้แทนราษฎร”</v>
      </c>
      <c r="F336" s="111" t="s">
        <v>1098</v>
      </c>
      <c r="G336" s="11" t="s">
        <v>29</v>
      </c>
      <c r="H336" s="11">
        <v>2566</v>
      </c>
      <c r="I336" s="11" t="s">
        <v>368</v>
      </c>
      <c r="J336" s="125" t="s">
        <v>525</v>
      </c>
      <c r="K336" s="111" t="s">
        <v>1099</v>
      </c>
      <c r="L336" s="111" t="s">
        <v>83</v>
      </c>
      <c r="M336" s="110" t="s">
        <v>1714</v>
      </c>
      <c r="N336" s="112" t="s">
        <v>84</v>
      </c>
      <c r="O336" s="110" t="s">
        <v>1374</v>
      </c>
      <c r="P336" s="108"/>
      <c r="Q336" s="106" t="s">
        <v>1101</v>
      </c>
      <c r="R336" s="122" t="s">
        <v>903</v>
      </c>
    </row>
    <row r="337" spans="1:18">
      <c r="A337" s="142" t="s">
        <v>1245</v>
      </c>
      <c r="B337" s="142" t="s">
        <v>1246</v>
      </c>
      <c r="C337" s="104" t="s">
        <v>1705</v>
      </c>
      <c r="D337" s="121" t="s">
        <v>910</v>
      </c>
      <c r="E337" s="146" t="str">
        <f t="shared" si="6"/>
        <v>หลักสูตรประกาศนียบัตรชั้นสูงการเสริมสร้างสังคมสันติสุข รุ่นที่ 14</v>
      </c>
      <c r="F337" s="111" t="s">
        <v>911</v>
      </c>
      <c r="G337" s="11" t="s">
        <v>29</v>
      </c>
      <c r="H337" s="11">
        <v>2566</v>
      </c>
      <c r="I337" s="11" t="s">
        <v>472</v>
      </c>
      <c r="J337" s="11" t="s">
        <v>473</v>
      </c>
      <c r="K337" s="111" t="s">
        <v>48</v>
      </c>
      <c r="L337" s="111" t="s">
        <v>447</v>
      </c>
      <c r="M337" s="110" t="s">
        <v>1710</v>
      </c>
      <c r="N337" s="112" t="s">
        <v>446</v>
      </c>
      <c r="O337" s="110" t="s">
        <v>1374</v>
      </c>
      <c r="P337" s="113"/>
      <c r="Q337" s="106" t="s">
        <v>913</v>
      </c>
      <c r="R337" s="104" t="s">
        <v>903</v>
      </c>
    </row>
    <row r="338" spans="1:18">
      <c r="A338" s="142" t="s">
        <v>1245</v>
      </c>
      <c r="B338" s="142" t="s">
        <v>1246</v>
      </c>
      <c r="C338" s="104" t="s">
        <v>1705</v>
      </c>
      <c r="D338" s="121" t="s">
        <v>914</v>
      </c>
      <c r="E338" s="146" t="str">
        <f t="shared" si="6"/>
        <v>หลักสูตรผู้นำยุคใหม่ในระบอบประชาธิปไตย รุ่นที่ 13 และ 14</v>
      </c>
      <c r="F338" s="111" t="s">
        <v>915</v>
      </c>
      <c r="G338" s="11" t="s">
        <v>29</v>
      </c>
      <c r="H338" s="11">
        <v>2566</v>
      </c>
      <c r="I338" s="11" t="s">
        <v>472</v>
      </c>
      <c r="J338" s="11" t="s">
        <v>473</v>
      </c>
      <c r="K338" s="111" t="s">
        <v>48</v>
      </c>
      <c r="L338" s="111" t="s">
        <v>447</v>
      </c>
      <c r="M338" s="110" t="s">
        <v>1710</v>
      </c>
      <c r="N338" s="112" t="s">
        <v>446</v>
      </c>
      <c r="O338" s="110" t="s">
        <v>1374</v>
      </c>
      <c r="P338" s="113"/>
      <c r="Q338" s="106" t="s">
        <v>917</v>
      </c>
      <c r="R338" s="104" t="s">
        <v>903</v>
      </c>
    </row>
    <row r="339" spans="1:18">
      <c r="A339" s="142" t="s">
        <v>1245</v>
      </c>
      <c r="B339" s="142" t="s">
        <v>1246</v>
      </c>
      <c r="C339" s="104" t="s">
        <v>1705</v>
      </c>
      <c r="D339" s="121" t="s">
        <v>918</v>
      </c>
      <c r="E339" s="146" t="str">
        <f t="shared" si="6"/>
        <v>หลักสูตรการพัฒนาความสามารถผู้บริหารองค์กรปกครองส่วนท้องถิ่น ประจำปี 2566</v>
      </c>
      <c r="F339" s="111" t="s">
        <v>919</v>
      </c>
      <c r="G339" s="11" t="s">
        <v>29</v>
      </c>
      <c r="H339" s="11">
        <v>2566</v>
      </c>
      <c r="I339" s="11" t="s">
        <v>472</v>
      </c>
      <c r="J339" s="11" t="s">
        <v>473</v>
      </c>
      <c r="K339" s="111" t="s">
        <v>48</v>
      </c>
      <c r="L339" s="111" t="s">
        <v>447</v>
      </c>
      <c r="M339" s="110" t="s">
        <v>1710</v>
      </c>
      <c r="N339" s="112" t="s">
        <v>446</v>
      </c>
      <c r="O339" s="110" t="s">
        <v>1374</v>
      </c>
      <c r="P339" s="113"/>
      <c r="Q339" s="106" t="s">
        <v>921</v>
      </c>
      <c r="R339" s="104" t="s">
        <v>903</v>
      </c>
    </row>
    <row r="340" spans="1:18">
      <c r="A340" s="142" t="s">
        <v>1245</v>
      </c>
      <c r="B340" s="142" t="s">
        <v>1246</v>
      </c>
      <c r="C340" s="104" t="s">
        <v>1705</v>
      </c>
      <c r="D340" s="121" t="s">
        <v>922</v>
      </c>
      <c r="E340" s="146" t="str">
        <f t="shared" si="6"/>
        <v>หลักสูตรการเสริมสร้างธรรมาภิบาลท้องถิ่น</v>
      </c>
      <c r="F340" s="111" t="s">
        <v>923</v>
      </c>
      <c r="G340" s="11" t="s">
        <v>29</v>
      </c>
      <c r="H340" s="11">
        <v>2566</v>
      </c>
      <c r="I340" s="11" t="s">
        <v>472</v>
      </c>
      <c r="J340" s="11" t="s">
        <v>473</v>
      </c>
      <c r="K340" s="111" t="s">
        <v>48</v>
      </c>
      <c r="L340" s="111" t="s">
        <v>447</v>
      </c>
      <c r="M340" s="110" t="s">
        <v>1710</v>
      </c>
      <c r="N340" s="112" t="s">
        <v>446</v>
      </c>
      <c r="O340" s="110" t="s">
        <v>1374</v>
      </c>
      <c r="P340" s="113"/>
      <c r="Q340" s="106" t="s">
        <v>925</v>
      </c>
      <c r="R340" s="104" t="s">
        <v>903</v>
      </c>
    </row>
    <row r="341" spans="1:18">
      <c r="A341" s="142" t="s">
        <v>1245</v>
      </c>
      <c r="B341" s="142" t="s">
        <v>1246</v>
      </c>
      <c r="C341" s="104" t="s">
        <v>1705</v>
      </c>
      <c r="D341" s="121" t="s">
        <v>926</v>
      </c>
      <c r="E341" s="146" t="str">
        <f t="shared" si="6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F341" s="111" t="s">
        <v>927</v>
      </c>
      <c r="G341" s="11" t="s">
        <v>29</v>
      </c>
      <c r="H341" s="11">
        <v>2566</v>
      </c>
      <c r="I341" s="11" t="s">
        <v>472</v>
      </c>
      <c r="J341" s="11" t="s">
        <v>473</v>
      </c>
      <c r="K341" s="111" t="s">
        <v>48</v>
      </c>
      <c r="L341" s="111" t="s">
        <v>447</v>
      </c>
      <c r="M341" s="110" t="s">
        <v>1710</v>
      </c>
      <c r="N341" s="112" t="s">
        <v>446</v>
      </c>
      <c r="O341" s="110" t="s">
        <v>1374</v>
      </c>
      <c r="P341" s="113"/>
      <c r="Q341" s="106" t="s">
        <v>929</v>
      </c>
      <c r="R341" s="104" t="s">
        <v>903</v>
      </c>
    </row>
    <row r="342" spans="1:18">
      <c r="A342" s="142" t="s">
        <v>1245</v>
      </c>
      <c r="B342" s="142" t="s">
        <v>1246</v>
      </c>
      <c r="C342" s="104" t="s">
        <v>1705</v>
      </c>
      <c r="D342" s="121" t="s">
        <v>960</v>
      </c>
      <c r="E342" s="146" t="str">
        <f t="shared" si="6"/>
        <v>โครงการเผยแพร่อุดมการณ์และค่านิยมประชาธิปไตย ด้วยการแสดงแบบอย่างที่ดี (archetype)</v>
      </c>
      <c r="F342" s="111" t="s">
        <v>961</v>
      </c>
      <c r="G342" s="11" t="s">
        <v>29</v>
      </c>
      <c r="H342" s="11">
        <v>2566</v>
      </c>
      <c r="I342" s="11" t="s">
        <v>472</v>
      </c>
      <c r="J342" s="11" t="s">
        <v>473</v>
      </c>
      <c r="K342" s="111" t="s">
        <v>164</v>
      </c>
      <c r="L342" s="111" t="s">
        <v>163</v>
      </c>
      <c r="M342" s="110" t="s">
        <v>1711</v>
      </c>
      <c r="N342" s="112" t="s">
        <v>242</v>
      </c>
      <c r="O342" s="110" t="s">
        <v>1374</v>
      </c>
      <c r="P342" s="113"/>
      <c r="Q342" s="106" t="s">
        <v>963</v>
      </c>
      <c r="R342" s="104" t="s">
        <v>903</v>
      </c>
    </row>
    <row r="343" spans="1:18">
      <c r="A343" s="142" t="s">
        <v>1245</v>
      </c>
      <c r="B343" s="142" t="s">
        <v>1246</v>
      </c>
      <c r="C343" s="104" t="s">
        <v>1705</v>
      </c>
      <c r="D343" s="121" t="s">
        <v>906</v>
      </c>
      <c r="E343" s="146" t="str">
        <f t="shared" si="6"/>
        <v>โครงการเสริมสร้างศักยภาพบุคลากร/เครือข่ายในการสร้างสังคมสันติสุข</v>
      </c>
      <c r="F343" s="111" t="s">
        <v>907</v>
      </c>
      <c r="G343" s="11" t="s">
        <v>29</v>
      </c>
      <c r="H343" s="11">
        <v>2566</v>
      </c>
      <c r="I343" s="11" t="s">
        <v>472</v>
      </c>
      <c r="J343" s="11" t="s">
        <v>473</v>
      </c>
      <c r="K343" s="111" t="s">
        <v>48</v>
      </c>
      <c r="L343" s="111" t="s">
        <v>447</v>
      </c>
      <c r="M343" s="110" t="s">
        <v>1710</v>
      </c>
      <c r="N343" s="112" t="s">
        <v>446</v>
      </c>
      <c r="O343" s="110" t="s">
        <v>1374</v>
      </c>
      <c r="P343" s="113"/>
      <c r="Q343" s="106" t="s">
        <v>909</v>
      </c>
      <c r="R343" s="104" t="s">
        <v>903</v>
      </c>
    </row>
    <row r="344" spans="1:18">
      <c r="A344" s="142" t="s">
        <v>1245</v>
      </c>
      <c r="B344" s="142" t="s">
        <v>1246</v>
      </c>
      <c r="C344" s="104" t="s">
        <v>1705</v>
      </c>
      <c r="D344" s="121" t="s">
        <v>901</v>
      </c>
      <c r="E344" s="146" t="str">
        <f t="shared" si="6"/>
        <v>หลักสูตรการเมืองการปกครองในระบอบประชาธิปไตยสำหรับนักบริหารระดับสูง รุ่นที่ 26 และ 27</v>
      </c>
      <c r="F344" s="111" t="s">
        <v>902</v>
      </c>
      <c r="G344" s="11" t="s">
        <v>29</v>
      </c>
      <c r="H344" s="11">
        <v>2566</v>
      </c>
      <c r="I344" s="11" t="s">
        <v>472</v>
      </c>
      <c r="J344" s="11" t="s">
        <v>473</v>
      </c>
      <c r="K344" s="111" t="s">
        <v>48</v>
      </c>
      <c r="L344" s="111" t="s">
        <v>447</v>
      </c>
      <c r="M344" s="110" t="s">
        <v>1710</v>
      </c>
      <c r="N344" s="112" t="s">
        <v>446</v>
      </c>
      <c r="O344" s="110" t="s">
        <v>1374</v>
      </c>
      <c r="P344" s="113"/>
      <c r="Q344" s="106" t="s">
        <v>905</v>
      </c>
      <c r="R344" s="104" t="s">
        <v>903</v>
      </c>
    </row>
    <row r="345" spans="1:18">
      <c r="A345" s="142" t="s">
        <v>1245</v>
      </c>
      <c r="B345" s="142" t="s">
        <v>1246</v>
      </c>
      <c r="C345" s="104" t="s">
        <v>1705</v>
      </c>
      <c r="D345" s="121" t="s">
        <v>967</v>
      </c>
      <c r="E345" s="146" t="str">
        <f t="shared" si="6"/>
        <v>โครงการพลเมืองศึกษา (Civic Education)</v>
      </c>
      <c r="F345" s="111" t="s">
        <v>523</v>
      </c>
      <c r="G345" s="11" t="s">
        <v>29</v>
      </c>
      <c r="H345" s="11">
        <v>2566</v>
      </c>
      <c r="I345" s="11" t="s">
        <v>472</v>
      </c>
      <c r="J345" s="11" t="s">
        <v>473</v>
      </c>
      <c r="K345" s="111" t="s">
        <v>164</v>
      </c>
      <c r="L345" s="111" t="s">
        <v>163</v>
      </c>
      <c r="M345" s="110" t="s">
        <v>1711</v>
      </c>
      <c r="N345" s="112" t="s">
        <v>202</v>
      </c>
      <c r="O345" s="110" t="s">
        <v>1374</v>
      </c>
      <c r="P345" s="113"/>
      <c r="Q345" s="106" t="s">
        <v>969</v>
      </c>
      <c r="R345" s="104" t="s">
        <v>903</v>
      </c>
    </row>
    <row r="346" spans="1:18">
      <c r="A346" s="128" t="s">
        <v>1180</v>
      </c>
      <c r="B346" s="128" t="s">
        <v>1181</v>
      </c>
      <c r="C346" s="104" t="s">
        <v>1705</v>
      </c>
      <c r="D346" s="123" t="s">
        <v>1383</v>
      </c>
      <c r="E346" s="146" t="str">
        <f t="shared" si="6"/>
        <v>โครงการเสริมสร้างความสัมพันธ์กับสื่อมวลชน</v>
      </c>
      <c r="F346" s="111" t="s">
        <v>1384</v>
      </c>
      <c r="G346" s="11" t="s">
        <v>29</v>
      </c>
      <c r="H346" s="11">
        <v>2567</v>
      </c>
      <c r="I346" s="11" t="s">
        <v>1205</v>
      </c>
      <c r="J346" s="125" t="s">
        <v>1135</v>
      </c>
      <c r="K346" s="111" t="s">
        <v>46</v>
      </c>
      <c r="L346" s="111" t="s">
        <v>47</v>
      </c>
      <c r="M346" s="110" t="s">
        <v>1716</v>
      </c>
      <c r="N346" s="112" t="s">
        <v>48</v>
      </c>
      <c r="O346" s="110" t="s">
        <v>1385</v>
      </c>
      <c r="P346" s="108"/>
      <c r="Q346" s="106" t="s">
        <v>1386</v>
      </c>
      <c r="R346" s="104" t="s">
        <v>1181</v>
      </c>
    </row>
    <row r="347" spans="1:18">
      <c r="A347" s="128" t="s">
        <v>1180</v>
      </c>
      <c r="B347" s="128" t="s">
        <v>1181</v>
      </c>
      <c r="C347" s="104" t="s">
        <v>1705</v>
      </c>
      <c r="D347" s="123" t="s">
        <v>1387</v>
      </c>
      <c r="E347" s="146" t="str">
        <f t="shared" si="6"/>
        <v>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</v>
      </c>
      <c r="F347" s="111" t="s">
        <v>1388</v>
      </c>
      <c r="G347" s="11" t="s">
        <v>29</v>
      </c>
      <c r="H347" s="11">
        <v>2567</v>
      </c>
      <c r="I347" s="11" t="s">
        <v>1205</v>
      </c>
      <c r="J347" s="125" t="s">
        <v>1389</v>
      </c>
      <c r="K347" s="111" t="s">
        <v>46</v>
      </c>
      <c r="L347" s="111" t="s">
        <v>47</v>
      </c>
      <c r="M347" s="110" t="s">
        <v>1716</v>
      </c>
      <c r="N347" s="112" t="s">
        <v>48</v>
      </c>
      <c r="O347" s="110" t="s">
        <v>1385</v>
      </c>
      <c r="P347" s="108"/>
      <c r="Q347" s="106" t="s">
        <v>1390</v>
      </c>
      <c r="R347" s="104" t="s">
        <v>1181</v>
      </c>
    </row>
    <row r="348" spans="1:18">
      <c r="A348" s="128" t="s">
        <v>1180</v>
      </c>
      <c r="B348" s="128" t="s">
        <v>1181</v>
      </c>
      <c r="C348" s="104" t="s">
        <v>1705</v>
      </c>
      <c r="D348" s="123" t="s">
        <v>1391</v>
      </c>
      <c r="E348" s="146" t="str">
        <f t="shared" si="6"/>
        <v>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</v>
      </c>
      <c r="F348" s="111" t="s">
        <v>1392</v>
      </c>
      <c r="G348" s="11" t="s">
        <v>29</v>
      </c>
      <c r="H348" s="11">
        <v>2567</v>
      </c>
      <c r="I348" s="11" t="s">
        <v>1205</v>
      </c>
      <c r="J348" s="125" t="s">
        <v>1135</v>
      </c>
      <c r="K348" s="111" t="s">
        <v>46</v>
      </c>
      <c r="L348" s="111" t="s">
        <v>47</v>
      </c>
      <c r="M348" s="110" t="s">
        <v>1716</v>
      </c>
      <c r="N348" s="112" t="s">
        <v>48</v>
      </c>
      <c r="O348" s="110" t="s">
        <v>1385</v>
      </c>
      <c r="P348" s="108"/>
      <c r="Q348" s="106" t="s">
        <v>1393</v>
      </c>
      <c r="R348" s="104" t="s">
        <v>1181</v>
      </c>
    </row>
    <row r="349" spans="1:18">
      <c r="A349" s="128" t="s">
        <v>1180</v>
      </c>
      <c r="B349" s="128" t="s">
        <v>1181</v>
      </c>
      <c r="C349" s="104" t="s">
        <v>1705</v>
      </c>
      <c r="D349" s="123" t="s">
        <v>1222</v>
      </c>
      <c r="E349" s="146" t="str">
        <f t="shared" ref="E349:E412" si="7">HYPERLINK(Q349,F349)</f>
        <v>โครงการสมาชิกวุฒิสภาพบประชาชน</v>
      </c>
      <c r="F349" s="111" t="s">
        <v>632</v>
      </c>
      <c r="G349" s="11" t="s">
        <v>29</v>
      </c>
      <c r="H349" s="11">
        <v>2567</v>
      </c>
      <c r="I349" s="11" t="s">
        <v>1134</v>
      </c>
      <c r="J349" s="125" t="s">
        <v>1135</v>
      </c>
      <c r="K349" s="111" t="s">
        <v>46</v>
      </c>
      <c r="L349" s="111" t="s">
        <v>47</v>
      </c>
      <c r="M349" s="110" t="s">
        <v>1716</v>
      </c>
      <c r="N349" s="112" t="s">
        <v>48</v>
      </c>
      <c r="O349" s="110" t="s">
        <v>1385</v>
      </c>
      <c r="P349" s="108"/>
      <c r="Q349" s="106" t="s">
        <v>1394</v>
      </c>
      <c r="R349" s="104" t="s">
        <v>1181</v>
      </c>
    </row>
    <row r="350" spans="1:18">
      <c r="A350" s="128" t="s">
        <v>1180</v>
      </c>
      <c r="B350" s="128" t="s">
        <v>1181</v>
      </c>
      <c r="C350" s="104" t="s">
        <v>1705</v>
      </c>
      <c r="D350" s="123" t="s">
        <v>1216</v>
      </c>
      <c r="E350" s="146" t="str">
        <f t="shared" si="7"/>
        <v>โครงการสัมมนาเครือข่ายผู้นำนักประชาธิปไตยประจำภูมิภาค พ.ศ. 2567</v>
      </c>
      <c r="F350" s="111" t="s">
        <v>1217</v>
      </c>
      <c r="G350" s="11" t="s">
        <v>29</v>
      </c>
      <c r="H350" s="11">
        <v>2567</v>
      </c>
      <c r="I350" s="11" t="s">
        <v>1395</v>
      </c>
      <c r="J350" s="125" t="s">
        <v>1396</v>
      </c>
      <c r="K350" s="111" t="s">
        <v>46</v>
      </c>
      <c r="L350" s="111" t="s">
        <v>47</v>
      </c>
      <c r="M350" s="110" t="s">
        <v>1716</v>
      </c>
      <c r="N350" s="112" t="s">
        <v>48</v>
      </c>
      <c r="O350" s="110" t="s">
        <v>1385</v>
      </c>
      <c r="P350" s="108"/>
      <c r="Q350" s="106" t="s">
        <v>1397</v>
      </c>
      <c r="R350" s="104" t="s">
        <v>1181</v>
      </c>
    </row>
    <row r="351" spans="1:18">
      <c r="A351" s="128" t="s">
        <v>1180</v>
      </c>
      <c r="B351" s="128" t="s">
        <v>1181</v>
      </c>
      <c r="C351" s="104" t="s">
        <v>1705</v>
      </c>
      <c r="D351" s="123" t="s">
        <v>1214</v>
      </c>
      <c r="E351" s="146" t="str">
        <f t="shared" si="7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F351" s="111" t="s">
        <v>1398</v>
      </c>
      <c r="G351" s="11" t="s">
        <v>29</v>
      </c>
      <c r="H351" s="11">
        <v>2567</v>
      </c>
      <c r="I351" s="11" t="s">
        <v>1134</v>
      </c>
      <c r="J351" s="125" t="s">
        <v>1389</v>
      </c>
      <c r="K351" s="111" t="s">
        <v>46</v>
      </c>
      <c r="L351" s="111" t="s">
        <v>47</v>
      </c>
      <c r="M351" s="110" t="s">
        <v>1716</v>
      </c>
      <c r="N351" s="112" t="s">
        <v>48</v>
      </c>
      <c r="O351" s="110" t="s">
        <v>1385</v>
      </c>
      <c r="P351" s="108"/>
      <c r="Q351" s="106" t="s">
        <v>1399</v>
      </c>
      <c r="R351" s="104" t="s">
        <v>1181</v>
      </c>
    </row>
    <row r="352" spans="1:18">
      <c r="A352" s="128" t="s">
        <v>1180</v>
      </c>
      <c r="B352" s="128" t="s">
        <v>1181</v>
      </c>
      <c r="C352" s="104" t="s">
        <v>1705</v>
      </c>
      <c r="D352" s="123" t="s">
        <v>1210</v>
      </c>
      <c r="E352" s="146" t="str">
        <f t="shared" si="7"/>
        <v>โครงการจ้างเหมาบริการในการปฏิบัติงานประชาสัมพันธ์ผ่านช่องทางอิเล็กทรอนิกส์</v>
      </c>
      <c r="F352" s="111" t="s">
        <v>617</v>
      </c>
      <c r="G352" s="11" t="s">
        <v>29</v>
      </c>
      <c r="H352" s="11">
        <v>2567</v>
      </c>
      <c r="I352" s="11" t="s">
        <v>1134</v>
      </c>
      <c r="J352" s="125" t="s">
        <v>1135</v>
      </c>
      <c r="K352" s="111" t="s">
        <v>46</v>
      </c>
      <c r="L352" s="111" t="s">
        <v>47</v>
      </c>
      <c r="M352" s="110" t="s">
        <v>1716</v>
      </c>
      <c r="N352" s="112" t="s">
        <v>48</v>
      </c>
      <c r="O352" s="110" t="s">
        <v>1385</v>
      </c>
      <c r="P352" s="108"/>
      <c r="Q352" s="106" t="s">
        <v>1400</v>
      </c>
      <c r="R352" s="104" t="s">
        <v>1181</v>
      </c>
    </row>
    <row r="353" spans="1:18">
      <c r="A353" s="128" t="s">
        <v>1180</v>
      </c>
      <c r="B353" s="128" t="s">
        <v>1181</v>
      </c>
      <c r="C353" s="104" t="s">
        <v>1705</v>
      </c>
      <c r="D353" s="123" t="s">
        <v>1207</v>
      </c>
      <c r="E353" s="146" t="str">
        <f t="shared" si="7"/>
        <v>โครงการจัดงานฉลองวันเด็กแห่งชาติ ประจำปี พ.ศ. 2567</v>
      </c>
      <c r="F353" s="111" t="s">
        <v>1208</v>
      </c>
      <c r="G353" s="11" t="s">
        <v>29</v>
      </c>
      <c r="H353" s="11">
        <v>2567</v>
      </c>
      <c r="I353" s="11" t="s">
        <v>1134</v>
      </c>
      <c r="J353" s="125" t="s">
        <v>1205</v>
      </c>
      <c r="K353" s="111" t="s">
        <v>46</v>
      </c>
      <c r="L353" s="111" t="s">
        <v>47</v>
      </c>
      <c r="M353" s="110" t="s">
        <v>1716</v>
      </c>
      <c r="N353" s="112" t="s">
        <v>48</v>
      </c>
      <c r="O353" s="110" t="s">
        <v>1385</v>
      </c>
      <c r="P353" s="108"/>
      <c r="Q353" s="106" t="s">
        <v>1401</v>
      </c>
      <c r="R353" s="104" t="s">
        <v>1181</v>
      </c>
    </row>
    <row r="354" spans="1:18">
      <c r="A354" s="128" t="s">
        <v>1180</v>
      </c>
      <c r="B354" s="128" t="s">
        <v>1181</v>
      </c>
      <c r="C354" s="104" t="s">
        <v>1705</v>
      </c>
      <c r="D354" s="123" t="s">
        <v>1203</v>
      </c>
      <c r="E354" s="146" t="str">
        <f t="shared" si="7"/>
        <v>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</v>
      </c>
      <c r="F354" s="111" t="s">
        <v>1402</v>
      </c>
      <c r="G354" s="11" t="s">
        <v>29</v>
      </c>
      <c r="H354" s="11">
        <v>2567</v>
      </c>
      <c r="I354" s="11" t="s">
        <v>1134</v>
      </c>
      <c r="J354" s="125" t="s">
        <v>1389</v>
      </c>
      <c r="K354" s="111" t="s">
        <v>46</v>
      </c>
      <c r="L354" s="111" t="s">
        <v>47</v>
      </c>
      <c r="M354" s="110" t="s">
        <v>1716</v>
      </c>
      <c r="N354" s="112" t="s">
        <v>48</v>
      </c>
      <c r="O354" s="110" t="s">
        <v>1385</v>
      </c>
      <c r="P354" s="108"/>
      <c r="Q354" s="106" t="s">
        <v>1403</v>
      </c>
      <c r="R354" s="104" t="s">
        <v>1181</v>
      </c>
    </row>
    <row r="355" spans="1:18">
      <c r="A355" s="128" t="s">
        <v>1180</v>
      </c>
      <c r="B355" s="128" t="s">
        <v>1181</v>
      </c>
      <c r="C355" s="104" t="s">
        <v>1705</v>
      </c>
      <c r="D355" s="123" t="s">
        <v>1199</v>
      </c>
      <c r="E355" s="146" t="str">
        <f t="shared" si="7"/>
        <v>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F355" s="111" t="s">
        <v>1200</v>
      </c>
      <c r="G355" s="11" t="s">
        <v>29</v>
      </c>
      <c r="H355" s="11">
        <v>2567</v>
      </c>
      <c r="I355" s="11" t="s">
        <v>1134</v>
      </c>
      <c r="J355" s="125" t="s">
        <v>1135</v>
      </c>
      <c r="K355" s="111" t="s">
        <v>46</v>
      </c>
      <c r="L355" s="111" t="s">
        <v>47</v>
      </c>
      <c r="M355" s="110" t="s">
        <v>1716</v>
      </c>
      <c r="N355" s="112" t="s">
        <v>48</v>
      </c>
      <c r="O355" s="110" t="s">
        <v>1385</v>
      </c>
      <c r="P355" s="108"/>
      <c r="Q355" s="106" t="s">
        <v>1404</v>
      </c>
      <c r="R355" s="104" t="s">
        <v>1181</v>
      </c>
    </row>
    <row r="356" spans="1:18">
      <c r="A356" s="128" t="s">
        <v>1180</v>
      </c>
      <c r="B356" s="128" t="s">
        <v>1181</v>
      </c>
      <c r="C356" s="104" t="s">
        <v>1705</v>
      </c>
      <c r="D356" s="123" t="s">
        <v>1196</v>
      </c>
      <c r="E356" s="146" t="str">
        <f t="shared" si="7"/>
        <v>โครงการพัฒนาเยาวชนคนรุ่นใหม่กับการเรียนรู้วิถีประชาธิปไตย ประจำปีงบประมาณ พ.ศ. 2567</v>
      </c>
      <c r="F356" s="111" t="s">
        <v>1405</v>
      </c>
      <c r="G356" s="11" t="s">
        <v>29</v>
      </c>
      <c r="H356" s="11">
        <v>2567</v>
      </c>
      <c r="I356" s="11" t="s">
        <v>1185</v>
      </c>
      <c r="J356" s="125" t="s">
        <v>1389</v>
      </c>
      <c r="K356" s="111" t="s">
        <v>46</v>
      </c>
      <c r="L356" s="111" t="s">
        <v>47</v>
      </c>
      <c r="M356" s="110" t="s">
        <v>1716</v>
      </c>
      <c r="N356" s="112" t="s">
        <v>48</v>
      </c>
      <c r="O356" s="110" t="s">
        <v>1385</v>
      </c>
      <c r="P356" s="108"/>
      <c r="Q356" s="106" t="s">
        <v>1406</v>
      </c>
      <c r="R356" s="104" t="s">
        <v>1181</v>
      </c>
    </row>
    <row r="357" spans="1:18">
      <c r="A357" s="128" t="s">
        <v>1180</v>
      </c>
      <c r="B357" s="128" t="s">
        <v>1181</v>
      </c>
      <c r="C357" s="104" t="s">
        <v>1705</v>
      </c>
      <c r="D357" s="123" t="s">
        <v>1193</v>
      </c>
      <c r="E357" s="146" t="str">
        <f t="shared" si="7"/>
        <v>โครงการจัดทำหนังสือ "สรุปผลงานวุฒิสภา" ในรูปแบบ e-Book</v>
      </c>
      <c r="F357" s="111" t="s">
        <v>1194</v>
      </c>
      <c r="G357" s="11" t="s">
        <v>29</v>
      </c>
      <c r="H357" s="11">
        <v>2567</v>
      </c>
      <c r="I357" s="11" t="s">
        <v>1205</v>
      </c>
      <c r="J357" s="125" t="s">
        <v>1396</v>
      </c>
      <c r="K357" s="111" t="s">
        <v>46</v>
      </c>
      <c r="L357" s="111" t="s">
        <v>47</v>
      </c>
      <c r="M357" s="110" t="s">
        <v>1716</v>
      </c>
      <c r="N357" s="112" t="s">
        <v>48</v>
      </c>
      <c r="O357" s="110" t="s">
        <v>1385</v>
      </c>
      <c r="P357" s="108"/>
      <c r="Q357" s="106" t="s">
        <v>1407</v>
      </c>
      <c r="R357" s="104" t="s">
        <v>1181</v>
      </c>
    </row>
    <row r="358" spans="1:18">
      <c r="A358" s="128" t="s">
        <v>1180</v>
      </c>
      <c r="B358" s="128" t="s">
        <v>1181</v>
      </c>
      <c r="C358" s="104" t="s">
        <v>1705</v>
      </c>
      <c r="D358" s="123" t="s">
        <v>1190</v>
      </c>
      <c r="E358" s="146" t="str">
        <f t="shared" si="7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F358" s="111" t="s">
        <v>1191</v>
      </c>
      <c r="G358" s="11" t="s">
        <v>29</v>
      </c>
      <c r="H358" s="11">
        <v>2567</v>
      </c>
      <c r="I358" s="11" t="s">
        <v>1134</v>
      </c>
      <c r="J358" s="125" t="s">
        <v>1135</v>
      </c>
      <c r="K358" s="111" t="s">
        <v>46</v>
      </c>
      <c r="L358" s="111" t="s">
        <v>47</v>
      </c>
      <c r="M358" s="110" t="s">
        <v>1716</v>
      </c>
      <c r="N358" s="112" t="s">
        <v>48</v>
      </c>
      <c r="O358" s="110" t="s">
        <v>1385</v>
      </c>
      <c r="P358" s="108"/>
      <c r="Q358" s="106" t="s">
        <v>1408</v>
      </c>
      <c r="R358" s="104" t="s">
        <v>1181</v>
      </c>
    </row>
    <row r="359" spans="1:18">
      <c r="A359" s="128" t="s">
        <v>1180</v>
      </c>
      <c r="B359" s="128" t="s">
        <v>1181</v>
      </c>
      <c r="C359" s="104" t="s">
        <v>1705</v>
      </c>
      <c r="D359" s="123" t="s">
        <v>1187</v>
      </c>
      <c r="E359" s="146" t="str">
        <f t="shared" si="7"/>
        <v>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</v>
      </c>
      <c r="F359" s="111" t="s">
        <v>1188</v>
      </c>
      <c r="G359" s="11" t="s">
        <v>29</v>
      </c>
      <c r="H359" s="11">
        <v>2567</v>
      </c>
      <c r="I359" s="11" t="s">
        <v>1134</v>
      </c>
      <c r="J359" s="125" t="s">
        <v>1135</v>
      </c>
      <c r="K359" s="111" t="s">
        <v>46</v>
      </c>
      <c r="L359" s="111" t="s">
        <v>47</v>
      </c>
      <c r="M359" s="110" t="s">
        <v>1716</v>
      </c>
      <c r="N359" s="112" t="s">
        <v>48</v>
      </c>
      <c r="O359" s="110" t="s">
        <v>1385</v>
      </c>
      <c r="P359" s="108"/>
      <c r="Q359" s="106" t="s">
        <v>1409</v>
      </c>
      <c r="R359" s="104" t="s">
        <v>1181</v>
      </c>
    </row>
    <row r="360" spans="1:18">
      <c r="A360" s="128" t="s">
        <v>1180</v>
      </c>
      <c r="B360" s="128" t="s">
        <v>1181</v>
      </c>
      <c r="C360" s="104" t="s">
        <v>1705</v>
      </c>
      <c r="D360" s="123" t="s">
        <v>1183</v>
      </c>
      <c r="E360" s="146" t="str">
        <f t="shared" si="7"/>
        <v>โครงการพัฒนาผู้นำนักประชาธิปไตยสำหรับเยาวชนด้วยกระบวนการลูกเสือ ประจำปีงบประมาณ พ.ศ. 2567</v>
      </c>
      <c r="F360" s="111" t="s">
        <v>1184</v>
      </c>
      <c r="G360" s="11" t="s">
        <v>29</v>
      </c>
      <c r="H360" s="11">
        <v>2567</v>
      </c>
      <c r="I360" s="11" t="s">
        <v>1205</v>
      </c>
      <c r="J360" s="125" t="s">
        <v>1135</v>
      </c>
      <c r="K360" s="111" t="s">
        <v>46</v>
      </c>
      <c r="L360" s="111" t="s">
        <v>47</v>
      </c>
      <c r="M360" s="110" t="s">
        <v>1716</v>
      </c>
      <c r="N360" s="112" t="s">
        <v>48</v>
      </c>
      <c r="O360" s="110" t="s">
        <v>1385</v>
      </c>
      <c r="P360" s="108"/>
      <c r="Q360" s="106" t="s">
        <v>1410</v>
      </c>
      <c r="R360" s="104" t="s">
        <v>1181</v>
      </c>
    </row>
    <row r="361" spans="1:18">
      <c r="A361" s="128" t="s">
        <v>1180</v>
      </c>
      <c r="B361" s="128" t="s">
        <v>1181</v>
      </c>
      <c r="C361" s="104" t="s">
        <v>1705</v>
      </c>
      <c r="D361" s="123" t="s">
        <v>1235</v>
      </c>
      <c r="E361" s="146" t="str">
        <f t="shared" si="7"/>
        <v xml:space="preserve">โครงการ “ผู้นำฝ่ายค้านในสภาผู้แทนราษฎรพบประชาชน” </v>
      </c>
      <c r="F361" s="111" t="s">
        <v>1411</v>
      </c>
      <c r="G361" s="11" t="s">
        <v>29</v>
      </c>
      <c r="H361" s="11">
        <v>2567</v>
      </c>
      <c r="I361" s="11" t="s">
        <v>1134</v>
      </c>
      <c r="J361" s="125" t="s">
        <v>1135</v>
      </c>
      <c r="K361" s="111" t="s">
        <v>46</v>
      </c>
      <c r="L361" s="111" t="s">
        <v>585</v>
      </c>
      <c r="M361" s="110" t="s">
        <v>1712</v>
      </c>
      <c r="N361" s="112" t="s">
        <v>48</v>
      </c>
      <c r="O361" s="110" t="s">
        <v>1385</v>
      </c>
      <c r="P361" s="108"/>
      <c r="Q361" s="106" t="s">
        <v>1412</v>
      </c>
      <c r="R361" s="104" t="s">
        <v>1181</v>
      </c>
    </row>
    <row r="362" spans="1:18">
      <c r="A362" s="128" t="s">
        <v>1180</v>
      </c>
      <c r="B362" s="128" t="s">
        <v>1181</v>
      </c>
      <c r="C362" s="104" t="s">
        <v>1705</v>
      </c>
      <c r="D362" s="123" t="s">
        <v>1232</v>
      </c>
      <c r="E362" s="146" t="str">
        <f t="shared" si="7"/>
        <v>โครงการ "เสริมสร้างบ้านเมืองสุจริตภายใต้ระบอบประชาธิปไตยอันมีพระมหากษัตริย์ทรงเป็นประมุข"</v>
      </c>
      <c r="F362" s="111" t="s">
        <v>1233</v>
      </c>
      <c r="G362" s="11" t="s">
        <v>29</v>
      </c>
      <c r="H362" s="11">
        <v>2567</v>
      </c>
      <c r="I362" s="11" t="s">
        <v>1134</v>
      </c>
      <c r="J362" s="125" t="s">
        <v>1135</v>
      </c>
      <c r="K362" s="111" t="s">
        <v>46</v>
      </c>
      <c r="L362" s="111" t="s">
        <v>585</v>
      </c>
      <c r="M362" s="110" t="s">
        <v>1712</v>
      </c>
      <c r="N362" s="112" t="s">
        <v>48</v>
      </c>
      <c r="O362" s="110" t="s">
        <v>1385</v>
      </c>
      <c r="P362" s="108"/>
      <c r="Q362" s="106" t="s">
        <v>1413</v>
      </c>
      <c r="R362" s="104" t="s">
        <v>1181</v>
      </c>
    </row>
    <row r="363" spans="1:18">
      <c r="A363" s="128" t="s">
        <v>1180</v>
      </c>
      <c r="B363" s="128" t="s">
        <v>1181</v>
      </c>
      <c r="C363" s="104" t="s">
        <v>1705</v>
      </c>
      <c r="D363" s="123" t="s">
        <v>1229</v>
      </c>
      <c r="E363" s="146" t="str">
        <f t="shared" si="7"/>
        <v>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v>
      </c>
      <c r="F363" s="111" t="s">
        <v>1230</v>
      </c>
      <c r="G363" s="11" t="s">
        <v>29</v>
      </c>
      <c r="H363" s="11">
        <v>2567</v>
      </c>
      <c r="I363" s="11" t="s">
        <v>1134</v>
      </c>
      <c r="J363" s="125" t="s">
        <v>1135</v>
      </c>
      <c r="K363" s="111" t="s">
        <v>46</v>
      </c>
      <c r="L363" s="111" t="s">
        <v>585</v>
      </c>
      <c r="M363" s="110" t="s">
        <v>1712</v>
      </c>
      <c r="N363" s="112" t="s">
        <v>48</v>
      </c>
      <c r="O363" s="110" t="s">
        <v>1385</v>
      </c>
      <c r="P363" s="108"/>
      <c r="Q363" s="106" t="s">
        <v>1414</v>
      </c>
      <c r="R363" s="104" t="s">
        <v>1181</v>
      </c>
    </row>
    <row r="364" spans="1:18">
      <c r="A364" s="128" t="s">
        <v>1180</v>
      </c>
      <c r="B364" s="128" t="s">
        <v>1181</v>
      </c>
      <c r="C364" s="104" t="s">
        <v>1705</v>
      </c>
      <c r="D364" s="123" t="s">
        <v>1227</v>
      </c>
      <c r="E364" s="146" t="str">
        <f t="shared" si="7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F364" s="111" t="s">
        <v>1042</v>
      </c>
      <c r="G364" s="11" t="s">
        <v>29</v>
      </c>
      <c r="H364" s="11">
        <v>2567</v>
      </c>
      <c r="I364" s="11" t="s">
        <v>1134</v>
      </c>
      <c r="J364" s="125" t="s">
        <v>1135</v>
      </c>
      <c r="K364" s="111" t="s">
        <v>46</v>
      </c>
      <c r="L364" s="111" t="s">
        <v>585</v>
      </c>
      <c r="M364" s="110" t="s">
        <v>1712</v>
      </c>
      <c r="N364" s="112" t="s">
        <v>48</v>
      </c>
      <c r="O364" s="110" t="s">
        <v>1385</v>
      </c>
      <c r="P364" s="108"/>
      <c r="Q364" s="106" t="s">
        <v>1415</v>
      </c>
      <c r="R364" s="104" t="s">
        <v>1181</v>
      </c>
    </row>
    <row r="365" spans="1:18">
      <c r="A365" s="128" t="s">
        <v>1180</v>
      </c>
      <c r="B365" s="128" t="s">
        <v>1181</v>
      </c>
      <c r="C365" s="104" t="s">
        <v>1705</v>
      </c>
      <c r="D365" s="123" t="s">
        <v>1224</v>
      </c>
      <c r="E365" s="146" t="str">
        <f t="shared" si="7"/>
        <v xml:space="preserve">โครงการ “รัฐสภาสัญจรเพื่อเด็กและเยาวชน ประจำปีงบประมาณ พ.ศ. 2567” </v>
      </c>
      <c r="F365" s="111" t="s">
        <v>1416</v>
      </c>
      <c r="G365" s="11" t="s">
        <v>29</v>
      </c>
      <c r="H365" s="11">
        <v>2567</v>
      </c>
      <c r="I365" s="11" t="s">
        <v>1134</v>
      </c>
      <c r="J365" s="125" t="s">
        <v>1135</v>
      </c>
      <c r="K365" s="111" t="s">
        <v>46</v>
      </c>
      <c r="L365" s="111" t="s">
        <v>585</v>
      </c>
      <c r="M365" s="110" t="s">
        <v>1712</v>
      </c>
      <c r="N365" s="112" t="s">
        <v>48</v>
      </c>
      <c r="O365" s="110" t="s">
        <v>1385</v>
      </c>
      <c r="P365" s="108"/>
      <c r="Q365" s="106" t="s">
        <v>1417</v>
      </c>
      <c r="R365" s="104" t="s">
        <v>1181</v>
      </c>
    </row>
    <row r="366" spans="1:18">
      <c r="A366" s="128" t="s">
        <v>1180</v>
      </c>
      <c r="B366" s="128" t="s">
        <v>1181</v>
      </c>
      <c r="C366" s="104" t="s">
        <v>1705</v>
      </c>
      <c r="D366" s="123" t="s">
        <v>1219</v>
      </c>
      <c r="E366" s="146" t="str">
        <f t="shared" si="7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</v>
      </c>
      <c r="F366" s="111" t="s">
        <v>1220</v>
      </c>
      <c r="G366" s="11" t="s">
        <v>29</v>
      </c>
      <c r="H366" s="11">
        <v>2567</v>
      </c>
      <c r="I366" s="11" t="s">
        <v>1134</v>
      </c>
      <c r="J366" s="125" t="s">
        <v>1135</v>
      </c>
      <c r="K366" s="111" t="s">
        <v>46</v>
      </c>
      <c r="L366" s="111" t="s">
        <v>585</v>
      </c>
      <c r="M366" s="110" t="s">
        <v>1712</v>
      </c>
      <c r="N366" s="112" t="s">
        <v>48</v>
      </c>
      <c r="O366" s="110" t="s">
        <v>1385</v>
      </c>
      <c r="P366" s="108"/>
      <c r="Q366" s="106" t="s">
        <v>1418</v>
      </c>
      <c r="R366" s="104" t="s">
        <v>1181</v>
      </c>
    </row>
    <row r="367" spans="1:18">
      <c r="A367" s="128" t="s">
        <v>1180</v>
      </c>
      <c r="B367" s="128" t="s">
        <v>1181</v>
      </c>
      <c r="C367" s="104" t="s">
        <v>1705</v>
      </c>
      <c r="D367" s="123" t="s">
        <v>1419</v>
      </c>
      <c r="E367" s="146" t="str">
        <f t="shared" si="7"/>
        <v>ส่งเสริมกิจกรรมโรงเรียนต้นแบบสภานักเรียนและกิจกรรมส่งเสริมพัฒนาประชาธิปไตยในโรงเรียน</v>
      </c>
      <c r="F367" s="111" t="s">
        <v>1420</v>
      </c>
      <c r="G367" s="11" t="s">
        <v>29</v>
      </c>
      <c r="H367" s="11">
        <v>2567</v>
      </c>
      <c r="I367" s="11" t="s">
        <v>1389</v>
      </c>
      <c r="J367" s="125" t="s">
        <v>1135</v>
      </c>
      <c r="K367" s="111" t="s">
        <v>1421</v>
      </c>
      <c r="L367" s="111" t="s">
        <v>190</v>
      </c>
      <c r="M367" s="110" t="s">
        <v>1713</v>
      </c>
      <c r="N367" s="112" t="s">
        <v>84</v>
      </c>
      <c r="O367" s="110" t="s">
        <v>1385</v>
      </c>
      <c r="P367" s="108"/>
      <c r="Q367" s="106" t="s">
        <v>1422</v>
      </c>
      <c r="R367" s="104" t="s">
        <v>1181</v>
      </c>
    </row>
    <row r="368" spans="1:18">
      <c r="A368" s="128" t="s">
        <v>1180</v>
      </c>
      <c r="B368" s="128" t="s">
        <v>1181</v>
      </c>
      <c r="C368" s="104" t="s">
        <v>1705</v>
      </c>
      <c r="D368" s="123" t="s">
        <v>1305</v>
      </c>
      <c r="E368" s="146" t="str">
        <f t="shared" si="7"/>
        <v>พัฒนาศักยภาพสภานักเรียน สำนักงานเขตพื้นที่การศึกษาประถมศึกษาชลบุรี เขต 3</v>
      </c>
      <c r="F368" s="111" t="s">
        <v>1306</v>
      </c>
      <c r="G368" s="11" t="s">
        <v>29</v>
      </c>
      <c r="H368" s="11">
        <v>2567</v>
      </c>
      <c r="I368" s="11" t="s">
        <v>1179</v>
      </c>
      <c r="J368" s="125" t="s">
        <v>1135</v>
      </c>
      <c r="K368" s="111" t="s">
        <v>1307</v>
      </c>
      <c r="L368" s="111" t="s">
        <v>190</v>
      </c>
      <c r="M368" s="110" t="s">
        <v>1713</v>
      </c>
      <c r="N368" s="112" t="s">
        <v>84</v>
      </c>
      <c r="O368" s="110" t="s">
        <v>1385</v>
      </c>
      <c r="P368" s="108"/>
      <c r="Q368" s="106" t="s">
        <v>1423</v>
      </c>
      <c r="R368" s="104" t="s">
        <v>1181</v>
      </c>
    </row>
    <row r="369" spans="1:18">
      <c r="A369" s="128" t="s">
        <v>1180</v>
      </c>
      <c r="B369" s="128" t="s">
        <v>1181</v>
      </c>
      <c r="C369" s="104" t="s">
        <v>1705</v>
      </c>
      <c r="D369" s="123" t="s">
        <v>1297</v>
      </c>
      <c r="E369" s="146" t="str">
        <f t="shared" si="7"/>
        <v>โครงการพัฒนาความเป็นพลเมืองในระบอบประชาธิปไตยอันมีพระมหากษัตริย์ทรงเป็นประมุข</v>
      </c>
      <c r="F369" s="111" t="s">
        <v>1298</v>
      </c>
      <c r="G369" s="11" t="s">
        <v>29</v>
      </c>
      <c r="H369" s="11">
        <v>2567</v>
      </c>
      <c r="I369" s="11" t="s">
        <v>1134</v>
      </c>
      <c r="J369" s="125" t="s">
        <v>1135</v>
      </c>
      <c r="K369" s="111" t="s">
        <v>995</v>
      </c>
      <c r="L369" s="111" t="s">
        <v>163</v>
      </c>
      <c r="M369" s="110" t="s">
        <v>1711</v>
      </c>
      <c r="N369" s="112" t="s">
        <v>164</v>
      </c>
      <c r="O369" s="110" t="s">
        <v>1385</v>
      </c>
      <c r="P369" s="108"/>
      <c r="Q369" s="106" t="s">
        <v>1431</v>
      </c>
      <c r="R369" s="104" t="s">
        <v>1181</v>
      </c>
    </row>
    <row r="370" spans="1:18">
      <c r="A370" s="128" t="s">
        <v>1180</v>
      </c>
      <c r="B370" s="128" t="s">
        <v>1181</v>
      </c>
      <c r="C370" s="104" t="s">
        <v>1705</v>
      </c>
      <c r="D370" s="123" t="s">
        <v>1436</v>
      </c>
      <c r="E370" s="146" t="str">
        <f t="shared" si="7"/>
        <v xml:space="preserve">พลเมืองสร้างสรรค์นวัตกรรมต่อต้านการทุจริตในท้องถิ่น </v>
      </c>
      <c r="F370" s="111" t="s">
        <v>1437</v>
      </c>
      <c r="G370" s="11" t="s">
        <v>29</v>
      </c>
      <c r="H370" s="11">
        <v>2567</v>
      </c>
      <c r="I370" s="11" t="s">
        <v>1205</v>
      </c>
      <c r="J370" s="125" t="s">
        <v>1135</v>
      </c>
      <c r="K370" s="111" t="s">
        <v>1141</v>
      </c>
      <c r="L370" s="111" t="s">
        <v>447</v>
      </c>
      <c r="M370" s="110" t="s">
        <v>1710</v>
      </c>
      <c r="N370" s="112" t="s">
        <v>48</v>
      </c>
      <c r="O370" s="110" t="s">
        <v>1385</v>
      </c>
      <c r="P370" s="108"/>
      <c r="Q370" s="106" t="s">
        <v>1438</v>
      </c>
      <c r="R370" s="104" t="s">
        <v>1181</v>
      </c>
    </row>
    <row r="371" spans="1:18">
      <c r="A371" s="128" t="s">
        <v>1180</v>
      </c>
      <c r="B371" s="128" t="s">
        <v>1181</v>
      </c>
      <c r="C371" s="104" t="s">
        <v>1705</v>
      </c>
      <c r="D371" s="123" t="s">
        <v>1270</v>
      </c>
      <c r="E371" s="146" t="str">
        <f t="shared" si="7"/>
        <v>โครงการจับตาสถานการณ์และความรู้ด้านการพัฒนาประชาธิปไตย</v>
      </c>
      <c r="F371" s="111" t="s">
        <v>1271</v>
      </c>
      <c r="G371" s="11" t="s">
        <v>29</v>
      </c>
      <c r="H371" s="11">
        <v>2567</v>
      </c>
      <c r="I371" s="11" t="s">
        <v>1134</v>
      </c>
      <c r="J371" s="125" t="s">
        <v>1135</v>
      </c>
      <c r="K371" s="111" t="s">
        <v>1141</v>
      </c>
      <c r="L371" s="111" t="s">
        <v>447</v>
      </c>
      <c r="M371" s="110" t="s">
        <v>1710</v>
      </c>
      <c r="N371" s="112" t="s">
        <v>48</v>
      </c>
      <c r="O371" s="110" t="s">
        <v>1385</v>
      </c>
      <c r="P371" s="108"/>
      <c r="Q371" s="106" t="s">
        <v>1440</v>
      </c>
      <c r="R371" s="104" t="s">
        <v>1181</v>
      </c>
    </row>
    <row r="372" spans="1:18">
      <c r="A372" s="128" t="s">
        <v>1180</v>
      </c>
      <c r="B372" s="128" t="s">
        <v>1181</v>
      </c>
      <c r="C372" s="104" t="s">
        <v>1705</v>
      </c>
      <c r="D372" s="123" t="s">
        <v>1268</v>
      </c>
      <c r="E372" s="146" t="str">
        <f t="shared" si="7"/>
        <v>โครงการวิจัยรัฐธรรมนูญศึกษา</v>
      </c>
      <c r="F372" s="111" t="s">
        <v>647</v>
      </c>
      <c r="G372" s="11" t="s">
        <v>29</v>
      </c>
      <c r="H372" s="11">
        <v>2567</v>
      </c>
      <c r="I372" s="11" t="s">
        <v>1134</v>
      </c>
      <c r="J372" s="125" t="s">
        <v>1135</v>
      </c>
      <c r="K372" s="111" t="s">
        <v>1141</v>
      </c>
      <c r="L372" s="111" t="s">
        <v>447</v>
      </c>
      <c r="M372" s="110" t="s">
        <v>1710</v>
      </c>
      <c r="N372" s="112" t="s">
        <v>48</v>
      </c>
      <c r="O372" s="110" t="s">
        <v>1385</v>
      </c>
      <c r="P372" s="108"/>
      <c r="Q372" s="106" t="s">
        <v>1441</v>
      </c>
      <c r="R372" s="104" t="s">
        <v>1181</v>
      </c>
    </row>
    <row r="373" spans="1:18">
      <c r="A373" s="128" t="s">
        <v>1180</v>
      </c>
      <c r="B373" s="128" t="s">
        <v>1181</v>
      </c>
      <c r="C373" s="104" t="s">
        <v>1705</v>
      </c>
      <c r="D373" s="123" t="s">
        <v>1265</v>
      </c>
      <c r="E373" s="146" t="str">
        <f t="shared" si="7"/>
        <v>โครงการผู้นำเยาวชนพลเมืองดี</v>
      </c>
      <c r="F373" s="111" t="s">
        <v>1266</v>
      </c>
      <c r="G373" s="11" t="s">
        <v>29</v>
      </c>
      <c r="H373" s="11">
        <v>2567</v>
      </c>
      <c r="I373" s="11" t="s">
        <v>1134</v>
      </c>
      <c r="J373" s="125" t="s">
        <v>1135</v>
      </c>
      <c r="K373" s="111" t="s">
        <v>1141</v>
      </c>
      <c r="L373" s="111" t="s">
        <v>447</v>
      </c>
      <c r="M373" s="110" t="s">
        <v>1710</v>
      </c>
      <c r="N373" s="112" t="s">
        <v>48</v>
      </c>
      <c r="O373" s="110" t="s">
        <v>1385</v>
      </c>
      <c r="P373" s="108"/>
      <c r="Q373" s="106" t="s">
        <v>1442</v>
      </c>
      <c r="R373" s="104" t="s">
        <v>1181</v>
      </c>
    </row>
    <row r="374" spans="1:18">
      <c r="A374" s="128" t="s">
        <v>1180</v>
      </c>
      <c r="B374" s="128" t="s">
        <v>1181</v>
      </c>
      <c r="C374" s="104" t="s">
        <v>1705</v>
      </c>
      <c r="D374" s="123" t="s">
        <v>1262</v>
      </c>
      <c r="E374" s="146" t="str">
        <f t="shared" si="7"/>
        <v>โครงการปลุกพลังเยาวชนชายแดนใต้</v>
      </c>
      <c r="F374" s="111" t="s">
        <v>1263</v>
      </c>
      <c r="G374" s="11" t="s">
        <v>29</v>
      </c>
      <c r="H374" s="11">
        <v>2567</v>
      </c>
      <c r="I374" s="11" t="s">
        <v>1134</v>
      </c>
      <c r="J374" s="125" t="s">
        <v>1135</v>
      </c>
      <c r="K374" s="111" t="s">
        <v>1141</v>
      </c>
      <c r="L374" s="111" t="s">
        <v>447</v>
      </c>
      <c r="M374" s="110" t="s">
        <v>1710</v>
      </c>
      <c r="N374" s="112" t="s">
        <v>48</v>
      </c>
      <c r="O374" s="110" t="s">
        <v>1385</v>
      </c>
      <c r="P374" s="108"/>
      <c r="Q374" s="106" t="s">
        <v>1443</v>
      </c>
      <c r="R374" s="104" t="s">
        <v>1181</v>
      </c>
    </row>
    <row r="375" spans="1:18">
      <c r="A375" s="128" t="s">
        <v>1180</v>
      </c>
      <c r="B375" s="128" t="s">
        <v>1181</v>
      </c>
      <c r="C375" s="104" t="s">
        <v>1705</v>
      </c>
      <c r="D375" s="123" t="s">
        <v>1258</v>
      </c>
      <c r="E375" s="146" t="str">
        <f t="shared" si="7"/>
        <v>โครงการสร้างสำนึกพลเมือง</v>
      </c>
      <c r="F375" s="111" t="s">
        <v>890</v>
      </c>
      <c r="G375" s="11" t="s">
        <v>29</v>
      </c>
      <c r="H375" s="11">
        <v>2567</v>
      </c>
      <c r="I375" s="11" t="s">
        <v>1134</v>
      </c>
      <c r="J375" s="125" t="s">
        <v>1135</v>
      </c>
      <c r="K375" s="111" t="s">
        <v>1141</v>
      </c>
      <c r="L375" s="111" t="s">
        <v>447</v>
      </c>
      <c r="M375" s="110" t="s">
        <v>1710</v>
      </c>
      <c r="N375" s="112" t="s">
        <v>48</v>
      </c>
      <c r="O375" s="110" t="s">
        <v>1385</v>
      </c>
      <c r="P375" s="108"/>
      <c r="Q375" s="106" t="s">
        <v>1445</v>
      </c>
      <c r="R375" s="104" t="s">
        <v>1181</v>
      </c>
    </row>
    <row r="376" spans="1:18">
      <c r="A376" s="128" t="s">
        <v>1180</v>
      </c>
      <c r="B376" s="128" t="s">
        <v>1181</v>
      </c>
      <c r="C376" s="104" t="s">
        <v>1705</v>
      </c>
      <c r="D376" s="123" t="s">
        <v>1255</v>
      </c>
      <c r="E376" s="146" t="str">
        <f t="shared" si="7"/>
        <v>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F376" s="111" t="s">
        <v>1256</v>
      </c>
      <c r="G376" s="11" t="s">
        <v>29</v>
      </c>
      <c r="H376" s="11">
        <v>2567</v>
      </c>
      <c r="I376" s="11" t="s">
        <v>1134</v>
      </c>
      <c r="J376" s="125" t="s">
        <v>1135</v>
      </c>
      <c r="K376" s="111" t="s">
        <v>1141</v>
      </c>
      <c r="L376" s="111" t="s">
        <v>447</v>
      </c>
      <c r="M376" s="110" t="s">
        <v>1710</v>
      </c>
      <c r="N376" s="112" t="s">
        <v>48</v>
      </c>
      <c r="O376" s="110" t="s">
        <v>1385</v>
      </c>
      <c r="P376" s="108"/>
      <c r="Q376" s="106" t="s">
        <v>1446</v>
      </c>
      <c r="R376" s="104" t="s">
        <v>1181</v>
      </c>
    </row>
    <row r="377" spans="1:18">
      <c r="A377" s="128" t="s">
        <v>1180</v>
      </c>
      <c r="B377" s="128" t="s">
        <v>1181</v>
      </c>
      <c r="C377" s="104" t="s">
        <v>1705</v>
      </c>
      <c r="D377" s="123" t="s">
        <v>1240</v>
      </c>
      <c r="E377" s="146" t="str">
        <f t="shared" si="7"/>
        <v>โครงการการเรียนการสอนผ่านระบบออนไลน์ e-Learning เพื่อพัฒนาประชาธิปไตย</v>
      </c>
      <c r="F377" s="111" t="s">
        <v>1241</v>
      </c>
      <c r="G377" s="11" t="s">
        <v>29</v>
      </c>
      <c r="H377" s="11">
        <v>2567</v>
      </c>
      <c r="I377" s="11" t="s">
        <v>1134</v>
      </c>
      <c r="J377" s="125" t="s">
        <v>1135</v>
      </c>
      <c r="K377" s="111" t="s">
        <v>1141</v>
      </c>
      <c r="L377" s="111" t="s">
        <v>447</v>
      </c>
      <c r="M377" s="110" t="s">
        <v>1710</v>
      </c>
      <c r="N377" s="112" t="s">
        <v>48</v>
      </c>
      <c r="O377" s="110" t="s">
        <v>1385</v>
      </c>
      <c r="P377" s="108"/>
      <c r="Q377" s="106" t="s">
        <v>1451</v>
      </c>
      <c r="R377" s="104" t="s">
        <v>1181</v>
      </c>
    </row>
    <row r="378" spans="1:18">
      <c r="A378" s="128" t="s">
        <v>1180</v>
      </c>
      <c r="B378" s="128" t="s">
        <v>1181</v>
      </c>
      <c r="C378" s="104" t="s">
        <v>1705</v>
      </c>
      <c r="D378" s="123" t="s">
        <v>1178</v>
      </c>
      <c r="E378" s="146" t="str">
        <f t="shared" si="7"/>
        <v>การพัฒนาด้านการเมืองและการสร้างความรักความสามัคคีของคนในชาติ</v>
      </c>
      <c r="F378" s="111" t="s">
        <v>881</v>
      </c>
      <c r="G378" s="11" t="s">
        <v>29</v>
      </c>
      <c r="H378" s="11">
        <v>2567</v>
      </c>
      <c r="I378" s="11" t="s">
        <v>1134</v>
      </c>
      <c r="J378" s="125" t="s">
        <v>1135</v>
      </c>
      <c r="K378" s="111" t="s">
        <v>255</v>
      </c>
      <c r="L378" s="111" t="s">
        <v>882</v>
      </c>
      <c r="M378" s="110" t="s">
        <v>1709</v>
      </c>
      <c r="N378" s="112" t="s">
        <v>66</v>
      </c>
      <c r="O378" s="110" t="s">
        <v>1385</v>
      </c>
      <c r="P378" s="108"/>
      <c r="Q378" s="106" t="s">
        <v>1453</v>
      </c>
      <c r="R378" s="104" t="s">
        <v>1181</v>
      </c>
    </row>
    <row r="379" spans="1:18">
      <c r="A379" s="128" t="s">
        <v>1180</v>
      </c>
      <c r="B379" s="128" t="s">
        <v>1181</v>
      </c>
      <c r="C379" s="104" t="s">
        <v>1705</v>
      </c>
      <c r="D379" s="123" t="s">
        <v>1602</v>
      </c>
      <c r="E379" s="146" t="str">
        <f t="shared" si="7"/>
        <v>พัฒนาความเป็นพลเมืองในระบอบประชาธิปไตยอันมีพระมหากษัตริย์ทรงเป็นประมุข (สำนักพัฒนาคุณภาพพลเมือง)</v>
      </c>
      <c r="F379" s="111" t="s">
        <v>1603</v>
      </c>
      <c r="G379" s="11" t="s">
        <v>29</v>
      </c>
      <c r="H379" s="11">
        <v>2567</v>
      </c>
      <c r="I379" s="11" t="s">
        <v>1134</v>
      </c>
      <c r="J379" s="125" t="s">
        <v>1135</v>
      </c>
      <c r="K379" s="111" t="s">
        <v>995</v>
      </c>
      <c r="L379" s="111" t="s">
        <v>163</v>
      </c>
      <c r="M379" s="110" t="s">
        <v>1711</v>
      </c>
      <c r="N379" s="112" t="s">
        <v>164</v>
      </c>
      <c r="O379" s="110" t="s">
        <v>1385</v>
      </c>
      <c r="P379" s="108"/>
      <c r="Q379" s="106" t="s">
        <v>1604</v>
      </c>
      <c r="R379" s="104" t="s">
        <v>1181</v>
      </c>
    </row>
    <row r="380" spans="1:18">
      <c r="A380" s="128" t="s">
        <v>1180</v>
      </c>
      <c r="B380" s="128" t="s">
        <v>1181</v>
      </c>
      <c r="C380" s="104" t="s">
        <v>1705</v>
      </c>
      <c r="D380" s="121" t="s">
        <v>1383</v>
      </c>
      <c r="E380" s="146" t="str">
        <f t="shared" si="7"/>
        <v>โครงการเสริมสร้างความสัมพันธ์กับสื่อมวลชน</v>
      </c>
      <c r="F380" s="111" t="s">
        <v>1384</v>
      </c>
      <c r="G380" s="11" t="s">
        <v>29</v>
      </c>
      <c r="H380" s="11">
        <v>2567</v>
      </c>
      <c r="I380" s="11" t="s">
        <v>1205</v>
      </c>
      <c r="J380" s="11" t="s">
        <v>1135</v>
      </c>
      <c r="K380" s="111" t="s">
        <v>48</v>
      </c>
      <c r="L380" s="111" t="s">
        <v>47</v>
      </c>
      <c r="M380" s="110" t="s">
        <v>1716</v>
      </c>
      <c r="N380" s="112" t="s">
        <v>46</v>
      </c>
      <c r="O380" s="110" t="s">
        <v>1385</v>
      </c>
      <c r="P380" s="113"/>
      <c r="Q380" s="106" t="s">
        <v>1386</v>
      </c>
      <c r="R380" s="104" t="s">
        <v>1181</v>
      </c>
    </row>
    <row r="381" spans="1:18">
      <c r="A381" s="128" t="s">
        <v>1180</v>
      </c>
      <c r="B381" s="128" t="s">
        <v>1181</v>
      </c>
      <c r="C381" s="104" t="s">
        <v>1705</v>
      </c>
      <c r="D381" s="121" t="s">
        <v>1387</v>
      </c>
      <c r="E381" s="146" t="str">
        <f t="shared" si="7"/>
        <v>โครงการจัดทำหนังสือ “วุฒิสภานุสรณ์” เนื่องในโอกาสสมาชิกวุฒิสภาครบวาระ การดำรงตำแหน่ง พ.ศ. 2562 - 2567 ในรูปแบบหนังสือ</v>
      </c>
      <c r="F381" s="111" t="s">
        <v>1388</v>
      </c>
      <c r="G381" s="11" t="s">
        <v>29</v>
      </c>
      <c r="H381" s="11">
        <v>2567</v>
      </c>
      <c r="I381" s="11" t="s">
        <v>1205</v>
      </c>
      <c r="J381" s="11" t="s">
        <v>1389</v>
      </c>
      <c r="K381" s="111" t="s">
        <v>48</v>
      </c>
      <c r="L381" s="111" t="s">
        <v>47</v>
      </c>
      <c r="M381" s="110" t="s">
        <v>1716</v>
      </c>
      <c r="N381" s="112" t="s">
        <v>46</v>
      </c>
      <c r="O381" s="110" t="s">
        <v>1385</v>
      </c>
      <c r="P381" s="113"/>
      <c r="Q381" s="106" t="s">
        <v>1390</v>
      </c>
      <c r="R381" s="104" t="s">
        <v>1181</v>
      </c>
    </row>
    <row r="382" spans="1:18">
      <c r="A382" s="128" t="s">
        <v>1180</v>
      </c>
      <c r="B382" s="128" t="s">
        <v>1181</v>
      </c>
      <c r="C382" s="104" t="s">
        <v>1705</v>
      </c>
      <c r="D382" s="121" t="s">
        <v>1391</v>
      </c>
      <c r="E382" s="146" t="str">
        <f t="shared" si="7"/>
        <v>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</v>
      </c>
      <c r="F382" s="111" t="s">
        <v>1392</v>
      </c>
      <c r="G382" s="11" t="s">
        <v>29</v>
      </c>
      <c r="H382" s="11">
        <v>2567</v>
      </c>
      <c r="I382" s="11" t="s">
        <v>1205</v>
      </c>
      <c r="J382" s="11" t="s">
        <v>1135</v>
      </c>
      <c r="K382" s="111" t="s">
        <v>48</v>
      </c>
      <c r="L382" s="111" t="s">
        <v>47</v>
      </c>
      <c r="M382" s="110" t="s">
        <v>1716</v>
      </c>
      <c r="N382" s="112" t="s">
        <v>46</v>
      </c>
      <c r="O382" s="110" t="s">
        <v>1385</v>
      </c>
      <c r="P382" s="113"/>
      <c r="Q382" s="106" t="s">
        <v>1393</v>
      </c>
      <c r="R382" s="104" t="s">
        <v>1181</v>
      </c>
    </row>
    <row r="383" spans="1:18">
      <c r="A383" s="128" t="s">
        <v>1180</v>
      </c>
      <c r="B383" s="128" t="s">
        <v>1181</v>
      </c>
      <c r="C383" s="104" t="s">
        <v>1705</v>
      </c>
      <c r="D383" s="121" t="s">
        <v>1222</v>
      </c>
      <c r="E383" s="146" t="str">
        <f t="shared" si="7"/>
        <v>โครงการสมาชิกวุฒิสภาพบประชาชน</v>
      </c>
      <c r="F383" s="111" t="s">
        <v>632</v>
      </c>
      <c r="G383" s="11" t="s">
        <v>29</v>
      </c>
      <c r="H383" s="11">
        <v>2567</v>
      </c>
      <c r="I383" s="11" t="s">
        <v>1134</v>
      </c>
      <c r="J383" s="11" t="s">
        <v>1135</v>
      </c>
      <c r="K383" s="111" t="s">
        <v>48</v>
      </c>
      <c r="L383" s="111" t="s">
        <v>47</v>
      </c>
      <c r="M383" s="110" t="s">
        <v>1716</v>
      </c>
      <c r="N383" s="112" t="s">
        <v>46</v>
      </c>
      <c r="O383" s="110" t="s">
        <v>1385</v>
      </c>
      <c r="P383" s="113"/>
      <c r="Q383" s="106" t="s">
        <v>1394</v>
      </c>
      <c r="R383" s="104" t="s">
        <v>1181</v>
      </c>
    </row>
    <row r="384" spans="1:18">
      <c r="A384" s="128" t="s">
        <v>1180</v>
      </c>
      <c r="B384" s="128" t="s">
        <v>1181</v>
      </c>
      <c r="C384" s="104" t="s">
        <v>1705</v>
      </c>
      <c r="D384" s="121" t="s">
        <v>1216</v>
      </c>
      <c r="E384" s="146" t="str">
        <f t="shared" si="7"/>
        <v>โครงการสัมมนาเครือข่ายผู้นำนักประชาธิปไตยประจำภูมิภาค พ.ศ. 2567</v>
      </c>
      <c r="F384" s="111" t="s">
        <v>1217</v>
      </c>
      <c r="G384" s="11" t="s">
        <v>29</v>
      </c>
      <c r="H384" s="11">
        <v>2567</v>
      </c>
      <c r="I384" s="11" t="s">
        <v>1395</v>
      </c>
      <c r="J384" s="11" t="s">
        <v>1396</v>
      </c>
      <c r="K384" s="111" t="s">
        <v>48</v>
      </c>
      <c r="L384" s="111" t="s">
        <v>47</v>
      </c>
      <c r="M384" s="110" t="s">
        <v>1716</v>
      </c>
      <c r="N384" s="112" t="s">
        <v>46</v>
      </c>
      <c r="O384" s="110" t="s">
        <v>1385</v>
      </c>
      <c r="P384" s="113"/>
      <c r="Q384" s="106" t="s">
        <v>1397</v>
      </c>
      <c r="R384" s="104" t="s">
        <v>1181</v>
      </c>
    </row>
    <row r="385" spans="1:18">
      <c r="A385" s="128" t="s">
        <v>1180</v>
      </c>
      <c r="B385" s="128" t="s">
        <v>1181</v>
      </c>
      <c r="C385" s="104" t="s">
        <v>1705</v>
      </c>
      <c r="D385" s="121" t="s">
        <v>1214</v>
      </c>
      <c r="E385" s="146" t="str">
        <f t="shared" si="7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F385" s="111" t="s">
        <v>1398</v>
      </c>
      <c r="G385" s="11" t="s">
        <v>29</v>
      </c>
      <c r="H385" s="11">
        <v>2567</v>
      </c>
      <c r="I385" s="11" t="s">
        <v>1134</v>
      </c>
      <c r="J385" s="11" t="s">
        <v>1389</v>
      </c>
      <c r="K385" s="111" t="s">
        <v>48</v>
      </c>
      <c r="L385" s="111" t="s">
        <v>47</v>
      </c>
      <c r="M385" s="110" t="s">
        <v>1716</v>
      </c>
      <c r="N385" s="112" t="s">
        <v>46</v>
      </c>
      <c r="O385" s="110" t="s">
        <v>1385</v>
      </c>
      <c r="P385" s="113"/>
      <c r="Q385" s="106" t="s">
        <v>1399</v>
      </c>
      <c r="R385" s="104" t="s">
        <v>1181</v>
      </c>
    </row>
    <row r="386" spans="1:18">
      <c r="A386" s="128" t="s">
        <v>1180</v>
      </c>
      <c r="B386" s="128" t="s">
        <v>1181</v>
      </c>
      <c r="C386" s="104" t="s">
        <v>1705</v>
      </c>
      <c r="D386" s="121" t="s">
        <v>1210</v>
      </c>
      <c r="E386" s="146" t="str">
        <f t="shared" si="7"/>
        <v>โครงการจ้างเหมาบริการในการปฏิบัติงานประชาสัมพันธ์ผ่านช่องทางอิเล็กทรอนิกส์</v>
      </c>
      <c r="F386" s="111" t="s">
        <v>617</v>
      </c>
      <c r="G386" s="11" t="s">
        <v>29</v>
      </c>
      <c r="H386" s="11">
        <v>2567</v>
      </c>
      <c r="I386" s="11" t="s">
        <v>1134</v>
      </c>
      <c r="J386" s="11" t="s">
        <v>1135</v>
      </c>
      <c r="K386" s="111" t="s">
        <v>48</v>
      </c>
      <c r="L386" s="111" t="s">
        <v>47</v>
      </c>
      <c r="M386" s="110" t="s">
        <v>1716</v>
      </c>
      <c r="N386" s="112" t="s">
        <v>46</v>
      </c>
      <c r="O386" s="110" t="s">
        <v>1385</v>
      </c>
      <c r="P386" s="113"/>
      <c r="Q386" s="106" t="s">
        <v>1400</v>
      </c>
      <c r="R386" s="104" t="s">
        <v>1181</v>
      </c>
    </row>
    <row r="387" spans="1:18">
      <c r="A387" s="128" t="s">
        <v>1180</v>
      </c>
      <c r="B387" s="128" t="s">
        <v>1181</v>
      </c>
      <c r="C387" s="104" t="s">
        <v>1705</v>
      </c>
      <c r="D387" s="121" t="s">
        <v>1207</v>
      </c>
      <c r="E387" s="146" t="str">
        <f t="shared" si="7"/>
        <v>โครงการจัดงานฉลองวันเด็กแห่งชาติ ประจำปี พ.ศ. 2567</v>
      </c>
      <c r="F387" s="111" t="s">
        <v>1208</v>
      </c>
      <c r="G387" s="11" t="s">
        <v>29</v>
      </c>
      <c r="H387" s="11">
        <v>2567</v>
      </c>
      <c r="I387" s="11" t="s">
        <v>1134</v>
      </c>
      <c r="J387" s="11" t="s">
        <v>1205</v>
      </c>
      <c r="K387" s="111" t="s">
        <v>48</v>
      </c>
      <c r="L387" s="111" t="s">
        <v>47</v>
      </c>
      <c r="M387" s="110" t="s">
        <v>1716</v>
      </c>
      <c r="N387" s="112" t="s">
        <v>46</v>
      </c>
      <c r="O387" s="110" t="s">
        <v>1385</v>
      </c>
      <c r="P387" s="113"/>
      <c r="Q387" s="106" t="s">
        <v>1401</v>
      </c>
      <c r="R387" s="104" t="s">
        <v>1181</v>
      </c>
    </row>
    <row r="388" spans="1:18">
      <c r="A388" s="128" t="s">
        <v>1180</v>
      </c>
      <c r="B388" s="128" t="s">
        <v>1181</v>
      </c>
      <c r="C388" s="104" t="s">
        <v>1705</v>
      </c>
      <c r="D388" s="121" t="s">
        <v>1203</v>
      </c>
      <c r="E388" s="146" t="str">
        <f t="shared" si="7"/>
        <v>โครงการ “การแข่งขันตอบปัญหาเชิงวิชาการเกี่ยวกับวุฒิสภา และการเมืองการปกครองของไทย สำหรับเยาวชนระดับมัธยมศึกษาตอนปลายหรือเทียบเท่า ประจำปีงบประมาณ พ.ศ. 2567”</v>
      </c>
      <c r="F388" s="111" t="s">
        <v>1402</v>
      </c>
      <c r="G388" s="11" t="s">
        <v>29</v>
      </c>
      <c r="H388" s="11">
        <v>2567</v>
      </c>
      <c r="I388" s="11" t="s">
        <v>1134</v>
      </c>
      <c r="J388" s="11" t="s">
        <v>1389</v>
      </c>
      <c r="K388" s="111" t="s">
        <v>48</v>
      </c>
      <c r="L388" s="111" t="s">
        <v>47</v>
      </c>
      <c r="M388" s="110" t="s">
        <v>1716</v>
      </c>
      <c r="N388" s="112" t="s">
        <v>46</v>
      </c>
      <c r="O388" s="110" t="s">
        <v>1385</v>
      </c>
      <c r="P388" s="113"/>
      <c r="Q388" s="106" t="s">
        <v>1403</v>
      </c>
      <c r="R388" s="104" t="s">
        <v>1181</v>
      </c>
    </row>
    <row r="389" spans="1:18">
      <c r="A389" s="128" t="s">
        <v>1180</v>
      </c>
      <c r="B389" s="128" t="s">
        <v>1181</v>
      </c>
      <c r="C389" s="104" t="s">
        <v>1705</v>
      </c>
      <c r="D389" s="121" t="s">
        <v>1199</v>
      </c>
      <c r="E389" s="146" t="str">
        <f t="shared" si="7"/>
        <v>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F389" s="111" t="s">
        <v>1200</v>
      </c>
      <c r="G389" s="11" t="s">
        <v>29</v>
      </c>
      <c r="H389" s="11">
        <v>2567</v>
      </c>
      <c r="I389" s="11" t="s">
        <v>1134</v>
      </c>
      <c r="J389" s="11" t="s">
        <v>1135</v>
      </c>
      <c r="K389" s="111" t="s">
        <v>48</v>
      </c>
      <c r="L389" s="111" t="s">
        <v>47</v>
      </c>
      <c r="M389" s="110" t="s">
        <v>1716</v>
      </c>
      <c r="N389" s="112" t="s">
        <v>46</v>
      </c>
      <c r="O389" s="110" t="s">
        <v>1385</v>
      </c>
      <c r="P389" s="113"/>
      <c r="Q389" s="106" t="s">
        <v>1404</v>
      </c>
      <c r="R389" s="104" t="s">
        <v>1181</v>
      </c>
    </row>
    <row r="390" spans="1:18">
      <c r="A390" s="128" t="s">
        <v>1180</v>
      </c>
      <c r="B390" s="128" t="s">
        <v>1181</v>
      </c>
      <c r="C390" s="104" t="s">
        <v>1705</v>
      </c>
      <c r="D390" s="121" t="s">
        <v>1196</v>
      </c>
      <c r="E390" s="146" t="str">
        <f t="shared" si="7"/>
        <v>โครงการพัฒนาเยาวชนคนรุ่นใหม่กับการเรียนรู้วิถีประชาธิปไตย ประจำปีงบประมาณ พ.ศ. 2567</v>
      </c>
      <c r="F390" s="111" t="s">
        <v>1405</v>
      </c>
      <c r="G390" s="11" t="s">
        <v>29</v>
      </c>
      <c r="H390" s="11">
        <v>2567</v>
      </c>
      <c r="I390" s="11" t="s">
        <v>1185</v>
      </c>
      <c r="J390" s="11" t="s">
        <v>1389</v>
      </c>
      <c r="K390" s="111" t="s">
        <v>48</v>
      </c>
      <c r="L390" s="111" t="s">
        <v>47</v>
      </c>
      <c r="M390" s="110" t="s">
        <v>1716</v>
      </c>
      <c r="N390" s="112" t="s">
        <v>46</v>
      </c>
      <c r="O390" s="110" t="s">
        <v>1385</v>
      </c>
      <c r="P390" s="113"/>
      <c r="Q390" s="106" t="s">
        <v>1406</v>
      </c>
      <c r="R390" s="104" t="s">
        <v>1181</v>
      </c>
    </row>
    <row r="391" spans="1:18">
      <c r="A391" s="128" t="s">
        <v>1180</v>
      </c>
      <c r="B391" s="128" t="s">
        <v>1181</v>
      </c>
      <c r="C391" s="104" t="s">
        <v>1705</v>
      </c>
      <c r="D391" s="121" t="s">
        <v>1193</v>
      </c>
      <c r="E391" s="146" t="str">
        <f t="shared" si="7"/>
        <v>โครงการจัดทำหนังสือ "สรุปผลงานวุฒิสภา" ในรูปแบบ e-Book</v>
      </c>
      <c r="F391" s="111" t="s">
        <v>1194</v>
      </c>
      <c r="G391" s="11" t="s">
        <v>29</v>
      </c>
      <c r="H391" s="11">
        <v>2567</v>
      </c>
      <c r="I391" s="11" t="s">
        <v>1205</v>
      </c>
      <c r="J391" s="11" t="s">
        <v>1396</v>
      </c>
      <c r="K391" s="111" t="s">
        <v>48</v>
      </c>
      <c r="L391" s="111" t="s">
        <v>47</v>
      </c>
      <c r="M391" s="110" t="s">
        <v>1716</v>
      </c>
      <c r="N391" s="112" t="s">
        <v>46</v>
      </c>
      <c r="O391" s="110" t="s">
        <v>1385</v>
      </c>
      <c r="P391" s="113"/>
      <c r="Q391" s="106" t="s">
        <v>1407</v>
      </c>
      <c r="R391" s="104" t="s">
        <v>1181</v>
      </c>
    </row>
    <row r="392" spans="1:18">
      <c r="A392" s="128" t="s">
        <v>1180</v>
      </c>
      <c r="B392" s="128" t="s">
        <v>1181</v>
      </c>
      <c r="C392" s="104" t="s">
        <v>1705</v>
      </c>
      <c r="D392" s="121" t="s">
        <v>1190</v>
      </c>
      <c r="E392" s="146" t="str">
        <f t="shared" si="7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F392" s="111" t="s">
        <v>1191</v>
      </c>
      <c r="G392" s="11" t="s">
        <v>29</v>
      </c>
      <c r="H392" s="11">
        <v>2567</v>
      </c>
      <c r="I392" s="11" t="s">
        <v>1134</v>
      </c>
      <c r="J392" s="11" t="s">
        <v>1135</v>
      </c>
      <c r="K392" s="111" t="s">
        <v>48</v>
      </c>
      <c r="L392" s="111" t="s">
        <v>47</v>
      </c>
      <c r="M392" s="110" t="s">
        <v>1716</v>
      </c>
      <c r="N392" s="112" t="s">
        <v>46</v>
      </c>
      <c r="O392" s="110" t="s">
        <v>1385</v>
      </c>
      <c r="P392" s="113"/>
      <c r="Q392" s="106" t="s">
        <v>1408</v>
      </c>
      <c r="R392" s="104" t="s">
        <v>1181</v>
      </c>
    </row>
    <row r="393" spans="1:18">
      <c r="A393" s="128" t="s">
        <v>1180</v>
      </c>
      <c r="B393" s="128" t="s">
        <v>1181</v>
      </c>
      <c r="C393" s="104" t="s">
        <v>1705</v>
      </c>
      <c r="D393" s="121" t="s">
        <v>1187</v>
      </c>
      <c r="E393" s="146" t="str">
        <f t="shared" si="7"/>
        <v>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</v>
      </c>
      <c r="F393" s="111" t="s">
        <v>1188</v>
      </c>
      <c r="G393" s="11" t="s">
        <v>29</v>
      </c>
      <c r="H393" s="11">
        <v>2567</v>
      </c>
      <c r="I393" s="11" t="s">
        <v>1134</v>
      </c>
      <c r="J393" s="11" t="s">
        <v>1135</v>
      </c>
      <c r="K393" s="111" t="s">
        <v>48</v>
      </c>
      <c r="L393" s="111" t="s">
        <v>47</v>
      </c>
      <c r="M393" s="110" t="s">
        <v>1716</v>
      </c>
      <c r="N393" s="112" t="s">
        <v>46</v>
      </c>
      <c r="O393" s="110" t="s">
        <v>1385</v>
      </c>
      <c r="P393" s="113"/>
      <c r="Q393" s="106" t="s">
        <v>1409</v>
      </c>
      <c r="R393" s="104" t="s">
        <v>1181</v>
      </c>
    </row>
    <row r="394" spans="1:18">
      <c r="A394" s="128" t="s">
        <v>1180</v>
      </c>
      <c r="B394" s="128" t="s">
        <v>1181</v>
      </c>
      <c r="C394" s="104" t="s">
        <v>1705</v>
      </c>
      <c r="D394" s="121" t="s">
        <v>1183</v>
      </c>
      <c r="E394" s="146" t="str">
        <f t="shared" si="7"/>
        <v>โครงการพัฒนาผู้นำนักประชาธิปไตยสำหรับเยาวชนด้วยกระบวนการลูกเสือ ประจำปีงบประมาณ พ.ศ. 2567</v>
      </c>
      <c r="F394" s="111" t="s">
        <v>1184</v>
      </c>
      <c r="G394" s="11" t="s">
        <v>29</v>
      </c>
      <c r="H394" s="11">
        <v>2567</v>
      </c>
      <c r="I394" s="11" t="s">
        <v>1205</v>
      </c>
      <c r="J394" s="11" t="s">
        <v>1135</v>
      </c>
      <c r="K394" s="111" t="s">
        <v>48</v>
      </c>
      <c r="L394" s="111" t="s">
        <v>47</v>
      </c>
      <c r="M394" s="110" t="s">
        <v>1716</v>
      </c>
      <c r="N394" s="112" t="s">
        <v>46</v>
      </c>
      <c r="O394" s="110" t="s">
        <v>1385</v>
      </c>
      <c r="P394" s="113"/>
      <c r="Q394" s="106" t="s">
        <v>1410</v>
      </c>
      <c r="R394" s="104" t="s">
        <v>1181</v>
      </c>
    </row>
    <row r="395" spans="1:18">
      <c r="A395" s="128" t="s">
        <v>1180</v>
      </c>
      <c r="B395" s="128" t="s">
        <v>1181</v>
      </c>
      <c r="C395" s="104" t="s">
        <v>1705</v>
      </c>
      <c r="D395" s="121" t="s">
        <v>1235</v>
      </c>
      <c r="E395" s="146" t="str">
        <f t="shared" si="7"/>
        <v xml:space="preserve">โครงการ “ผู้นำฝ่ายค้านในสภาผู้แทนราษฎรพบประชาชน” </v>
      </c>
      <c r="F395" s="111" t="s">
        <v>1411</v>
      </c>
      <c r="G395" s="11" t="s">
        <v>29</v>
      </c>
      <c r="H395" s="11">
        <v>2567</v>
      </c>
      <c r="I395" s="11" t="s">
        <v>1134</v>
      </c>
      <c r="J395" s="11" t="s">
        <v>1135</v>
      </c>
      <c r="K395" s="111" t="s">
        <v>48</v>
      </c>
      <c r="L395" s="111" t="s">
        <v>585</v>
      </c>
      <c r="M395" s="110" t="s">
        <v>1712</v>
      </c>
      <c r="N395" s="112" t="s">
        <v>46</v>
      </c>
      <c r="O395" s="110" t="s">
        <v>1385</v>
      </c>
      <c r="P395" s="113"/>
      <c r="Q395" s="106" t="s">
        <v>1412</v>
      </c>
      <c r="R395" s="104" t="s">
        <v>1181</v>
      </c>
    </row>
    <row r="396" spans="1:18">
      <c r="A396" s="128" t="s">
        <v>1180</v>
      </c>
      <c r="B396" s="128" t="s">
        <v>1181</v>
      </c>
      <c r="C396" s="104" t="s">
        <v>1705</v>
      </c>
      <c r="D396" s="121" t="s">
        <v>1232</v>
      </c>
      <c r="E396" s="146" t="str">
        <f t="shared" si="7"/>
        <v>โครงการ "เสริมสร้างบ้านเมืองสุจริตภายใต้ระบอบประชาธิปไตยอันมีพระมหากษัตริย์ทรงเป็นประมุข"</v>
      </c>
      <c r="F396" s="111" t="s">
        <v>1233</v>
      </c>
      <c r="G396" s="11" t="s">
        <v>29</v>
      </c>
      <c r="H396" s="11">
        <v>2567</v>
      </c>
      <c r="I396" s="11" t="s">
        <v>1134</v>
      </c>
      <c r="J396" s="11" t="s">
        <v>1135</v>
      </c>
      <c r="K396" s="111" t="s">
        <v>48</v>
      </c>
      <c r="L396" s="111" t="s">
        <v>585</v>
      </c>
      <c r="M396" s="110" t="s">
        <v>1712</v>
      </c>
      <c r="N396" s="112" t="s">
        <v>46</v>
      </c>
      <c r="O396" s="110" t="s">
        <v>1385</v>
      </c>
      <c r="P396" s="113"/>
      <c r="Q396" s="106" t="s">
        <v>1413</v>
      </c>
      <c r="R396" s="104" t="s">
        <v>1181</v>
      </c>
    </row>
    <row r="397" spans="1:18">
      <c r="A397" s="128" t="s">
        <v>1180</v>
      </c>
      <c r="B397" s="128" t="s">
        <v>1181</v>
      </c>
      <c r="C397" s="104" t="s">
        <v>1705</v>
      </c>
      <c r="D397" s="121" t="s">
        <v>1229</v>
      </c>
      <c r="E397" s="146" t="str">
        <f t="shared" si="7"/>
        <v>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v>
      </c>
      <c r="F397" s="111" t="s">
        <v>1230</v>
      </c>
      <c r="G397" s="11" t="s">
        <v>29</v>
      </c>
      <c r="H397" s="11">
        <v>2567</v>
      </c>
      <c r="I397" s="11" t="s">
        <v>1134</v>
      </c>
      <c r="J397" s="11" t="s">
        <v>1135</v>
      </c>
      <c r="K397" s="111" t="s">
        <v>48</v>
      </c>
      <c r="L397" s="111" t="s">
        <v>585</v>
      </c>
      <c r="M397" s="110" t="s">
        <v>1712</v>
      </c>
      <c r="N397" s="112" t="s">
        <v>46</v>
      </c>
      <c r="O397" s="110" t="s">
        <v>1385</v>
      </c>
      <c r="P397" s="113"/>
      <c r="Q397" s="106" t="s">
        <v>1414</v>
      </c>
      <c r="R397" s="104" t="s">
        <v>1181</v>
      </c>
    </row>
    <row r="398" spans="1:18">
      <c r="A398" s="128" t="s">
        <v>1180</v>
      </c>
      <c r="B398" s="128" t="s">
        <v>1181</v>
      </c>
      <c r="C398" s="104" t="s">
        <v>1705</v>
      </c>
      <c r="D398" s="121" t="s">
        <v>1227</v>
      </c>
      <c r="E398" s="146" t="str">
        <f t="shared" si="7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F398" s="111" t="s">
        <v>1042</v>
      </c>
      <c r="G398" s="11" t="s">
        <v>29</v>
      </c>
      <c r="H398" s="11">
        <v>2567</v>
      </c>
      <c r="I398" s="11" t="s">
        <v>1134</v>
      </c>
      <c r="J398" s="11" t="s">
        <v>1135</v>
      </c>
      <c r="K398" s="111" t="s">
        <v>48</v>
      </c>
      <c r="L398" s="111" t="s">
        <v>585</v>
      </c>
      <c r="M398" s="110" t="s">
        <v>1712</v>
      </c>
      <c r="N398" s="112" t="s">
        <v>46</v>
      </c>
      <c r="O398" s="110" t="s">
        <v>1385</v>
      </c>
      <c r="P398" s="113"/>
      <c r="Q398" s="106" t="s">
        <v>1415</v>
      </c>
      <c r="R398" s="104" t="s">
        <v>1181</v>
      </c>
    </row>
    <row r="399" spans="1:18">
      <c r="A399" s="128" t="s">
        <v>1180</v>
      </c>
      <c r="B399" s="128" t="s">
        <v>1181</v>
      </c>
      <c r="C399" s="104" t="s">
        <v>1705</v>
      </c>
      <c r="D399" s="121" t="s">
        <v>1224</v>
      </c>
      <c r="E399" s="146" t="str">
        <f t="shared" si="7"/>
        <v xml:space="preserve">โครงการ “รัฐสภาสัญจรเพื่อเด็กและเยาวชน ประจำปีงบประมาณ พ.ศ. 2567” </v>
      </c>
      <c r="F399" s="111" t="s">
        <v>1416</v>
      </c>
      <c r="G399" s="11" t="s">
        <v>29</v>
      </c>
      <c r="H399" s="11">
        <v>2567</v>
      </c>
      <c r="I399" s="11" t="s">
        <v>1134</v>
      </c>
      <c r="J399" s="11" t="s">
        <v>1135</v>
      </c>
      <c r="K399" s="111" t="s">
        <v>48</v>
      </c>
      <c r="L399" s="111" t="s">
        <v>585</v>
      </c>
      <c r="M399" s="110" t="s">
        <v>1712</v>
      </c>
      <c r="N399" s="112" t="s">
        <v>46</v>
      </c>
      <c r="O399" s="110" t="s">
        <v>1385</v>
      </c>
      <c r="P399" s="113"/>
      <c r="Q399" s="106" t="s">
        <v>1417</v>
      </c>
      <c r="R399" s="104" t="s">
        <v>1181</v>
      </c>
    </row>
    <row r="400" spans="1:18">
      <c r="A400" s="128" t="s">
        <v>1180</v>
      </c>
      <c r="B400" s="128" t="s">
        <v>1181</v>
      </c>
      <c r="C400" s="104" t="s">
        <v>1705</v>
      </c>
      <c r="D400" s="121" t="s">
        <v>1219</v>
      </c>
      <c r="E400" s="146" t="str">
        <f t="shared" si="7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</v>
      </c>
      <c r="F400" s="111" t="s">
        <v>1220</v>
      </c>
      <c r="G400" s="11" t="s">
        <v>29</v>
      </c>
      <c r="H400" s="11">
        <v>2567</v>
      </c>
      <c r="I400" s="11" t="s">
        <v>1134</v>
      </c>
      <c r="J400" s="11" t="s">
        <v>1135</v>
      </c>
      <c r="K400" s="111" t="s">
        <v>48</v>
      </c>
      <c r="L400" s="111" t="s">
        <v>585</v>
      </c>
      <c r="M400" s="110" t="s">
        <v>1712</v>
      </c>
      <c r="N400" s="112" t="s">
        <v>46</v>
      </c>
      <c r="O400" s="110" t="s">
        <v>1385</v>
      </c>
      <c r="P400" s="113"/>
      <c r="Q400" s="106" t="s">
        <v>1418</v>
      </c>
      <c r="R400" s="104" t="s">
        <v>1181</v>
      </c>
    </row>
    <row r="401" spans="1:18">
      <c r="A401" s="128" t="s">
        <v>1180</v>
      </c>
      <c r="B401" s="128" t="s">
        <v>1181</v>
      </c>
      <c r="C401" s="104" t="s">
        <v>1705</v>
      </c>
      <c r="D401" s="121" t="s">
        <v>1419</v>
      </c>
      <c r="E401" s="146" t="str">
        <f t="shared" si="7"/>
        <v>ส่งเสริมกิจกรรมโรงเรียนต้นแบบสภานักเรียนและกิจกรรมส่งเสริมพัฒนาประชาธิปไตยในโรงเรียน</v>
      </c>
      <c r="F401" s="111" t="s">
        <v>1420</v>
      </c>
      <c r="G401" s="11" t="s">
        <v>29</v>
      </c>
      <c r="H401" s="11">
        <v>2567</v>
      </c>
      <c r="I401" s="11" t="s">
        <v>1389</v>
      </c>
      <c r="J401" s="11" t="s">
        <v>1135</v>
      </c>
      <c r="K401" s="111" t="s">
        <v>84</v>
      </c>
      <c r="L401" s="111" t="s">
        <v>190</v>
      </c>
      <c r="M401" s="110" t="s">
        <v>1713</v>
      </c>
      <c r="N401" s="112" t="s">
        <v>1421</v>
      </c>
      <c r="O401" s="110" t="s">
        <v>1385</v>
      </c>
      <c r="P401" s="113"/>
      <c r="Q401" s="106" t="s">
        <v>1422</v>
      </c>
      <c r="R401" s="104" t="s">
        <v>1181</v>
      </c>
    </row>
    <row r="402" spans="1:18">
      <c r="A402" s="128" t="s">
        <v>1180</v>
      </c>
      <c r="B402" s="128" t="s">
        <v>1181</v>
      </c>
      <c r="C402" s="104" t="s">
        <v>1705</v>
      </c>
      <c r="D402" s="121" t="s">
        <v>1305</v>
      </c>
      <c r="E402" s="146" t="str">
        <f t="shared" si="7"/>
        <v>พัฒนาศักยภาพสภานักเรียน สำนักงานเขตพื้นที่การศึกษาประถมศึกษาชลบุรี เขต 3</v>
      </c>
      <c r="F402" s="111" t="s">
        <v>1306</v>
      </c>
      <c r="G402" s="11" t="s">
        <v>29</v>
      </c>
      <c r="H402" s="11">
        <v>2567</v>
      </c>
      <c r="I402" s="11" t="s">
        <v>1179</v>
      </c>
      <c r="J402" s="11" t="s">
        <v>1135</v>
      </c>
      <c r="K402" s="111" t="s">
        <v>84</v>
      </c>
      <c r="L402" s="111" t="s">
        <v>190</v>
      </c>
      <c r="M402" s="110" t="s">
        <v>1713</v>
      </c>
      <c r="N402" s="112" t="s">
        <v>1307</v>
      </c>
      <c r="O402" s="110" t="s">
        <v>1385</v>
      </c>
      <c r="P402" s="113"/>
      <c r="Q402" s="106" t="s">
        <v>1423</v>
      </c>
      <c r="R402" s="104" t="s">
        <v>1181</v>
      </c>
    </row>
    <row r="403" spans="1:18">
      <c r="A403" s="128" t="s">
        <v>1180</v>
      </c>
      <c r="B403" s="128" t="s">
        <v>1181</v>
      </c>
      <c r="C403" s="104" t="s">
        <v>1705</v>
      </c>
      <c r="D403" s="121" t="s">
        <v>1297</v>
      </c>
      <c r="E403" s="146" t="str">
        <f t="shared" si="7"/>
        <v>โครงการพัฒนาความเป็นพลเมืองในระบอบประชาธิปไตยอันมีพระมหากษัตริย์ทรงเป็นประมุข</v>
      </c>
      <c r="F403" s="111" t="s">
        <v>1298</v>
      </c>
      <c r="G403" s="11" t="s">
        <v>29</v>
      </c>
      <c r="H403" s="11">
        <v>2567</v>
      </c>
      <c r="I403" s="11" t="s">
        <v>1134</v>
      </c>
      <c r="J403" s="11" t="s">
        <v>1135</v>
      </c>
      <c r="K403" s="111" t="s">
        <v>164</v>
      </c>
      <c r="L403" s="111" t="s">
        <v>163</v>
      </c>
      <c r="M403" s="110" t="s">
        <v>1711</v>
      </c>
      <c r="N403" s="112" t="s">
        <v>995</v>
      </c>
      <c r="O403" s="110" t="s">
        <v>1385</v>
      </c>
      <c r="P403" s="113"/>
      <c r="Q403" s="106" t="s">
        <v>1431</v>
      </c>
      <c r="R403" s="104" t="s">
        <v>1181</v>
      </c>
    </row>
    <row r="404" spans="1:18">
      <c r="A404" s="128" t="s">
        <v>1180</v>
      </c>
      <c r="B404" s="128" t="s">
        <v>1181</v>
      </c>
      <c r="C404" s="104" t="s">
        <v>1705</v>
      </c>
      <c r="D404" s="121" t="s">
        <v>1436</v>
      </c>
      <c r="E404" s="146" t="str">
        <f t="shared" si="7"/>
        <v xml:space="preserve">พลเมืองสร้างสรรค์นวัตกรรมต่อต้านการทุจริตในท้องถิ่น </v>
      </c>
      <c r="F404" s="111" t="s">
        <v>1437</v>
      </c>
      <c r="G404" s="11" t="s">
        <v>29</v>
      </c>
      <c r="H404" s="11">
        <v>2567</v>
      </c>
      <c r="I404" s="11" t="s">
        <v>1205</v>
      </c>
      <c r="J404" s="11" t="s">
        <v>1135</v>
      </c>
      <c r="K404" s="111" t="s">
        <v>48</v>
      </c>
      <c r="L404" s="111" t="s">
        <v>447</v>
      </c>
      <c r="M404" s="110" t="s">
        <v>1710</v>
      </c>
      <c r="N404" s="112" t="s">
        <v>1141</v>
      </c>
      <c r="O404" s="110" t="s">
        <v>1385</v>
      </c>
      <c r="P404" s="113"/>
      <c r="Q404" s="106" t="s">
        <v>1438</v>
      </c>
      <c r="R404" s="104" t="s">
        <v>1181</v>
      </c>
    </row>
    <row r="405" spans="1:18">
      <c r="A405" s="128" t="s">
        <v>1180</v>
      </c>
      <c r="B405" s="128" t="s">
        <v>1181</v>
      </c>
      <c r="C405" s="104" t="s">
        <v>1705</v>
      </c>
      <c r="D405" s="121" t="s">
        <v>1270</v>
      </c>
      <c r="E405" s="146" t="str">
        <f t="shared" si="7"/>
        <v>โครงการจับตาสถานการณ์และความรู้ด้านการพัฒนาประชาธิปไตย</v>
      </c>
      <c r="F405" s="111" t="s">
        <v>1271</v>
      </c>
      <c r="G405" s="11" t="s">
        <v>29</v>
      </c>
      <c r="H405" s="11">
        <v>2567</v>
      </c>
      <c r="I405" s="11" t="s">
        <v>1134</v>
      </c>
      <c r="J405" s="11" t="s">
        <v>1135</v>
      </c>
      <c r="K405" s="111" t="s">
        <v>48</v>
      </c>
      <c r="L405" s="111" t="s">
        <v>447</v>
      </c>
      <c r="M405" s="110" t="s">
        <v>1710</v>
      </c>
      <c r="N405" s="112" t="s">
        <v>1141</v>
      </c>
      <c r="O405" s="110" t="s">
        <v>1385</v>
      </c>
      <c r="P405" s="113"/>
      <c r="Q405" s="106" t="s">
        <v>1440</v>
      </c>
      <c r="R405" s="104" t="s">
        <v>1181</v>
      </c>
    </row>
    <row r="406" spans="1:18">
      <c r="A406" s="128" t="s">
        <v>1180</v>
      </c>
      <c r="B406" s="128" t="s">
        <v>1181</v>
      </c>
      <c r="C406" s="104" t="s">
        <v>1705</v>
      </c>
      <c r="D406" s="121" t="s">
        <v>1268</v>
      </c>
      <c r="E406" s="146" t="str">
        <f t="shared" si="7"/>
        <v>โครงการวิจัยรัฐธรรมนูญศึกษา</v>
      </c>
      <c r="F406" s="111" t="s">
        <v>647</v>
      </c>
      <c r="G406" s="11" t="s">
        <v>29</v>
      </c>
      <c r="H406" s="11">
        <v>2567</v>
      </c>
      <c r="I406" s="11" t="s">
        <v>1134</v>
      </c>
      <c r="J406" s="11" t="s">
        <v>1135</v>
      </c>
      <c r="K406" s="111" t="s">
        <v>48</v>
      </c>
      <c r="L406" s="111" t="s">
        <v>447</v>
      </c>
      <c r="M406" s="110" t="s">
        <v>1710</v>
      </c>
      <c r="N406" s="112" t="s">
        <v>1141</v>
      </c>
      <c r="O406" s="110" t="s">
        <v>1385</v>
      </c>
      <c r="P406" s="113"/>
      <c r="Q406" s="106" t="s">
        <v>1441</v>
      </c>
      <c r="R406" s="104" t="s">
        <v>1181</v>
      </c>
    </row>
    <row r="407" spans="1:18">
      <c r="A407" s="128" t="s">
        <v>1180</v>
      </c>
      <c r="B407" s="128" t="s">
        <v>1181</v>
      </c>
      <c r="C407" s="104" t="s">
        <v>1705</v>
      </c>
      <c r="D407" s="121" t="s">
        <v>1265</v>
      </c>
      <c r="E407" s="146" t="str">
        <f t="shared" si="7"/>
        <v>โครงการผู้นำเยาวชนพลเมืองดี</v>
      </c>
      <c r="F407" s="111" t="s">
        <v>1266</v>
      </c>
      <c r="G407" s="11" t="s">
        <v>29</v>
      </c>
      <c r="H407" s="11">
        <v>2567</v>
      </c>
      <c r="I407" s="11" t="s">
        <v>1134</v>
      </c>
      <c r="J407" s="11" t="s">
        <v>1135</v>
      </c>
      <c r="K407" s="111" t="s">
        <v>48</v>
      </c>
      <c r="L407" s="111" t="s">
        <v>447</v>
      </c>
      <c r="M407" s="110" t="s">
        <v>1710</v>
      </c>
      <c r="N407" s="112" t="s">
        <v>1141</v>
      </c>
      <c r="O407" s="110" t="s">
        <v>1385</v>
      </c>
      <c r="P407" s="113"/>
      <c r="Q407" s="106" t="s">
        <v>1442</v>
      </c>
      <c r="R407" s="104" t="s">
        <v>1181</v>
      </c>
    </row>
    <row r="408" spans="1:18">
      <c r="A408" s="128" t="s">
        <v>1180</v>
      </c>
      <c r="B408" s="128" t="s">
        <v>1181</v>
      </c>
      <c r="C408" s="104" t="s">
        <v>1705</v>
      </c>
      <c r="D408" s="121" t="s">
        <v>1262</v>
      </c>
      <c r="E408" s="146" t="str">
        <f t="shared" si="7"/>
        <v>โครงการปลุกพลังเยาวชนชายแดนใต้</v>
      </c>
      <c r="F408" s="111" t="s">
        <v>1263</v>
      </c>
      <c r="G408" s="11" t="s">
        <v>29</v>
      </c>
      <c r="H408" s="11">
        <v>2567</v>
      </c>
      <c r="I408" s="11" t="s">
        <v>1134</v>
      </c>
      <c r="J408" s="11" t="s">
        <v>1135</v>
      </c>
      <c r="K408" s="111" t="s">
        <v>48</v>
      </c>
      <c r="L408" s="111" t="s">
        <v>447</v>
      </c>
      <c r="M408" s="110" t="s">
        <v>1710</v>
      </c>
      <c r="N408" s="112" t="s">
        <v>1141</v>
      </c>
      <c r="O408" s="110" t="s">
        <v>1385</v>
      </c>
      <c r="P408" s="113"/>
      <c r="Q408" s="106" t="s">
        <v>1443</v>
      </c>
      <c r="R408" s="104" t="s">
        <v>1181</v>
      </c>
    </row>
    <row r="409" spans="1:18">
      <c r="A409" s="128" t="s">
        <v>1180</v>
      </c>
      <c r="B409" s="128" t="s">
        <v>1181</v>
      </c>
      <c r="C409" s="104" t="s">
        <v>1705</v>
      </c>
      <c r="D409" s="121" t="s">
        <v>1258</v>
      </c>
      <c r="E409" s="146" t="str">
        <f t="shared" si="7"/>
        <v>โครงการสร้างสำนึกพลเมือง</v>
      </c>
      <c r="F409" s="111" t="s">
        <v>890</v>
      </c>
      <c r="G409" s="11" t="s">
        <v>29</v>
      </c>
      <c r="H409" s="11">
        <v>2567</v>
      </c>
      <c r="I409" s="11" t="s">
        <v>1134</v>
      </c>
      <c r="J409" s="11" t="s">
        <v>1135</v>
      </c>
      <c r="K409" s="111" t="s">
        <v>48</v>
      </c>
      <c r="L409" s="111" t="s">
        <v>447</v>
      </c>
      <c r="M409" s="110" t="s">
        <v>1710</v>
      </c>
      <c r="N409" s="112" t="s">
        <v>1141</v>
      </c>
      <c r="O409" s="110" t="s">
        <v>1385</v>
      </c>
      <c r="P409" s="113"/>
      <c r="Q409" s="106" t="s">
        <v>1445</v>
      </c>
      <c r="R409" s="104" t="s">
        <v>1181</v>
      </c>
    </row>
    <row r="410" spans="1:18">
      <c r="A410" s="128" t="s">
        <v>1180</v>
      </c>
      <c r="B410" s="128" t="s">
        <v>1181</v>
      </c>
      <c r="C410" s="104" t="s">
        <v>1705</v>
      </c>
      <c r="D410" s="121" t="s">
        <v>1255</v>
      </c>
      <c r="E410" s="146" t="str">
        <f t="shared" si="7"/>
        <v>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F410" s="111" t="s">
        <v>1256</v>
      </c>
      <c r="G410" s="11" t="s">
        <v>29</v>
      </c>
      <c r="H410" s="11">
        <v>2567</v>
      </c>
      <c r="I410" s="11" t="s">
        <v>1134</v>
      </c>
      <c r="J410" s="11" t="s">
        <v>1135</v>
      </c>
      <c r="K410" s="111" t="s">
        <v>48</v>
      </c>
      <c r="L410" s="111" t="s">
        <v>447</v>
      </c>
      <c r="M410" s="110" t="s">
        <v>1710</v>
      </c>
      <c r="N410" s="112" t="s">
        <v>1141</v>
      </c>
      <c r="O410" s="110" t="s">
        <v>1385</v>
      </c>
      <c r="P410" s="113"/>
      <c r="Q410" s="106" t="s">
        <v>1446</v>
      </c>
      <c r="R410" s="104" t="s">
        <v>1181</v>
      </c>
    </row>
    <row r="411" spans="1:18">
      <c r="A411" s="128" t="s">
        <v>1180</v>
      </c>
      <c r="B411" s="128" t="s">
        <v>1181</v>
      </c>
      <c r="C411" s="104" t="s">
        <v>1705</v>
      </c>
      <c r="D411" s="121" t="s">
        <v>1240</v>
      </c>
      <c r="E411" s="146" t="str">
        <f t="shared" si="7"/>
        <v>โครงการการเรียนการสอนผ่านระบบออนไลน์ e-Learning เพื่อพัฒนาประชาธิปไตย</v>
      </c>
      <c r="F411" s="111" t="s">
        <v>1241</v>
      </c>
      <c r="G411" s="11" t="s">
        <v>29</v>
      </c>
      <c r="H411" s="11">
        <v>2567</v>
      </c>
      <c r="I411" s="11" t="s">
        <v>1134</v>
      </c>
      <c r="J411" s="11" t="s">
        <v>1135</v>
      </c>
      <c r="K411" s="111" t="s">
        <v>48</v>
      </c>
      <c r="L411" s="111" t="s">
        <v>447</v>
      </c>
      <c r="M411" s="110" t="s">
        <v>1710</v>
      </c>
      <c r="N411" s="112" t="s">
        <v>1141</v>
      </c>
      <c r="O411" s="110" t="s">
        <v>1385</v>
      </c>
      <c r="P411" s="113"/>
      <c r="Q411" s="106" t="s">
        <v>1451</v>
      </c>
      <c r="R411" s="104" t="s">
        <v>1181</v>
      </c>
    </row>
    <row r="412" spans="1:18">
      <c r="A412" s="128" t="s">
        <v>1180</v>
      </c>
      <c r="B412" s="128" t="s">
        <v>1181</v>
      </c>
      <c r="C412" s="104" t="s">
        <v>1705</v>
      </c>
      <c r="D412" s="121" t="s">
        <v>1178</v>
      </c>
      <c r="E412" s="146" t="str">
        <f t="shared" si="7"/>
        <v>การพัฒนาด้านการเมืองและการสร้างความรักความสามัคคีของคนในชาติ</v>
      </c>
      <c r="F412" s="111" t="s">
        <v>881</v>
      </c>
      <c r="G412" s="11" t="s">
        <v>29</v>
      </c>
      <c r="H412" s="11">
        <v>2567</v>
      </c>
      <c r="I412" s="11" t="s">
        <v>1134</v>
      </c>
      <c r="J412" s="11" t="s">
        <v>1135</v>
      </c>
      <c r="K412" s="111" t="s">
        <v>66</v>
      </c>
      <c r="L412" s="111" t="s">
        <v>882</v>
      </c>
      <c r="M412" s="110" t="s">
        <v>1709</v>
      </c>
      <c r="N412" s="112" t="s">
        <v>255</v>
      </c>
      <c r="O412" s="110" t="s">
        <v>1385</v>
      </c>
      <c r="P412" s="113"/>
      <c r="Q412" s="106" t="s">
        <v>1453</v>
      </c>
      <c r="R412" s="104" t="s">
        <v>1181</v>
      </c>
    </row>
    <row r="413" spans="1:18">
      <c r="A413" s="129" t="s">
        <v>1180</v>
      </c>
      <c r="B413" s="129" t="s">
        <v>1201</v>
      </c>
      <c r="C413" s="104" t="s">
        <v>1705</v>
      </c>
      <c r="D413" s="123" t="s">
        <v>1238</v>
      </c>
      <c r="E413" s="146" t="str">
        <f t="shared" ref="E413:E476" si="8">HYPERLINK(Q413,F413)</f>
        <v>โครงการปลูกฝังจิตสำนึกรักสามัคคีและส่งเสริมความปรองดองของคนในชาติ</v>
      </c>
      <c r="F413" s="111" t="s">
        <v>304</v>
      </c>
      <c r="G413" s="11" t="s">
        <v>29</v>
      </c>
      <c r="H413" s="11">
        <v>2567</v>
      </c>
      <c r="I413" s="11" t="s">
        <v>1134</v>
      </c>
      <c r="J413" s="125" t="s">
        <v>1135</v>
      </c>
      <c r="K413" s="111" t="s">
        <v>46</v>
      </c>
      <c r="L413" s="111" t="s">
        <v>306</v>
      </c>
      <c r="M413" s="110" t="s">
        <v>1717</v>
      </c>
      <c r="N413" s="112" t="s">
        <v>218</v>
      </c>
      <c r="O413" s="110" t="s">
        <v>1385</v>
      </c>
      <c r="P413" s="108"/>
      <c r="Q413" s="106" t="s">
        <v>1605</v>
      </c>
      <c r="R413" s="104" t="s">
        <v>1201</v>
      </c>
    </row>
    <row r="414" spans="1:18">
      <c r="A414" s="133" t="s">
        <v>1275</v>
      </c>
      <c r="B414" s="133" t="s">
        <v>1276</v>
      </c>
      <c r="C414" s="104" t="s">
        <v>1705</v>
      </c>
      <c r="D414" s="123" t="s">
        <v>1424</v>
      </c>
      <c r="E414" s="146" t="str">
        <f t="shared" si="8"/>
        <v xml:space="preserve">โครงการพัฒนาระบบแจ้งเหตุและรายงานการเลือกตั้งอัจฉริยะ </v>
      </c>
      <c r="F414" s="111" t="s">
        <v>1425</v>
      </c>
      <c r="G414" s="11" t="s">
        <v>29</v>
      </c>
      <c r="H414" s="11">
        <v>2567</v>
      </c>
      <c r="I414" s="11" t="s">
        <v>1134</v>
      </c>
      <c r="J414" s="125" t="s">
        <v>1135</v>
      </c>
      <c r="K414" s="111" t="s">
        <v>995</v>
      </c>
      <c r="L414" s="111" t="s">
        <v>163</v>
      </c>
      <c r="M414" s="110" t="s">
        <v>1711</v>
      </c>
      <c r="N414" s="112" t="s">
        <v>164</v>
      </c>
      <c r="O414" s="110" t="s">
        <v>1385</v>
      </c>
      <c r="P414" s="108"/>
      <c r="Q414" s="106" t="s">
        <v>1426</v>
      </c>
      <c r="R414" s="104" t="s">
        <v>1276</v>
      </c>
    </row>
    <row r="415" spans="1:18">
      <c r="A415" s="133" t="s">
        <v>1275</v>
      </c>
      <c r="B415" s="133" t="s">
        <v>1276</v>
      </c>
      <c r="C415" s="104" t="s">
        <v>1705</v>
      </c>
      <c r="D415" s="123" t="s">
        <v>1273</v>
      </c>
      <c r="E415" s="146" t="str">
        <f t="shared" si="8"/>
        <v>โครงการปฏิรูปการเมืองสุจริตบนฐานของการเลือกตั้ง</v>
      </c>
      <c r="F415" s="111" t="s">
        <v>1274</v>
      </c>
      <c r="G415" s="11" t="s">
        <v>29</v>
      </c>
      <c r="H415" s="11">
        <v>2567</v>
      </c>
      <c r="I415" s="11" t="s">
        <v>1134</v>
      </c>
      <c r="J415" s="125" t="s">
        <v>1135</v>
      </c>
      <c r="K415" s="111" t="s">
        <v>995</v>
      </c>
      <c r="L415" s="111" t="s">
        <v>163</v>
      </c>
      <c r="M415" s="110" t="s">
        <v>1711</v>
      </c>
      <c r="N415" s="112" t="s">
        <v>164</v>
      </c>
      <c r="O415" s="110" t="s">
        <v>1385</v>
      </c>
      <c r="P415" s="108"/>
      <c r="Q415" s="106" t="s">
        <v>1435</v>
      </c>
      <c r="R415" s="104" t="s">
        <v>1276</v>
      </c>
    </row>
    <row r="416" spans="1:18">
      <c r="A416" s="133" t="s">
        <v>1275</v>
      </c>
      <c r="B416" s="133" t="s">
        <v>1276</v>
      </c>
      <c r="C416" s="104" t="s">
        <v>1705</v>
      </c>
      <c r="D416" s="121" t="s">
        <v>1424</v>
      </c>
      <c r="E416" s="146" t="str">
        <f t="shared" si="8"/>
        <v xml:space="preserve">โครงการพัฒนาระบบแจ้งเหตุและรายงานการเลือกตั้งอัจฉริยะ </v>
      </c>
      <c r="F416" s="111" t="s">
        <v>1425</v>
      </c>
      <c r="G416" s="11" t="s">
        <v>29</v>
      </c>
      <c r="H416" s="11">
        <v>2567</v>
      </c>
      <c r="I416" s="11" t="s">
        <v>1134</v>
      </c>
      <c r="J416" s="11" t="s">
        <v>1135</v>
      </c>
      <c r="K416" s="111" t="s">
        <v>164</v>
      </c>
      <c r="L416" s="111" t="s">
        <v>163</v>
      </c>
      <c r="M416" s="110" t="s">
        <v>1711</v>
      </c>
      <c r="N416" s="112" t="s">
        <v>995</v>
      </c>
      <c r="O416" s="110" t="s">
        <v>1385</v>
      </c>
      <c r="P416" s="113"/>
      <c r="Q416" s="106" t="s">
        <v>1426</v>
      </c>
      <c r="R416" s="104" t="s">
        <v>1276</v>
      </c>
    </row>
    <row r="417" spans="1:18">
      <c r="A417" s="133" t="s">
        <v>1275</v>
      </c>
      <c r="B417" s="133" t="s">
        <v>1276</v>
      </c>
      <c r="C417" s="104" t="s">
        <v>1705</v>
      </c>
      <c r="D417" s="121" t="s">
        <v>1273</v>
      </c>
      <c r="E417" s="146" t="str">
        <f t="shared" si="8"/>
        <v>โครงการปฏิรูปการเมืองสุจริตบนฐานของการเลือกตั้ง</v>
      </c>
      <c r="F417" s="111" t="s">
        <v>1274</v>
      </c>
      <c r="G417" s="11" t="s">
        <v>29</v>
      </c>
      <c r="H417" s="11">
        <v>2567</v>
      </c>
      <c r="I417" s="11" t="s">
        <v>1134</v>
      </c>
      <c r="J417" s="11" t="s">
        <v>1135</v>
      </c>
      <c r="K417" s="111" t="s">
        <v>164</v>
      </c>
      <c r="L417" s="111" t="s">
        <v>163</v>
      </c>
      <c r="M417" s="110" t="s">
        <v>1711</v>
      </c>
      <c r="N417" s="112" t="s">
        <v>995</v>
      </c>
      <c r="O417" s="110" t="s">
        <v>1385</v>
      </c>
      <c r="P417" s="113"/>
      <c r="Q417" s="106" t="s">
        <v>1435</v>
      </c>
      <c r="R417" s="104" t="s">
        <v>1276</v>
      </c>
    </row>
    <row r="418" spans="1:18">
      <c r="A418" s="134" t="s">
        <v>1275</v>
      </c>
      <c r="B418" s="134" t="s">
        <v>1288</v>
      </c>
      <c r="C418" s="104" t="s">
        <v>1705</v>
      </c>
      <c r="D418" s="123" t="s">
        <v>1286</v>
      </c>
      <c r="E418" s="146" t="str">
        <f t="shared" si="8"/>
        <v>โครงการปรับสู่ระบบบริหารที่มุ่งผลสัมฤทธิ์ กิจกรรมหลักปลูกจิตสำนึก คุณธรรม และจริยธรรม</v>
      </c>
      <c r="F418" s="111" t="s">
        <v>1287</v>
      </c>
      <c r="G418" s="11" t="s">
        <v>29</v>
      </c>
      <c r="H418" s="11">
        <v>2567</v>
      </c>
      <c r="I418" s="11" t="s">
        <v>1134</v>
      </c>
      <c r="J418" s="125" t="s">
        <v>1135</v>
      </c>
      <c r="K418" s="111" t="s">
        <v>995</v>
      </c>
      <c r="L418" s="111" t="s">
        <v>163</v>
      </c>
      <c r="M418" s="110" t="s">
        <v>1711</v>
      </c>
      <c r="N418" s="112" t="s">
        <v>164</v>
      </c>
      <c r="O418" s="110" t="s">
        <v>1385</v>
      </c>
      <c r="P418" s="108"/>
      <c r="Q418" s="106" t="s">
        <v>1433</v>
      </c>
      <c r="R418" s="104" t="s">
        <v>1288</v>
      </c>
    </row>
    <row r="419" spans="1:18">
      <c r="A419" s="134" t="s">
        <v>1275</v>
      </c>
      <c r="B419" s="134" t="s">
        <v>1288</v>
      </c>
      <c r="C419" s="104" t="s">
        <v>1705</v>
      </c>
      <c r="D419" s="121" t="s">
        <v>1286</v>
      </c>
      <c r="E419" s="146" t="str">
        <f t="shared" si="8"/>
        <v>โครงการปรับสู่ระบบบริหารที่มุ่งผลสัมฤทธิ์ กิจกรรมหลักปลูกจิตสำนึก คุณธรรม และจริยธรรม</v>
      </c>
      <c r="F419" s="111" t="s">
        <v>1287</v>
      </c>
      <c r="G419" s="11" t="s">
        <v>29</v>
      </c>
      <c r="H419" s="11">
        <v>2567</v>
      </c>
      <c r="I419" s="11" t="s">
        <v>1134</v>
      </c>
      <c r="J419" s="11" t="s">
        <v>1135</v>
      </c>
      <c r="K419" s="111" t="s">
        <v>164</v>
      </c>
      <c r="L419" s="111" t="s">
        <v>163</v>
      </c>
      <c r="M419" s="110" t="s">
        <v>1711</v>
      </c>
      <c r="N419" s="112" t="s">
        <v>995</v>
      </c>
      <c r="O419" s="110" t="s">
        <v>1385</v>
      </c>
      <c r="P419" s="113"/>
      <c r="Q419" s="106" t="s">
        <v>1433</v>
      </c>
      <c r="R419" s="104" t="s">
        <v>1288</v>
      </c>
    </row>
    <row r="420" spans="1:18">
      <c r="A420" s="136" t="s">
        <v>1275</v>
      </c>
      <c r="B420" s="136" t="s">
        <v>1280</v>
      </c>
      <c r="C420" s="104" t="s">
        <v>1705</v>
      </c>
      <c r="D420" s="123" t="s">
        <v>1290</v>
      </c>
      <c r="E420" s="146" t="str">
        <f t="shared" si="8"/>
        <v>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</v>
      </c>
      <c r="F420" s="111" t="s">
        <v>1291</v>
      </c>
      <c r="G420" s="11" t="s">
        <v>29</v>
      </c>
      <c r="H420" s="11">
        <v>2567</v>
      </c>
      <c r="I420" s="11" t="s">
        <v>1134</v>
      </c>
      <c r="J420" s="125" t="s">
        <v>1135</v>
      </c>
      <c r="K420" s="111" t="s">
        <v>995</v>
      </c>
      <c r="L420" s="111" t="s">
        <v>163</v>
      </c>
      <c r="M420" s="110" t="s">
        <v>1711</v>
      </c>
      <c r="N420" s="112" t="s">
        <v>164</v>
      </c>
      <c r="O420" s="110" t="s">
        <v>1385</v>
      </c>
      <c r="P420" s="108"/>
      <c r="Q420" s="106" t="s">
        <v>1432</v>
      </c>
      <c r="R420" s="104" t="s">
        <v>1280</v>
      </c>
    </row>
    <row r="421" spans="1:18">
      <c r="A421" s="136" t="s">
        <v>1275</v>
      </c>
      <c r="B421" s="136" t="s">
        <v>1280</v>
      </c>
      <c r="C421" s="104" t="s">
        <v>1705</v>
      </c>
      <c r="D421" s="123" t="s">
        <v>1278</v>
      </c>
      <c r="E421" s="146" t="str">
        <f t="shared" si="8"/>
        <v>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</v>
      </c>
      <c r="F421" s="111" t="s">
        <v>1279</v>
      </c>
      <c r="G421" s="11" t="s">
        <v>29</v>
      </c>
      <c r="H421" s="11">
        <v>2567</v>
      </c>
      <c r="I421" s="11" t="s">
        <v>1134</v>
      </c>
      <c r="J421" s="125" t="s">
        <v>1135</v>
      </c>
      <c r="K421" s="111" t="s">
        <v>995</v>
      </c>
      <c r="L421" s="111" t="s">
        <v>163</v>
      </c>
      <c r="M421" s="110" t="s">
        <v>1711</v>
      </c>
      <c r="N421" s="112" t="s">
        <v>164</v>
      </c>
      <c r="O421" s="110" t="s">
        <v>1385</v>
      </c>
      <c r="P421" s="108"/>
      <c r="Q421" s="106" t="s">
        <v>1434</v>
      </c>
      <c r="R421" s="104" t="s">
        <v>1280</v>
      </c>
    </row>
    <row r="422" spans="1:18">
      <c r="A422" s="136" t="s">
        <v>1275</v>
      </c>
      <c r="B422" s="136" t="s">
        <v>1280</v>
      </c>
      <c r="C422" s="104" t="s">
        <v>1705</v>
      </c>
      <c r="D422" s="121" t="s">
        <v>1290</v>
      </c>
      <c r="E422" s="146" t="str">
        <f t="shared" si="8"/>
        <v>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</v>
      </c>
      <c r="F422" s="111" t="s">
        <v>1291</v>
      </c>
      <c r="G422" s="11" t="s">
        <v>29</v>
      </c>
      <c r="H422" s="11">
        <v>2567</v>
      </c>
      <c r="I422" s="11" t="s">
        <v>1134</v>
      </c>
      <c r="J422" s="11" t="s">
        <v>1135</v>
      </c>
      <c r="K422" s="111" t="s">
        <v>164</v>
      </c>
      <c r="L422" s="111" t="s">
        <v>163</v>
      </c>
      <c r="M422" s="110" t="s">
        <v>1711</v>
      </c>
      <c r="N422" s="112" t="s">
        <v>995</v>
      </c>
      <c r="O422" s="110" t="s">
        <v>1385</v>
      </c>
      <c r="P422" s="113"/>
      <c r="Q422" s="106" t="s">
        <v>1432</v>
      </c>
      <c r="R422" s="104" t="s">
        <v>1280</v>
      </c>
    </row>
    <row r="423" spans="1:18">
      <c r="A423" s="136" t="s">
        <v>1275</v>
      </c>
      <c r="B423" s="136" t="s">
        <v>1280</v>
      </c>
      <c r="C423" s="104" t="s">
        <v>1705</v>
      </c>
      <c r="D423" s="121" t="s">
        <v>1278</v>
      </c>
      <c r="E423" s="146" t="str">
        <f t="shared" si="8"/>
        <v>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</v>
      </c>
      <c r="F423" s="111" t="s">
        <v>1279</v>
      </c>
      <c r="G423" s="11" t="s">
        <v>29</v>
      </c>
      <c r="H423" s="11">
        <v>2567</v>
      </c>
      <c r="I423" s="11" t="s">
        <v>1134</v>
      </c>
      <c r="J423" s="11" t="s">
        <v>1135</v>
      </c>
      <c r="K423" s="111" t="s">
        <v>164</v>
      </c>
      <c r="L423" s="111" t="s">
        <v>163</v>
      </c>
      <c r="M423" s="110" t="s">
        <v>1711</v>
      </c>
      <c r="N423" s="112" t="s">
        <v>995</v>
      </c>
      <c r="O423" s="110" t="s">
        <v>1385</v>
      </c>
      <c r="P423" s="113"/>
      <c r="Q423" s="106" t="s">
        <v>1434</v>
      </c>
      <c r="R423" s="104" t="s">
        <v>1280</v>
      </c>
    </row>
    <row r="424" spans="1:18">
      <c r="A424" s="131" t="s">
        <v>1245</v>
      </c>
      <c r="B424" s="131" t="s">
        <v>1295</v>
      </c>
      <c r="C424" s="104" t="s">
        <v>1705</v>
      </c>
      <c r="D424" s="123" t="s">
        <v>1312</v>
      </c>
      <c r="E424" s="146" t="str">
        <f t="shared" si="8"/>
        <v>โครงการศูนย์ส่งเสริมพัฒนาประชาธิปไตย</v>
      </c>
      <c r="F424" s="111" t="s">
        <v>1313</v>
      </c>
      <c r="G424" s="11" t="s">
        <v>29</v>
      </c>
      <c r="H424" s="11">
        <v>2567</v>
      </c>
      <c r="I424" s="11" t="s">
        <v>1134</v>
      </c>
      <c r="J424" s="125" t="s">
        <v>1135</v>
      </c>
      <c r="K424" s="111" t="s">
        <v>995</v>
      </c>
      <c r="L424" s="111" t="s">
        <v>163</v>
      </c>
      <c r="M424" s="110" t="s">
        <v>1711</v>
      </c>
      <c r="N424" s="112" t="s">
        <v>164</v>
      </c>
      <c r="O424" s="110" t="s">
        <v>1385</v>
      </c>
      <c r="P424" s="108"/>
      <c r="Q424" s="106" t="s">
        <v>1427</v>
      </c>
      <c r="R424" s="104" t="s">
        <v>1295</v>
      </c>
    </row>
    <row r="425" spans="1:18">
      <c r="A425" s="131" t="s">
        <v>1245</v>
      </c>
      <c r="B425" s="131" t="s">
        <v>1295</v>
      </c>
      <c r="C425" s="104" t="s">
        <v>1705</v>
      </c>
      <c r="D425" s="123" t="s">
        <v>1309</v>
      </c>
      <c r="E425" s="146" t="str">
        <f t="shared" si="8"/>
        <v xml:space="preserve">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</v>
      </c>
      <c r="F425" s="111" t="s">
        <v>1428</v>
      </c>
      <c r="G425" s="11" t="s">
        <v>29</v>
      </c>
      <c r="H425" s="11">
        <v>2567</v>
      </c>
      <c r="I425" s="11" t="s">
        <v>1134</v>
      </c>
      <c r="J425" s="125" t="s">
        <v>1135</v>
      </c>
      <c r="K425" s="111" t="s">
        <v>995</v>
      </c>
      <c r="L425" s="111" t="s">
        <v>163</v>
      </c>
      <c r="M425" s="110" t="s">
        <v>1711</v>
      </c>
      <c r="N425" s="112" t="s">
        <v>164</v>
      </c>
      <c r="O425" s="110" t="s">
        <v>1385</v>
      </c>
      <c r="P425" s="108"/>
      <c r="Q425" s="106" t="s">
        <v>1429</v>
      </c>
      <c r="R425" s="104" t="s">
        <v>1295</v>
      </c>
    </row>
    <row r="426" spans="1:18">
      <c r="A426" s="131" t="s">
        <v>1245</v>
      </c>
      <c r="B426" s="131" t="s">
        <v>1295</v>
      </c>
      <c r="C426" s="104" t="s">
        <v>1705</v>
      </c>
      <c r="D426" s="123" t="s">
        <v>1293</v>
      </c>
      <c r="E426" s="146" t="str">
        <f t="shared" si="8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F426" s="111" t="s">
        <v>1294</v>
      </c>
      <c r="G426" s="11" t="s">
        <v>29</v>
      </c>
      <c r="H426" s="11">
        <v>2567</v>
      </c>
      <c r="I426" s="11" t="s">
        <v>1134</v>
      </c>
      <c r="J426" s="125" t="s">
        <v>1135</v>
      </c>
      <c r="K426" s="111" t="s">
        <v>1141</v>
      </c>
      <c r="L426" s="111" t="s">
        <v>447</v>
      </c>
      <c r="M426" s="110" t="s">
        <v>1710</v>
      </c>
      <c r="N426" s="112" t="s">
        <v>48</v>
      </c>
      <c r="O426" s="110" t="s">
        <v>1385</v>
      </c>
      <c r="P426" s="108"/>
      <c r="Q426" s="106" t="s">
        <v>1439</v>
      </c>
      <c r="R426" s="104" t="s">
        <v>1295</v>
      </c>
    </row>
    <row r="427" spans="1:18">
      <c r="A427" s="131" t="s">
        <v>1245</v>
      </c>
      <c r="B427" s="131" t="s">
        <v>1295</v>
      </c>
      <c r="C427" s="104" t="s">
        <v>1705</v>
      </c>
      <c r="D427" s="121" t="s">
        <v>1312</v>
      </c>
      <c r="E427" s="146" t="str">
        <f t="shared" si="8"/>
        <v>โครงการศูนย์ส่งเสริมพัฒนาประชาธิปไตย</v>
      </c>
      <c r="F427" s="111" t="s">
        <v>1313</v>
      </c>
      <c r="G427" s="11" t="s">
        <v>29</v>
      </c>
      <c r="H427" s="11">
        <v>2567</v>
      </c>
      <c r="I427" s="11" t="s">
        <v>1134</v>
      </c>
      <c r="J427" s="11" t="s">
        <v>1135</v>
      </c>
      <c r="K427" s="111" t="s">
        <v>164</v>
      </c>
      <c r="L427" s="111" t="s">
        <v>163</v>
      </c>
      <c r="M427" s="110" t="s">
        <v>1711</v>
      </c>
      <c r="N427" s="112" t="s">
        <v>995</v>
      </c>
      <c r="O427" s="110" t="s">
        <v>1385</v>
      </c>
      <c r="P427" s="113"/>
      <c r="Q427" s="106" t="s">
        <v>1427</v>
      </c>
      <c r="R427" s="104" t="s">
        <v>1295</v>
      </c>
    </row>
    <row r="428" spans="1:18">
      <c r="A428" s="131" t="s">
        <v>1245</v>
      </c>
      <c r="B428" s="131" t="s">
        <v>1295</v>
      </c>
      <c r="C428" s="104" t="s">
        <v>1705</v>
      </c>
      <c r="D428" s="121" t="s">
        <v>1309</v>
      </c>
      <c r="E428" s="146" t="str">
        <f t="shared" si="8"/>
        <v xml:space="preserve">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 </v>
      </c>
      <c r="F428" s="111" t="s">
        <v>1428</v>
      </c>
      <c r="G428" s="11" t="s">
        <v>29</v>
      </c>
      <c r="H428" s="11">
        <v>2567</v>
      </c>
      <c r="I428" s="11" t="s">
        <v>1134</v>
      </c>
      <c r="J428" s="11" t="s">
        <v>1135</v>
      </c>
      <c r="K428" s="111" t="s">
        <v>164</v>
      </c>
      <c r="L428" s="111" t="s">
        <v>163</v>
      </c>
      <c r="M428" s="110" t="s">
        <v>1711</v>
      </c>
      <c r="N428" s="112" t="s">
        <v>995</v>
      </c>
      <c r="O428" s="110" t="s">
        <v>1385</v>
      </c>
      <c r="P428" s="113"/>
      <c r="Q428" s="106" t="s">
        <v>1429</v>
      </c>
      <c r="R428" s="104" t="s">
        <v>1295</v>
      </c>
    </row>
    <row r="429" spans="1:18">
      <c r="A429" s="131" t="s">
        <v>1245</v>
      </c>
      <c r="B429" s="131" t="s">
        <v>1295</v>
      </c>
      <c r="C429" s="104" t="s">
        <v>1705</v>
      </c>
      <c r="D429" s="121" t="s">
        <v>1293</v>
      </c>
      <c r="E429" s="146" t="str">
        <f t="shared" si="8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F429" s="111" t="s">
        <v>1294</v>
      </c>
      <c r="G429" s="11" t="s">
        <v>29</v>
      </c>
      <c r="H429" s="11">
        <v>2567</v>
      </c>
      <c r="I429" s="11" t="s">
        <v>1134</v>
      </c>
      <c r="J429" s="11" t="s">
        <v>1135</v>
      </c>
      <c r="K429" s="111" t="s">
        <v>48</v>
      </c>
      <c r="L429" s="111" t="s">
        <v>447</v>
      </c>
      <c r="M429" s="110" t="s">
        <v>1710</v>
      </c>
      <c r="N429" s="112" t="s">
        <v>1141</v>
      </c>
      <c r="O429" s="110" t="s">
        <v>1385</v>
      </c>
      <c r="P429" s="113"/>
      <c r="Q429" s="106" t="s">
        <v>1439</v>
      </c>
      <c r="R429" s="104" t="s">
        <v>1295</v>
      </c>
    </row>
    <row r="430" spans="1:18">
      <c r="A430" s="140" t="s">
        <v>1245</v>
      </c>
      <c r="B430" s="140" t="s">
        <v>1284</v>
      </c>
      <c r="C430" s="104" t="s">
        <v>1705</v>
      </c>
      <c r="D430" s="123" t="s">
        <v>1282</v>
      </c>
      <c r="E430" s="146" t="str">
        <f t="shared" si="8"/>
        <v>โครงการ ค่าใช้จ่ายในการขับเคลื่อนการสร้างความสามัคคีปรองดองสมานฉันท์</v>
      </c>
      <c r="F430" s="111" t="s">
        <v>1283</v>
      </c>
      <c r="G430" s="11" t="s">
        <v>29</v>
      </c>
      <c r="H430" s="11">
        <v>2567</v>
      </c>
      <c r="I430" s="11" t="s">
        <v>1134</v>
      </c>
      <c r="J430" s="125" t="s">
        <v>1135</v>
      </c>
      <c r="K430" s="111" t="s">
        <v>659</v>
      </c>
      <c r="L430" s="111" t="s">
        <v>660</v>
      </c>
      <c r="M430" s="110" t="s">
        <v>1715</v>
      </c>
      <c r="N430" s="112" t="s">
        <v>66</v>
      </c>
      <c r="O430" s="110" t="s">
        <v>1385</v>
      </c>
      <c r="P430" s="108"/>
      <c r="Q430" s="106" t="s">
        <v>1452</v>
      </c>
      <c r="R430" s="104" t="s">
        <v>1284</v>
      </c>
    </row>
    <row r="431" spans="1:18">
      <c r="A431" s="140" t="s">
        <v>1245</v>
      </c>
      <c r="B431" s="140" t="s">
        <v>1284</v>
      </c>
      <c r="C431" s="104" t="s">
        <v>1705</v>
      </c>
      <c r="D431" s="121" t="s">
        <v>1282</v>
      </c>
      <c r="E431" s="146" t="str">
        <f t="shared" si="8"/>
        <v>โครงการ ค่าใช้จ่ายในการขับเคลื่อนการสร้างความสามัคคีปรองดองสมานฉันท์</v>
      </c>
      <c r="F431" s="111" t="s">
        <v>1283</v>
      </c>
      <c r="G431" s="11" t="s">
        <v>29</v>
      </c>
      <c r="H431" s="11">
        <v>2567</v>
      </c>
      <c r="I431" s="11" t="s">
        <v>1134</v>
      </c>
      <c r="J431" s="11" t="s">
        <v>1135</v>
      </c>
      <c r="K431" s="111" t="s">
        <v>66</v>
      </c>
      <c r="L431" s="111" t="s">
        <v>660</v>
      </c>
      <c r="M431" s="110" t="s">
        <v>1715</v>
      </c>
      <c r="N431" s="112" t="s">
        <v>659</v>
      </c>
      <c r="O431" s="110" t="s">
        <v>1385</v>
      </c>
      <c r="P431" s="113"/>
      <c r="Q431" s="106" t="s">
        <v>1452</v>
      </c>
      <c r="R431" s="104" t="s">
        <v>1284</v>
      </c>
    </row>
    <row r="432" spans="1:18">
      <c r="A432" s="131" t="s">
        <v>1245</v>
      </c>
      <c r="B432" s="131" t="s">
        <v>1302</v>
      </c>
      <c r="C432" s="104" t="s">
        <v>1705</v>
      </c>
      <c r="D432" s="123" t="s">
        <v>1300</v>
      </c>
      <c r="E432" s="146" t="str">
        <f t="shared" si="8"/>
        <v>โครงการพัฒนาเทคโนโลยีสารสนเทศชาญฉลาดในระบบการเลือกตั้ง</v>
      </c>
      <c r="F432" s="111" t="s">
        <v>1301</v>
      </c>
      <c r="G432" s="11" t="s">
        <v>29</v>
      </c>
      <c r="H432" s="11">
        <v>2567</v>
      </c>
      <c r="I432" s="11" t="s">
        <v>1134</v>
      </c>
      <c r="J432" s="125" t="s">
        <v>1135</v>
      </c>
      <c r="K432" s="111" t="s">
        <v>995</v>
      </c>
      <c r="L432" s="111" t="s">
        <v>163</v>
      </c>
      <c r="M432" s="110" t="s">
        <v>1711</v>
      </c>
      <c r="N432" s="112" t="s">
        <v>164</v>
      </c>
      <c r="O432" s="110" t="s">
        <v>1385</v>
      </c>
      <c r="P432" s="108"/>
      <c r="Q432" s="106" t="s">
        <v>1430</v>
      </c>
      <c r="R432" s="104" t="s">
        <v>1302</v>
      </c>
    </row>
    <row r="433" spans="1:18">
      <c r="A433" s="131" t="s">
        <v>1245</v>
      </c>
      <c r="B433" s="131" t="s">
        <v>1302</v>
      </c>
      <c r="C433" s="104" t="s">
        <v>1705</v>
      </c>
      <c r="D433" s="121" t="s">
        <v>1300</v>
      </c>
      <c r="E433" s="146" t="str">
        <f t="shared" si="8"/>
        <v>โครงการพัฒนาเทคโนโลยีสารสนเทศชาญฉลาดในระบบการเลือกตั้ง</v>
      </c>
      <c r="F433" s="111" t="s">
        <v>1301</v>
      </c>
      <c r="G433" s="11" t="s">
        <v>29</v>
      </c>
      <c r="H433" s="11">
        <v>2567</v>
      </c>
      <c r="I433" s="11" t="s">
        <v>1134</v>
      </c>
      <c r="J433" s="11" t="s">
        <v>1135</v>
      </c>
      <c r="K433" s="111" t="s">
        <v>164</v>
      </c>
      <c r="L433" s="111" t="s">
        <v>163</v>
      </c>
      <c r="M433" s="110" t="s">
        <v>1711</v>
      </c>
      <c r="N433" s="112" t="s">
        <v>995</v>
      </c>
      <c r="O433" s="110" t="s">
        <v>1385</v>
      </c>
      <c r="P433" s="113"/>
      <c r="Q433" s="106" t="s">
        <v>1430</v>
      </c>
      <c r="R433" s="104" t="s">
        <v>1302</v>
      </c>
    </row>
    <row r="434" spans="1:18">
      <c r="A434" s="142" t="s">
        <v>1245</v>
      </c>
      <c r="B434" s="142" t="s">
        <v>1246</v>
      </c>
      <c r="C434" s="104" t="s">
        <v>1705</v>
      </c>
      <c r="D434" s="123" t="s">
        <v>1260</v>
      </c>
      <c r="E434" s="146" t="str">
        <f t="shared" si="8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F434" s="111" t="s">
        <v>927</v>
      </c>
      <c r="G434" s="11" t="s">
        <v>29</v>
      </c>
      <c r="H434" s="11">
        <v>2567</v>
      </c>
      <c r="I434" s="11" t="s">
        <v>1134</v>
      </c>
      <c r="J434" s="125" t="s">
        <v>1135</v>
      </c>
      <c r="K434" s="111" t="s">
        <v>1141</v>
      </c>
      <c r="L434" s="111" t="s">
        <v>447</v>
      </c>
      <c r="M434" s="110" t="s">
        <v>1710</v>
      </c>
      <c r="N434" s="112" t="s">
        <v>48</v>
      </c>
      <c r="O434" s="110" t="s">
        <v>1385</v>
      </c>
      <c r="P434" s="108"/>
      <c r="Q434" s="106" t="s">
        <v>1444</v>
      </c>
      <c r="R434" s="104" t="s">
        <v>1246</v>
      </c>
    </row>
    <row r="435" spans="1:18">
      <c r="A435" s="142" t="s">
        <v>1245</v>
      </c>
      <c r="B435" s="142" t="s">
        <v>1246</v>
      </c>
      <c r="C435" s="104" t="s">
        <v>1705</v>
      </c>
      <c r="D435" s="123" t="s">
        <v>1253</v>
      </c>
      <c r="E435" s="146" t="str">
        <f t="shared" si="8"/>
        <v>โครงการเสริมสร้างศักยภาพบุคลากร/เครือข่ายในการสร้างสังคมสันติสุข</v>
      </c>
      <c r="F435" s="111" t="s">
        <v>907</v>
      </c>
      <c r="G435" s="11" t="s">
        <v>29</v>
      </c>
      <c r="H435" s="11">
        <v>2567</v>
      </c>
      <c r="I435" s="11" t="s">
        <v>1134</v>
      </c>
      <c r="J435" s="125" t="s">
        <v>1135</v>
      </c>
      <c r="K435" s="111" t="s">
        <v>1141</v>
      </c>
      <c r="L435" s="111" t="s">
        <v>447</v>
      </c>
      <c r="M435" s="110" t="s">
        <v>1710</v>
      </c>
      <c r="N435" s="112" t="s">
        <v>48</v>
      </c>
      <c r="O435" s="110" t="s">
        <v>1385</v>
      </c>
      <c r="P435" s="108"/>
      <c r="Q435" s="106" t="s">
        <v>1447</v>
      </c>
      <c r="R435" s="104" t="s">
        <v>1246</v>
      </c>
    </row>
    <row r="436" spans="1:18">
      <c r="A436" s="142" t="s">
        <v>1245</v>
      </c>
      <c r="B436" s="142" t="s">
        <v>1246</v>
      </c>
      <c r="C436" s="104" t="s">
        <v>1705</v>
      </c>
      <c r="D436" s="123" t="s">
        <v>1250</v>
      </c>
      <c r="E436" s="146" t="str">
        <f t="shared" si="8"/>
        <v>หลักสูตรประกาศนียบัตรชั้นสูงการเสริมสร้างสังคมสันติสุข รุ่นที่ 15</v>
      </c>
      <c r="F436" s="111" t="s">
        <v>1251</v>
      </c>
      <c r="G436" s="11" t="s">
        <v>29</v>
      </c>
      <c r="H436" s="11">
        <v>2567</v>
      </c>
      <c r="I436" s="11" t="s">
        <v>1134</v>
      </c>
      <c r="J436" s="125" t="s">
        <v>1135</v>
      </c>
      <c r="K436" s="111" t="s">
        <v>1141</v>
      </c>
      <c r="L436" s="111" t="s">
        <v>447</v>
      </c>
      <c r="M436" s="110" t="s">
        <v>1710</v>
      </c>
      <c r="N436" s="112" t="s">
        <v>48</v>
      </c>
      <c r="O436" s="110" t="s">
        <v>1385</v>
      </c>
      <c r="P436" s="108"/>
      <c r="Q436" s="106" t="s">
        <v>1448</v>
      </c>
      <c r="R436" s="104" t="s">
        <v>1246</v>
      </c>
    </row>
    <row r="437" spans="1:18">
      <c r="A437" s="142" t="s">
        <v>1245</v>
      </c>
      <c r="B437" s="142" t="s">
        <v>1246</v>
      </c>
      <c r="C437" s="104" t="s">
        <v>1705</v>
      </c>
      <c r="D437" s="123" t="s">
        <v>1248</v>
      </c>
      <c r="E437" s="146" t="str">
        <f t="shared" si="8"/>
        <v>หลักสูตรผู้นำยุคใหม่ในระบอบประชาธิปไตย รุ่นที่ 13 และ 14</v>
      </c>
      <c r="F437" s="111" t="s">
        <v>915</v>
      </c>
      <c r="G437" s="11" t="s">
        <v>29</v>
      </c>
      <c r="H437" s="11">
        <v>2567</v>
      </c>
      <c r="I437" s="11" t="s">
        <v>1134</v>
      </c>
      <c r="J437" s="125" t="s">
        <v>1135</v>
      </c>
      <c r="K437" s="111" t="s">
        <v>1141</v>
      </c>
      <c r="L437" s="111" t="s">
        <v>447</v>
      </c>
      <c r="M437" s="110" t="s">
        <v>1710</v>
      </c>
      <c r="N437" s="112" t="s">
        <v>48</v>
      </c>
      <c r="O437" s="110" t="s">
        <v>1385</v>
      </c>
      <c r="P437" s="108"/>
      <c r="Q437" s="106" t="s">
        <v>1449</v>
      </c>
      <c r="R437" s="104" t="s">
        <v>1246</v>
      </c>
    </row>
    <row r="438" spans="1:18">
      <c r="A438" s="142" t="s">
        <v>1245</v>
      </c>
      <c r="B438" s="142" t="s">
        <v>1246</v>
      </c>
      <c r="C438" s="104" t="s">
        <v>1705</v>
      </c>
      <c r="D438" s="123" t="s">
        <v>1243</v>
      </c>
      <c r="E438" s="146" t="str">
        <f t="shared" si="8"/>
        <v>หลักสูตรการเมืองการปกครองในระบอบประชาธิปไตยสำหรับนักบริหารระดับสูง รุ่นที่ 27 และ 28</v>
      </c>
      <c r="F438" s="111" t="s">
        <v>1244</v>
      </c>
      <c r="G438" s="11" t="s">
        <v>29</v>
      </c>
      <c r="H438" s="11">
        <v>2567</v>
      </c>
      <c r="I438" s="11" t="s">
        <v>1134</v>
      </c>
      <c r="J438" s="125" t="s">
        <v>1135</v>
      </c>
      <c r="K438" s="111" t="s">
        <v>1141</v>
      </c>
      <c r="L438" s="111" t="s">
        <v>447</v>
      </c>
      <c r="M438" s="110" t="s">
        <v>1710</v>
      </c>
      <c r="N438" s="112" t="s">
        <v>48</v>
      </c>
      <c r="O438" s="110" t="s">
        <v>1385</v>
      </c>
      <c r="P438" s="108"/>
      <c r="Q438" s="106" t="s">
        <v>1450</v>
      </c>
      <c r="R438" s="104" t="s">
        <v>1246</v>
      </c>
    </row>
    <row r="439" spans="1:18">
      <c r="A439" s="142" t="s">
        <v>1245</v>
      </c>
      <c r="B439" s="142" t="s">
        <v>1246</v>
      </c>
      <c r="C439" s="104" t="s">
        <v>1705</v>
      </c>
      <c r="D439" s="121" t="s">
        <v>1260</v>
      </c>
      <c r="E439" s="146" t="str">
        <f t="shared" si="8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F439" s="111" t="s">
        <v>927</v>
      </c>
      <c r="G439" s="11" t="s">
        <v>29</v>
      </c>
      <c r="H439" s="11">
        <v>2567</v>
      </c>
      <c r="I439" s="11" t="s">
        <v>1134</v>
      </c>
      <c r="J439" s="11" t="s">
        <v>1135</v>
      </c>
      <c r="K439" s="111" t="s">
        <v>48</v>
      </c>
      <c r="L439" s="111" t="s">
        <v>447</v>
      </c>
      <c r="M439" s="110" t="s">
        <v>1710</v>
      </c>
      <c r="N439" s="112" t="s">
        <v>1141</v>
      </c>
      <c r="O439" s="110" t="s">
        <v>1385</v>
      </c>
      <c r="P439" s="113"/>
      <c r="Q439" s="106" t="s">
        <v>1444</v>
      </c>
      <c r="R439" s="104" t="s">
        <v>1246</v>
      </c>
    </row>
    <row r="440" spans="1:18">
      <c r="A440" s="142" t="s">
        <v>1245</v>
      </c>
      <c r="B440" s="142" t="s">
        <v>1246</v>
      </c>
      <c r="C440" s="104" t="s">
        <v>1705</v>
      </c>
      <c r="D440" s="121" t="s">
        <v>1253</v>
      </c>
      <c r="E440" s="146" t="str">
        <f t="shared" si="8"/>
        <v>โครงการเสริมสร้างศักยภาพบุคลากร/เครือข่ายในการสร้างสังคมสันติสุข</v>
      </c>
      <c r="F440" s="111" t="s">
        <v>907</v>
      </c>
      <c r="G440" s="11" t="s">
        <v>29</v>
      </c>
      <c r="H440" s="11">
        <v>2567</v>
      </c>
      <c r="I440" s="11" t="s">
        <v>1134</v>
      </c>
      <c r="J440" s="11" t="s">
        <v>1135</v>
      </c>
      <c r="K440" s="111" t="s">
        <v>48</v>
      </c>
      <c r="L440" s="111" t="s">
        <v>447</v>
      </c>
      <c r="M440" s="110" t="s">
        <v>1710</v>
      </c>
      <c r="N440" s="112" t="s">
        <v>1141</v>
      </c>
      <c r="O440" s="110" t="s">
        <v>1385</v>
      </c>
      <c r="P440" s="113"/>
      <c r="Q440" s="106" t="s">
        <v>1447</v>
      </c>
      <c r="R440" s="104" t="s">
        <v>1246</v>
      </c>
    </row>
    <row r="441" spans="1:18">
      <c r="A441" s="142" t="s">
        <v>1245</v>
      </c>
      <c r="B441" s="142" t="s">
        <v>1246</v>
      </c>
      <c r="C441" s="104" t="s">
        <v>1705</v>
      </c>
      <c r="D441" s="121" t="s">
        <v>1250</v>
      </c>
      <c r="E441" s="146" t="str">
        <f t="shared" si="8"/>
        <v>หลักสูตรประกาศนียบัตรชั้นสูงการเสริมสร้างสังคมสันติสุข รุ่นที่ 15</v>
      </c>
      <c r="F441" s="111" t="s">
        <v>1251</v>
      </c>
      <c r="G441" s="11" t="s">
        <v>29</v>
      </c>
      <c r="H441" s="11">
        <v>2567</v>
      </c>
      <c r="I441" s="11" t="s">
        <v>1134</v>
      </c>
      <c r="J441" s="11" t="s">
        <v>1135</v>
      </c>
      <c r="K441" s="111" t="s">
        <v>48</v>
      </c>
      <c r="L441" s="111" t="s">
        <v>447</v>
      </c>
      <c r="M441" s="110" t="s">
        <v>1710</v>
      </c>
      <c r="N441" s="112" t="s">
        <v>1141</v>
      </c>
      <c r="O441" s="110" t="s">
        <v>1385</v>
      </c>
      <c r="P441" s="113"/>
      <c r="Q441" s="106" t="s">
        <v>1448</v>
      </c>
      <c r="R441" s="104" t="s">
        <v>1246</v>
      </c>
    </row>
    <row r="442" spans="1:18">
      <c r="A442" s="142" t="s">
        <v>1245</v>
      </c>
      <c r="B442" s="142" t="s">
        <v>1246</v>
      </c>
      <c r="C442" s="104" t="s">
        <v>1705</v>
      </c>
      <c r="D442" s="121" t="s">
        <v>1248</v>
      </c>
      <c r="E442" s="146" t="str">
        <f t="shared" si="8"/>
        <v>หลักสูตรผู้นำยุคใหม่ในระบอบประชาธิปไตย รุ่นที่ 13 และ 14</v>
      </c>
      <c r="F442" s="111" t="s">
        <v>915</v>
      </c>
      <c r="G442" s="11" t="s">
        <v>29</v>
      </c>
      <c r="H442" s="11">
        <v>2567</v>
      </c>
      <c r="I442" s="11" t="s">
        <v>1134</v>
      </c>
      <c r="J442" s="11" t="s">
        <v>1135</v>
      </c>
      <c r="K442" s="111" t="s">
        <v>48</v>
      </c>
      <c r="L442" s="111" t="s">
        <v>447</v>
      </c>
      <c r="M442" s="110" t="s">
        <v>1710</v>
      </c>
      <c r="N442" s="112" t="s">
        <v>1141</v>
      </c>
      <c r="O442" s="110" t="s">
        <v>1385</v>
      </c>
      <c r="P442" s="113"/>
      <c r="Q442" s="106" t="s">
        <v>1449</v>
      </c>
      <c r="R442" s="104" t="s">
        <v>1246</v>
      </c>
    </row>
    <row r="443" spans="1:18">
      <c r="A443" s="142" t="s">
        <v>1245</v>
      </c>
      <c r="B443" s="142" t="s">
        <v>1246</v>
      </c>
      <c r="C443" s="104" t="s">
        <v>1705</v>
      </c>
      <c r="D443" s="121" t="s">
        <v>1243</v>
      </c>
      <c r="E443" s="146" t="str">
        <f t="shared" si="8"/>
        <v>หลักสูตรการเมืองการปกครองในระบอบประชาธิปไตยสำหรับนักบริหารระดับสูง รุ่นที่ 27 และ 28</v>
      </c>
      <c r="F443" s="111" t="s">
        <v>1244</v>
      </c>
      <c r="G443" s="11" t="s">
        <v>29</v>
      </c>
      <c r="H443" s="11">
        <v>2567</v>
      </c>
      <c r="I443" s="11" t="s">
        <v>1134</v>
      </c>
      <c r="J443" s="11" t="s">
        <v>1135</v>
      </c>
      <c r="K443" s="111" t="s">
        <v>48</v>
      </c>
      <c r="L443" s="111" t="s">
        <v>447</v>
      </c>
      <c r="M443" s="110" t="s">
        <v>1710</v>
      </c>
      <c r="N443" s="112" t="s">
        <v>1141</v>
      </c>
      <c r="O443" s="110" t="s">
        <v>1385</v>
      </c>
      <c r="P443" s="113"/>
      <c r="Q443" s="106" t="s">
        <v>1450</v>
      </c>
      <c r="R443" s="104" t="s">
        <v>1246</v>
      </c>
    </row>
    <row r="444" spans="1:18">
      <c r="A444" s="128" t="s">
        <v>1180</v>
      </c>
      <c r="B444" s="128" t="s">
        <v>1181</v>
      </c>
      <c r="C444" s="104" t="s">
        <v>1705</v>
      </c>
      <c r="D444" s="123" t="s">
        <v>1454</v>
      </c>
      <c r="E444" s="146" t="str">
        <f t="shared" si="8"/>
        <v xml:space="preserve">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</v>
      </c>
      <c r="F444" s="111" t="s">
        <v>1455</v>
      </c>
      <c r="G444" s="11" t="s">
        <v>29</v>
      </c>
      <c r="H444" s="11">
        <v>2568</v>
      </c>
      <c r="I444" s="11" t="s">
        <v>1456</v>
      </c>
      <c r="J444" s="125" t="s">
        <v>1457</v>
      </c>
      <c r="K444" s="111" t="s">
        <v>46</v>
      </c>
      <c r="L444" s="111" t="s">
        <v>47</v>
      </c>
      <c r="M444" s="110" t="s">
        <v>1716</v>
      </c>
      <c r="N444" s="112" t="s">
        <v>48</v>
      </c>
      <c r="O444" s="110" t="s">
        <v>1458</v>
      </c>
      <c r="P444" s="108"/>
      <c r="Q444" s="106" t="s">
        <v>1459</v>
      </c>
      <c r="R444" s="104" t="s">
        <v>1181</v>
      </c>
    </row>
    <row r="445" spans="1:18">
      <c r="A445" s="128" t="s">
        <v>1180</v>
      </c>
      <c r="B445" s="128" t="s">
        <v>1181</v>
      </c>
      <c r="C445" s="104" t="s">
        <v>1705</v>
      </c>
      <c r="D445" s="123" t="s">
        <v>1460</v>
      </c>
      <c r="E445" s="146" t="str">
        <f t="shared" si="8"/>
        <v>โครงการจัดกิจกรรมพบสื่อมวลชน (Meet the Press)</v>
      </c>
      <c r="F445" s="111" t="s">
        <v>1461</v>
      </c>
      <c r="G445" s="11" t="s">
        <v>29</v>
      </c>
      <c r="H445" s="11">
        <v>2568</v>
      </c>
      <c r="I445" s="11" t="s">
        <v>1462</v>
      </c>
      <c r="J445" s="125" t="s">
        <v>1457</v>
      </c>
      <c r="K445" s="111" t="s">
        <v>46</v>
      </c>
      <c r="L445" s="111" t="s">
        <v>47</v>
      </c>
      <c r="M445" s="110" t="s">
        <v>1716</v>
      </c>
      <c r="N445" s="112" t="s">
        <v>48</v>
      </c>
      <c r="O445" s="110" t="s">
        <v>1458</v>
      </c>
      <c r="P445" s="108"/>
      <c r="Q445" s="106" t="s">
        <v>1463</v>
      </c>
      <c r="R445" s="104" t="s">
        <v>1181</v>
      </c>
    </row>
    <row r="446" spans="1:18">
      <c r="A446" s="128" t="s">
        <v>1180</v>
      </c>
      <c r="B446" s="128" t="s">
        <v>1181</v>
      </c>
      <c r="C446" s="104" t="s">
        <v>1705</v>
      </c>
      <c r="D446" s="123" t="s">
        <v>1464</v>
      </c>
      <c r="E446" s="146" t="str">
        <f t="shared" si="8"/>
        <v xml:space="preserve">การจัดทำหนังสือ "สรุปผลงานวุฒิสภา" ในรูปแบบ e-Book </v>
      </c>
      <c r="F446" s="111" t="s">
        <v>1465</v>
      </c>
      <c r="G446" s="11" t="s">
        <v>29</v>
      </c>
      <c r="H446" s="11">
        <v>2568</v>
      </c>
      <c r="I446" s="11" t="s">
        <v>1456</v>
      </c>
      <c r="J446" s="125" t="s">
        <v>1466</v>
      </c>
      <c r="K446" s="111" t="s">
        <v>46</v>
      </c>
      <c r="L446" s="111" t="s">
        <v>47</v>
      </c>
      <c r="M446" s="110" t="s">
        <v>1716</v>
      </c>
      <c r="N446" s="112" t="s">
        <v>48</v>
      </c>
      <c r="O446" s="110" t="s">
        <v>1458</v>
      </c>
      <c r="P446" s="108"/>
      <c r="Q446" s="106" t="s">
        <v>1467</v>
      </c>
      <c r="R446" s="104" t="s">
        <v>1181</v>
      </c>
    </row>
    <row r="447" spans="1:18">
      <c r="A447" s="128" t="s">
        <v>1180</v>
      </c>
      <c r="B447" s="128" t="s">
        <v>1181</v>
      </c>
      <c r="C447" s="104" t="s">
        <v>1705</v>
      </c>
      <c r="D447" s="123" t="s">
        <v>1468</v>
      </c>
      <c r="E447" s="146" t="str">
        <f t="shared" si="8"/>
        <v>โครงการครูต้นแบบประชาธิปไตย</v>
      </c>
      <c r="F447" s="111" t="s">
        <v>1469</v>
      </c>
      <c r="G447" s="11" t="s">
        <v>29</v>
      </c>
      <c r="H447" s="11">
        <v>2568</v>
      </c>
      <c r="I447" s="11" t="s">
        <v>1462</v>
      </c>
      <c r="J447" s="125" t="s">
        <v>1457</v>
      </c>
      <c r="K447" s="111" t="s">
        <v>46</v>
      </c>
      <c r="L447" s="111" t="s">
        <v>47</v>
      </c>
      <c r="M447" s="110" t="s">
        <v>1716</v>
      </c>
      <c r="N447" s="112" t="s">
        <v>48</v>
      </c>
      <c r="O447" s="110" t="s">
        <v>1458</v>
      </c>
      <c r="P447" s="108"/>
      <c r="Q447" s="106" t="s">
        <v>1470</v>
      </c>
      <c r="R447" s="104" t="s">
        <v>1181</v>
      </c>
    </row>
    <row r="448" spans="1:18">
      <c r="A448" s="128" t="s">
        <v>1180</v>
      </c>
      <c r="B448" s="128" t="s">
        <v>1181</v>
      </c>
      <c r="C448" s="104" t="s">
        <v>1705</v>
      </c>
      <c r="D448" s="123" t="s">
        <v>1471</v>
      </c>
      <c r="E448" s="146" t="str">
        <f t="shared" si="8"/>
        <v xml:space="preserve">โครงการจัดงานฉลองวันเด็กแห่งชาติ ประจำปี พ.ศ. 2568  </v>
      </c>
      <c r="F448" s="111" t="s">
        <v>1472</v>
      </c>
      <c r="G448" s="11" t="s">
        <v>29</v>
      </c>
      <c r="H448" s="11">
        <v>2568</v>
      </c>
      <c r="I448" s="11" t="s">
        <v>1462</v>
      </c>
      <c r="J448" s="125" t="s">
        <v>1473</v>
      </c>
      <c r="K448" s="111" t="s">
        <v>46</v>
      </c>
      <c r="L448" s="111" t="s">
        <v>47</v>
      </c>
      <c r="M448" s="110" t="s">
        <v>1716</v>
      </c>
      <c r="N448" s="112" t="s">
        <v>48</v>
      </c>
      <c r="O448" s="110" t="s">
        <v>1458</v>
      </c>
      <c r="P448" s="108"/>
      <c r="Q448" s="106" t="s">
        <v>1474</v>
      </c>
      <c r="R448" s="104" t="s">
        <v>1181</v>
      </c>
    </row>
    <row r="449" spans="1:18">
      <c r="A449" s="128" t="s">
        <v>1180</v>
      </c>
      <c r="B449" s="128" t="s">
        <v>1181</v>
      </c>
      <c r="C449" s="104" t="s">
        <v>1705</v>
      </c>
      <c r="D449" s="123" t="s">
        <v>1475</v>
      </c>
      <c r="E449" s="146" t="str">
        <f t="shared" si="8"/>
        <v>โครงการจัดกิจกรรมเนื่องในโอกาสครบวันก่อตั้งสื่อมวลชน</v>
      </c>
      <c r="F449" s="111" t="s">
        <v>1476</v>
      </c>
      <c r="G449" s="11" t="s">
        <v>29</v>
      </c>
      <c r="H449" s="11">
        <v>2568</v>
      </c>
      <c r="I449" s="11" t="s">
        <v>1462</v>
      </c>
      <c r="J449" s="125" t="s">
        <v>1457</v>
      </c>
      <c r="K449" s="111" t="s">
        <v>46</v>
      </c>
      <c r="L449" s="111" t="s">
        <v>47</v>
      </c>
      <c r="M449" s="110" t="s">
        <v>1716</v>
      </c>
      <c r="N449" s="112" t="s">
        <v>48</v>
      </c>
      <c r="O449" s="110" t="s">
        <v>1458</v>
      </c>
      <c r="P449" s="108"/>
      <c r="Q449" s="106" t="s">
        <v>1477</v>
      </c>
      <c r="R449" s="104" t="s">
        <v>1181</v>
      </c>
    </row>
    <row r="450" spans="1:18">
      <c r="A450" s="128" t="s">
        <v>1180</v>
      </c>
      <c r="B450" s="128" t="s">
        <v>1181</v>
      </c>
      <c r="C450" s="104" t="s">
        <v>1705</v>
      </c>
      <c r="D450" s="123" t="s">
        <v>1478</v>
      </c>
      <c r="E450" s="146" t="str">
        <f t="shared" si="8"/>
        <v xml:space="preserve"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</v>
      </c>
      <c r="F450" s="111" t="s">
        <v>1479</v>
      </c>
      <c r="G450" s="11" t="s">
        <v>29</v>
      </c>
      <c r="H450" s="11">
        <v>2568</v>
      </c>
      <c r="I450" s="11" t="s">
        <v>1462</v>
      </c>
      <c r="J450" s="125" t="s">
        <v>1457</v>
      </c>
      <c r="K450" s="111" t="s">
        <v>46</v>
      </c>
      <c r="L450" s="111" t="s">
        <v>47</v>
      </c>
      <c r="M450" s="110" t="s">
        <v>1716</v>
      </c>
      <c r="N450" s="112" t="s">
        <v>48</v>
      </c>
      <c r="O450" s="110" t="s">
        <v>1458</v>
      </c>
      <c r="P450" s="108"/>
      <c r="Q450" s="106" t="s">
        <v>1480</v>
      </c>
      <c r="R450" s="104" t="s">
        <v>1181</v>
      </c>
    </row>
    <row r="451" spans="1:18">
      <c r="A451" s="128" t="s">
        <v>1180</v>
      </c>
      <c r="B451" s="128" t="s">
        <v>1181</v>
      </c>
      <c r="C451" s="104" t="s">
        <v>1705</v>
      </c>
      <c r="D451" s="123" t="s">
        <v>1481</v>
      </c>
      <c r="E451" s="146" t="str">
        <f t="shared" si="8"/>
        <v>โครงการจ้างเหมาบริการในการปฏิบัติงานประชาสัมพันธ์ผ่านช่องทางอิเล็กทรอนิกส์</v>
      </c>
      <c r="F451" s="111" t="s">
        <v>617</v>
      </c>
      <c r="G451" s="11" t="s">
        <v>29</v>
      </c>
      <c r="H451" s="11">
        <v>2568</v>
      </c>
      <c r="I451" s="11" t="s">
        <v>1462</v>
      </c>
      <c r="J451" s="125" t="s">
        <v>1457</v>
      </c>
      <c r="K451" s="111" t="s">
        <v>46</v>
      </c>
      <c r="L451" s="111" t="s">
        <v>47</v>
      </c>
      <c r="M451" s="110" t="s">
        <v>1716</v>
      </c>
      <c r="N451" s="112" t="s">
        <v>48</v>
      </c>
      <c r="O451" s="110" t="s">
        <v>1458</v>
      </c>
      <c r="P451" s="108"/>
      <c r="Q451" s="106" t="s">
        <v>1482</v>
      </c>
      <c r="R451" s="104" t="s">
        <v>1181</v>
      </c>
    </row>
    <row r="452" spans="1:18">
      <c r="A452" s="128" t="s">
        <v>1180</v>
      </c>
      <c r="B452" s="128" t="s">
        <v>1181</v>
      </c>
      <c r="C452" s="104" t="s">
        <v>1705</v>
      </c>
      <c r="D452" s="123" t="s">
        <v>1483</v>
      </c>
      <c r="E452" s="146" t="str">
        <f t="shared" si="8"/>
        <v>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F452" s="111" t="s">
        <v>102</v>
      </c>
      <c r="G452" s="11" t="s">
        <v>29</v>
      </c>
      <c r="H452" s="11">
        <v>2568</v>
      </c>
      <c r="I452" s="11" t="s">
        <v>1462</v>
      </c>
      <c r="J452" s="125" t="s">
        <v>1457</v>
      </c>
      <c r="K452" s="111" t="s">
        <v>46</v>
      </c>
      <c r="L452" s="111" t="s">
        <v>47</v>
      </c>
      <c r="M452" s="110" t="s">
        <v>1716</v>
      </c>
      <c r="N452" s="112" t="s">
        <v>48</v>
      </c>
      <c r="O452" s="110" t="s">
        <v>1458</v>
      </c>
      <c r="P452" s="108"/>
      <c r="Q452" s="106" t="s">
        <v>1484</v>
      </c>
      <c r="R452" s="104" t="s">
        <v>1181</v>
      </c>
    </row>
    <row r="453" spans="1:18">
      <c r="A453" s="128" t="s">
        <v>1180</v>
      </c>
      <c r="B453" s="128" t="s">
        <v>1181</v>
      </c>
      <c r="C453" s="104" t="s">
        <v>1705</v>
      </c>
      <c r="D453" s="123" t="s">
        <v>1485</v>
      </c>
      <c r="E453" s="146" t="str">
        <f t="shared" si="8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F453" s="111" t="s">
        <v>638</v>
      </c>
      <c r="G453" s="11" t="s">
        <v>29</v>
      </c>
      <c r="H453" s="11">
        <v>2568</v>
      </c>
      <c r="I453" s="11" t="s">
        <v>1486</v>
      </c>
      <c r="J453" s="125" t="s">
        <v>1487</v>
      </c>
      <c r="K453" s="111" t="s">
        <v>46</v>
      </c>
      <c r="L453" s="111" t="s">
        <v>47</v>
      </c>
      <c r="M453" s="110" t="s">
        <v>1716</v>
      </c>
      <c r="N453" s="112" t="s">
        <v>48</v>
      </c>
      <c r="O453" s="110" t="s">
        <v>1458</v>
      </c>
      <c r="P453" s="108"/>
      <c r="Q453" s="106" t="s">
        <v>1488</v>
      </c>
      <c r="R453" s="104" t="s">
        <v>1181</v>
      </c>
    </row>
    <row r="454" spans="1:18">
      <c r="A454" s="128" t="s">
        <v>1180</v>
      </c>
      <c r="B454" s="128" t="s">
        <v>1181</v>
      </c>
      <c r="C454" s="104" t="s">
        <v>1705</v>
      </c>
      <c r="D454" s="123" t="s">
        <v>1489</v>
      </c>
      <c r="E454" s="146" t="str">
        <f t="shared" si="8"/>
        <v>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</v>
      </c>
      <c r="F454" s="111" t="s">
        <v>1490</v>
      </c>
      <c r="G454" s="11" t="s">
        <v>29</v>
      </c>
      <c r="H454" s="11">
        <v>2568</v>
      </c>
      <c r="I454" s="11" t="s">
        <v>1491</v>
      </c>
      <c r="J454" s="125" t="s">
        <v>1457</v>
      </c>
      <c r="K454" s="111" t="s">
        <v>46</v>
      </c>
      <c r="L454" s="111" t="s">
        <v>47</v>
      </c>
      <c r="M454" s="110" t="s">
        <v>1716</v>
      </c>
      <c r="N454" s="112" t="s">
        <v>48</v>
      </c>
      <c r="O454" s="110" t="s">
        <v>1458</v>
      </c>
      <c r="P454" s="108"/>
      <c r="Q454" s="106" t="s">
        <v>1492</v>
      </c>
      <c r="R454" s="104" t="s">
        <v>1181</v>
      </c>
    </row>
    <row r="455" spans="1:18">
      <c r="A455" s="128" t="s">
        <v>1180</v>
      </c>
      <c r="B455" s="128" t="s">
        <v>1181</v>
      </c>
      <c r="C455" s="104" t="s">
        <v>1705</v>
      </c>
      <c r="D455" s="123" t="s">
        <v>1493</v>
      </c>
      <c r="E455" s="146" t="str">
        <f t="shared" si="8"/>
        <v>โครงการสมาชิกวุฒิสภาพบประชาชน</v>
      </c>
      <c r="F455" s="111" t="s">
        <v>632</v>
      </c>
      <c r="G455" s="11" t="s">
        <v>29</v>
      </c>
      <c r="H455" s="11">
        <v>2568</v>
      </c>
      <c r="I455" s="11" t="s">
        <v>1462</v>
      </c>
      <c r="J455" s="125" t="s">
        <v>1457</v>
      </c>
      <c r="K455" s="111" t="s">
        <v>46</v>
      </c>
      <c r="L455" s="111" t="s">
        <v>47</v>
      </c>
      <c r="M455" s="110" t="s">
        <v>1716</v>
      </c>
      <c r="N455" s="112" t="s">
        <v>48</v>
      </c>
      <c r="O455" s="110" t="s">
        <v>1458</v>
      </c>
      <c r="P455" s="108"/>
      <c r="Q455" s="106" t="s">
        <v>1494</v>
      </c>
      <c r="R455" s="104" t="s">
        <v>1181</v>
      </c>
    </row>
    <row r="456" spans="1:18">
      <c r="A456" s="128" t="s">
        <v>1180</v>
      </c>
      <c r="B456" s="128" t="s">
        <v>1181</v>
      </c>
      <c r="C456" s="104" t="s">
        <v>1705</v>
      </c>
      <c r="D456" s="123" t="s">
        <v>1495</v>
      </c>
      <c r="E456" s="146" t="str">
        <f t="shared" si="8"/>
        <v>โครงการสัมมนาเครือข่ายผู้นำนักประชาธิปไตยประจำภูมิภาค พ.ศ. 2568</v>
      </c>
      <c r="F456" s="111" t="s">
        <v>1496</v>
      </c>
      <c r="G456" s="11" t="s">
        <v>29</v>
      </c>
      <c r="H456" s="11">
        <v>2568</v>
      </c>
      <c r="I456" s="11" t="s">
        <v>1486</v>
      </c>
      <c r="J456" s="125" t="s">
        <v>1457</v>
      </c>
      <c r="K456" s="111" t="s">
        <v>46</v>
      </c>
      <c r="L456" s="111" t="s">
        <v>47</v>
      </c>
      <c r="M456" s="110" t="s">
        <v>1716</v>
      </c>
      <c r="N456" s="112" t="s">
        <v>48</v>
      </c>
      <c r="O456" s="110" t="s">
        <v>1458</v>
      </c>
      <c r="P456" s="108"/>
      <c r="Q456" s="106" t="s">
        <v>1497</v>
      </c>
      <c r="R456" s="104" t="s">
        <v>1181</v>
      </c>
    </row>
    <row r="457" spans="1:18">
      <c r="A457" s="128" t="s">
        <v>1180</v>
      </c>
      <c r="B457" s="128" t="s">
        <v>1181</v>
      </c>
      <c r="C457" s="104" t="s">
        <v>1705</v>
      </c>
      <c r="D457" s="123" t="s">
        <v>1501</v>
      </c>
      <c r="E457" s="146" t="str">
        <f t="shared" si="8"/>
        <v>โครงการพัฒนาผู้นำนักประชาธิปไตยสำหรับเยาวชนด้วยกระบวนการลูกเสือ ประจำปีงบประมาณ พ.ศ. 2568</v>
      </c>
      <c r="F457" s="111" t="s">
        <v>1502</v>
      </c>
      <c r="G457" s="11" t="s">
        <v>29</v>
      </c>
      <c r="H457" s="11">
        <v>2568</v>
      </c>
      <c r="I457" s="11" t="s">
        <v>1486</v>
      </c>
      <c r="J457" s="125" t="s">
        <v>1457</v>
      </c>
      <c r="K457" s="111" t="s">
        <v>46</v>
      </c>
      <c r="L457" s="111" t="s">
        <v>47</v>
      </c>
      <c r="M457" s="110" t="s">
        <v>1716</v>
      </c>
      <c r="N457" s="112" t="s">
        <v>48</v>
      </c>
      <c r="O457" s="110" t="s">
        <v>1458</v>
      </c>
      <c r="P457" s="108"/>
      <c r="Q457" s="106" t="s">
        <v>1503</v>
      </c>
      <c r="R457" s="104" t="s">
        <v>1181</v>
      </c>
    </row>
    <row r="458" spans="1:18">
      <c r="A458" s="128" t="s">
        <v>1180</v>
      </c>
      <c r="B458" s="128" t="s">
        <v>1181</v>
      </c>
      <c r="C458" s="104" t="s">
        <v>1705</v>
      </c>
      <c r="D458" s="123" t="s">
        <v>1504</v>
      </c>
      <c r="E458" s="146" t="str">
        <f t="shared" si="8"/>
        <v>ส่งเสริมการมีส่วนร่วมของประชาชนในระบอบประชาธิปไตยอันมีพระมหากษัตริย์ทรงเป็นประมุข</v>
      </c>
      <c r="F458" s="111" t="s">
        <v>1505</v>
      </c>
      <c r="G458" s="11" t="s">
        <v>29</v>
      </c>
      <c r="H458" s="11">
        <v>2568</v>
      </c>
      <c r="I458" s="11" t="s">
        <v>1462</v>
      </c>
      <c r="J458" s="125" t="s">
        <v>1457</v>
      </c>
      <c r="K458" s="111" t="s">
        <v>46</v>
      </c>
      <c r="L458" s="111" t="s">
        <v>585</v>
      </c>
      <c r="M458" s="110" t="s">
        <v>1712</v>
      </c>
      <c r="N458" s="112" t="s">
        <v>48</v>
      </c>
      <c r="O458" s="110" t="s">
        <v>1458</v>
      </c>
      <c r="P458" s="108"/>
      <c r="Q458" s="106" t="s">
        <v>1506</v>
      </c>
      <c r="R458" s="104" t="s">
        <v>1181</v>
      </c>
    </row>
    <row r="459" spans="1:18">
      <c r="A459" s="128" t="s">
        <v>1180</v>
      </c>
      <c r="B459" s="128" t="s">
        <v>1181</v>
      </c>
      <c r="C459" s="104" t="s">
        <v>1705</v>
      </c>
      <c r="D459" s="123" t="s">
        <v>1507</v>
      </c>
      <c r="E459" s="146" t="str">
        <f t="shared" si="8"/>
        <v>ส่งเสริมบทบาทของสตรีทางการเมืองในระบอบประชาธิปไตยอันมีพระมหากษัตริย์ทรงเป็นประมุข</v>
      </c>
      <c r="F459" s="111" t="s">
        <v>1508</v>
      </c>
      <c r="G459" s="11" t="s">
        <v>29</v>
      </c>
      <c r="H459" s="11">
        <v>2568</v>
      </c>
      <c r="I459" s="11" t="s">
        <v>1462</v>
      </c>
      <c r="J459" s="125" t="s">
        <v>1457</v>
      </c>
      <c r="K459" s="111" t="s">
        <v>46</v>
      </c>
      <c r="L459" s="111" t="s">
        <v>585</v>
      </c>
      <c r="M459" s="110" t="s">
        <v>1712</v>
      </c>
      <c r="N459" s="112" t="s">
        <v>48</v>
      </c>
      <c r="O459" s="110" t="s">
        <v>1458</v>
      </c>
      <c r="P459" s="108"/>
      <c r="Q459" s="106" t="s">
        <v>1509</v>
      </c>
      <c r="R459" s="104" t="s">
        <v>1181</v>
      </c>
    </row>
    <row r="460" spans="1:18">
      <c r="A460" s="128" t="s">
        <v>1180</v>
      </c>
      <c r="B460" s="128" t="s">
        <v>1181</v>
      </c>
      <c r="C460" s="104" t="s">
        <v>1705</v>
      </c>
      <c r="D460" s="123" t="s">
        <v>1510</v>
      </c>
      <c r="E460" s="146" t="str">
        <f t="shared" si="8"/>
        <v>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</v>
      </c>
      <c r="F460" s="111" t="s">
        <v>1511</v>
      </c>
      <c r="G460" s="11" t="s">
        <v>29</v>
      </c>
      <c r="H460" s="11">
        <v>2568</v>
      </c>
      <c r="I460" s="11" t="s">
        <v>1462</v>
      </c>
      <c r="J460" s="125" t="s">
        <v>1457</v>
      </c>
      <c r="K460" s="111" t="s">
        <v>46</v>
      </c>
      <c r="L460" s="111" t="s">
        <v>585</v>
      </c>
      <c r="M460" s="110" t="s">
        <v>1712</v>
      </c>
      <c r="N460" s="112" t="s">
        <v>48</v>
      </c>
      <c r="O460" s="110" t="s">
        <v>1458</v>
      </c>
      <c r="P460" s="108"/>
      <c r="Q460" s="106" t="s">
        <v>1512</v>
      </c>
      <c r="R460" s="104" t="s">
        <v>1181</v>
      </c>
    </row>
    <row r="461" spans="1:18">
      <c r="A461" s="128" t="s">
        <v>1180</v>
      </c>
      <c r="B461" s="128" t="s">
        <v>1181</v>
      </c>
      <c r="C461" s="104" t="s">
        <v>1705</v>
      </c>
      <c r="D461" s="123" t="s">
        <v>1513</v>
      </c>
      <c r="E461" s="146" t="str">
        <f t="shared" si="8"/>
        <v>ประกวดนวัตกรรมประชาธิปไตยเพื่อพัฒนาประชาธิปไตยเชิงคุณภาพ</v>
      </c>
      <c r="F461" s="111" t="s">
        <v>1514</v>
      </c>
      <c r="G461" s="11" t="s">
        <v>29</v>
      </c>
      <c r="H461" s="11">
        <v>2568</v>
      </c>
      <c r="I461" s="11" t="s">
        <v>1462</v>
      </c>
      <c r="J461" s="125" t="s">
        <v>1457</v>
      </c>
      <c r="K461" s="111" t="s">
        <v>46</v>
      </c>
      <c r="L461" s="111" t="s">
        <v>585</v>
      </c>
      <c r="M461" s="110" t="s">
        <v>1712</v>
      </c>
      <c r="N461" s="112" t="s">
        <v>48</v>
      </c>
      <c r="O461" s="110" t="s">
        <v>1458</v>
      </c>
      <c r="P461" s="108"/>
      <c r="Q461" s="106" t="s">
        <v>1515</v>
      </c>
      <c r="R461" s="104" t="s">
        <v>1181</v>
      </c>
    </row>
    <row r="462" spans="1:18">
      <c r="A462" s="128" t="s">
        <v>1180</v>
      </c>
      <c r="B462" s="128" t="s">
        <v>1181</v>
      </c>
      <c r="C462" s="104" t="s">
        <v>1705</v>
      </c>
      <c r="D462" s="123" t="s">
        <v>1516</v>
      </c>
      <c r="E462" s="146" t="str">
        <f t="shared" si="8"/>
        <v>เสริมสร้างความเป็นพลเมืองในระบอบประชาธิปไตย ตามวิถีรัฐธรรมนูญ</v>
      </c>
      <c r="F462" s="111" t="s">
        <v>1517</v>
      </c>
      <c r="G462" s="11" t="s">
        <v>29</v>
      </c>
      <c r="H462" s="11">
        <v>2568</v>
      </c>
      <c r="I462" s="11" t="s">
        <v>1462</v>
      </c>
      <c r="J462" s="125" t="s">
        <v>1457</v>
      </c>
      <c r="K462" s="111" t="s">
        <v>46</v>
      </c>
      <c r="L462" s="111" t="s">
        <v>585</v>
      </c>
      <c r="M462" s="110" t="s">
        <v>1712</v>
      </c>
      <c r="N462" s="112" t="s">
        <v>48</v>
      </c>
      <c r="O462" s="110" t="s">
        <v>1458</v>
      </c>
      <c r="P462" s="108"/>
      <c r="Q462" s="106" t="s">
        <v>1518</v>
      </c>
      <c r="R462" s="104" t="s">
        <v>1181</v>
      </c>
    </row>
    <row r="463" spans="1:18">
      <c r="A463" s="128" t="s">
        <v>1180</v>
      </c>
      <c r="B463" s="128" t="s">
        <v>1181</v>
      </c>
      <c r="C463" s="104" t="s">
        <v>1705</v>
      </c>
      <c r="D463" s="123" t="s">
        <v>1525</v>
      </c>
      <c r="E463" s="146" t="str">
        <f t="shared" si="8"/>
        <v xml:space="preserve">พัฒนาประชาธิปไตยและการมีส่วนร่วมทางการเมืองของประชาชน” กิจกรรม วันเด็กแห่งชาติ </v>
      </c>
      <c r="F463" s="111" t="s">
        <v>1526</v>
      </c>
      <c r="G463" s="11" t="s">
        <v>29</v>
      </c>
      <c r="H463" s="11">
        <v>2568</v>
      </c>
      <c r="I463" s="11" t="s">
        <v>1462</v>
      </c>
      <c r="J463" s="125" t="s">
        <v>1457</v>
      </c>
      <c r="K463" s="111" t="s">
        <v>46</v>
      </c>
      <c r="L463" s="111" t="s">
        <v>585</v>
      </c>
      <c r="M463" s="110" t="s">
        <v>1712</v>
      </c>
      <c r="N463" s="112" t="s">
        <v>48</v>
      </c>
      <c r="O463" s="110" t="s">
        <v>1458</v>
      </c>
      <c r="P463" s="108"/>
      <c r="Q463" s="106" t="s">
        <v>1527</v>
      </c>
      <c r="R463" s="104" t="s">
        <v>1181</v>
      </c>
    </row>
    <row r="464" spans="1:18">
      <c r="A464" s="128" t="s">
        <v>1180</v>
      </c>
      <c r="B464" s="128" t="s">
        <v>1181</v>
      </c>
      <c r="C464" s="104" t="s">
        <v>1705</v>
      </c>
      <c r="D464" s="123" t="s">
        <v>1548</v>
      </c>
      <c r="E464" s="146" t="str">
        <f t="shared" si="8"/>
        <v>พัฒนาความเป็นพลเมืองในระบอบประชาธิปไตยอันมีพระมหากษัตริย์ทรงเป็นประมุข</v>
      </c>
      <c r="F464" s="111" t="s">
        <v>1549</v>
      </c>
      <c r="G464" s="11" t="s">
        <v>29</v>
      </c>
      <c r="H464" s="11">
        <v>2568</v>
      </c>
      <c r="I464" s="11" t="s">
        <v>1462</v>
      </c>
      <c r="J464" s="125" t="s">
        <v>1457</v>
      </c>
      <c r="K464" s="111" t="s">
        <v>995</v>
      </c>
      <c r="L464" s="111" t="s">
        <v>163</v>
      </c>
      <c r="M464" s="110" t="s">
        <v>1711</v>
      </c>
      <c r="N464" s="112" t="s">
        <v>164</v>
      </c>
      <c r="O464" s="110" t="s">
        <v>1458</v>
      </c>
      <c r="P464" s="108"/>
      <c r="Q464" s="106" t="s">
        <v>1550</v>
      </c>
      <c r="R464" s="104" t="s">
        <v>1181</v>
      </c>
    </row>
    <row r="465" spans="1:18">
      <c r="A465" s="128" t="s">
        <v>1180</v>
      </c>
      <c r="B465" s="128" t="s">
        <v>1181</v>
      </c>
      <c r="C465" s="104" t="s">
        <v>1705</v>
      </c>
      <c r="D465" s="123" t="s">
        <v>1563</v>
      </c>
      <c r="E465" s="146" t="str">
        <f t="shared" si="8"/>
        <v>โครงการส่งเสริมการเรียนรู้ประชาธิปไตย</v>
      </c>
      <c r="F465" s="111" t="s">
        <v>1564</v>
      </c>
      <c r="G465" s="11" t="s">
        <v>29</v>
      </c>
      <c r="H465" s="11">
        <v>2568</v>
      </c>
      <c r="I465" s="11" t="s">
        <v>1462</v>
      </c>
      <c r="J465" s="125" t="s">
        <v>1457</v>
      </c>
      <c r="K465" s="111" t="s">
        <v>1565</v>
      </c>
      <c r="L465" s="111" t="s">
        <v>447</v>
      </c>
      <c r="M465" s="110" t="s">
        <v>1710</v>
      </c>
      <c r="N465" s="112" t="s">
        <v>48</v>
      </c>
      <c r="O465" s="110" t="s">
        <v>1458</v>
      </c>
      <c r="P465" s="108"/>
      <c r="Q465" s="106" t="s">
        <v>1566</v>
      </c>
      <c r="R465" s="104" t="s">
        <v>1181</v>
      </c>
    </row>
    <row r="466" spans="1:18">
      <c r="A466" s="128" t="s">
        <v>1180</v>
      </c>
      <c r="B466" s="128" t="s">
        <v>1181</v>
      </c>
      <c r="C466" s="104" t="s">
        <v>1705</v>
      </c>
      <c r="D466" s="123" t="s">
        <v>1567</v>
      </c>
      <c r="E466" s="146" t="str">
        <f t="shared" si="8"/>
        <v>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</v>
      </c>
      <c r="F466" s="111" t="s">
        <v>1568</v>
      </c>
      <c r="G466" s="11" t="s">
        <v>29</v>
      </c>
      <c r="H466" s="11">
        <v>2568</v>
      </c>
      <c r="I466" s="11" t="s">
        <v>1462</v>
      </c>
      <c r="J466" s="125" t="s">
        <v>1457</v>
      </c>
      <c r="K466" s="111" t="s">
        <v>1569</v>
      </c>
      <c r="L466" s="111" t="s">
        <v>447</v>
      </c>
      <c r="M466" s="110" t="s">
        <v>1710</v>
      </c>
      <c r="N466" s="112" t="s">
        <v>48</v>
      </c>
      <c r="O466" s="110" t="s">
        <v>1458</v>
      </c>
      <c r="P466" s="108"/>
      <c r="Q466" s="106" t="s">
        <v>1570</v>
      </c>
      <c r="R466" s="104" t="s">
        <v>1181</v>
      </c>
    </row>
    <row r="467" spans="1:18">
      <c r="A467" s="128" t="s">
        <v>1180</v>
      </c>
      <c r="B467" s="128" t="s">
        <v>1181</v>
      </c>
      <c r="C467" s="104" t="s">
        <v>1705</v>
      </c>
      <c r="D467" s="123" t="s">
        <v>1571</v>
      </c>
      <c r="E467" s="146" t="str">
        <f t="shared" si="8"/>
        <v>โครงการสร้างสำนึกพลเมือง</v>
      </c>
      <c r="F467" s="111" t="s">
        <v>890</v>
      </c>
      <c r="G467" s="11" t="s">
        <v>29</v>
      </c>
      <c r="H467" s="11">
        <v>2568</v>
      </c>
      <c r="I467" s="11" t="s">
        <v>1462</v>
      </c>
      <c r="J467" s="125" t="s">
        <v>1457</v>
      </c>
      <c r="K467" s="111" t="s">
        <v>1569</v>
      </c>
      <c r="L467" s="111" t="s">
        <v>447</v>
      </c>
      <c r="M467" s="110" t="s">
        <v>1710</v>
      </c>
      <c r="N467" s="112" t="s">
        <v>48</v>
      </c>
      <c r="O467" s="110" t="s">
        <v>1458</v>
      </c>
      <c r="P467" s="108"/>
      <c r="Q467" s="106" t="s">
        <v>1572</v>
      </c>
      <c r="R467" s="104" t="s">
        <v>1181</v>
      </c>
    </row>
    <row r="468" spans="1:18">
      <c r="A468" s="128" t="s">
        <v>1180</v>
      </c>
      <c r="B468" s="128" t="s">
        <v>1181</v>
      </c>
      <c r="C468" s="104" t="s">
        <v>1705</v>
      </c>
      <c r="D468" s="123" t="s">
        <v>1579</v>
      </c>
      <c r="E468" s="146" t="str">
        <f t="shared" si="8"/>
        <v>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</v>
      </c>
      <c r="F468" s="111" t="s">
        <v>1580</v>
      </c>
      <c r="G468" s="11" t="s">
        <v>29</v>
      </c>
      <c r="H468" s="11">
        <v>2568</v>
      </c>
      <c r="I468" s="11" t="s">
        <v>1462</v>
      </c>
      <c r="J468" s="125" t="s">
        <v>1457</v>
      </c>
      <c r="K468" s="111" t="s">
        <v>1577</v>
      </c>
      <c r="L468" s="111" t="s">
        <v>447</v>
      </c>
      <c r="M468" s="110" t="s">
        <v>1710</v>
      </c>
      <c r="N468" s="112" t="s">
        <v>48</v>
      </c>
      <c r="O468" s="110" t="s">
        <v>1458</v>
      </c>
      <c r="P468" s="108"/>
      <c r="Q468" s="106" t="s">
        <v>1581</v>
      </c>
      <c r="R468" s="104" t="s">
        <v>1181</v>
      </c>
    </row>
    <row r="469" spans="1:18">
      <c r="A469" s="128" t="s">
        <v>1180</v>
      </c>
      <c r="B469" s="128" t="s">
        <v>1181</v>
      </c>
      <c r="C469" s="104" t="s">
        <v>1705</v>
      </c>
      <c r="D469" s="123" t="s">
        <v>1582</v>
      </c>
      <c r="E469" s="146" t="str">
        <f t="shared" si="8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F469" s="111" t="s">
        <v>1294</v>
      </c>
      <c r="G469" s="11" t="s">
        <v>29</v>
      </c>
      <c r="H469" s="11">
        <v>2568</v>
      </c>
      <c r="I469" s="11" t="s">
        <v>1462</v>
      </c>
      <c r="J469" s="125" t="s">
        <v>1457</v>
      </c>
      <c r="K469" s="111" t="s">
        <v>1577</v>
      </c>
      <c r="L469" s="111" t="s">
        <v>447</v>
      </c>
      <c r="M469" s="110" t="s">
        <v>1710</v>
      </c>
      <c r="N469" s="112" t="s">
        <v>48</v>
      </c>
      <c r="O469" s="110" t="s">
        <v>1458</v>
      </c>
      <c r="P469" s="108"/>
      <c r="Q469" s="106" t="s">
        <v>1583</v>
      </c>
      <c r="R469" s="104" t="s">
        <v>1181</v>
      </c>
    </row>
    <row r="470" spans="1:18">
      <c r="A470" s="128" t="s">
        <v>1180</v>
      </c>
      <c r="B470" s="128" t="s">
        <v>1181</v>
      </c>
      <c r="C470" s="104" t="s">
        <v>1705</v>
      </c>
      <c r="D470" s="123" t="s">
        <v>1587</v>
      </c>
      <c r="E470" s="146" t="str">
        <f t="shared" si="8"/>
        <v>โครงการ Active Local Citizen : สรรสร้างพลังเยาวชนสู่พลเมืองท้องถิ่นที่ดีในอนาคต</v>
      </c>
      <c r="F470" s="111" t="s">
        <v>1588</v>
      </c>
      <c r="G470" s="11" t="s">
        <v>29</v>
      </c>
      <c r="H470" s="11">
        <v>2568</v>
      </c>
      <c r="I470" s="11" t="s">
        <v>1462</v>
      </c>
      <c r="J470" s="125" t="s">
        <v>1457</v>
      </c>
      <c r="K470" s="111" t="s">
        <v>1589</v>
      </c>
      <c r="L470" s="111" t="s">
        <v>447</v>
      </c>
      <c r="M470" s="110" t="s">
        <v>1710</v>
      </c>
      <c r="N470" s="112" t="s">
        <v>48</v>
      </c>
      <c r="O470" s="110" t="s">
        <v>1458</v>
      </c>
      <c r="P470" s="108"/>
      <c r="Q470" s="106" t="s">
        <v>1590</v>
      </c>
      <c r="R470" s="104" t="s">
        <v>1181</v>
      </c>
    </row>
    <row r="471" spans="1:18">
      <c r="A471" s="128" t="s">
        <v>1180</v>
      </c>
      <c r="B471" s="128" t="s">
        <v>1181</v>
      </c>
      <c r="C471" s="104" t="s">
        <v>1705</v>
      </c>
      <c r="D471" s="123" t="s">
        <v>1591</v>
      </c>
      <c r="E471" s="146" t="str">
        <f t="shared" si="8"/>
        <v>การสร้างความรักความสามัคคีของคนในชาติ</v>
      </c>
      <c r="F471" s="111" t="s">
        <v>1592</v>
      </c>
      <c r="G471" s="11" t="s">
        <v>29</v>
      </c>
      <c r="H471" s="11">
        <v>2568</v>
      </c>
      <c r="I471" s="11" t="s">
        <v>1462</v>
      </c>
      <c r="J471" s="125" t="s">
        <v>1457</v>
      </c>
      <c r="K471" s="111" t="s">
        <v>255</v>
      </c>
      <c r="L471" s="111" t="s">
        <v>882</v>
      </c>
      <c r="M471" s="110" t="s">
        <v>1709</v>
      </c>
      <c r="N471" s="112" t="s">
        <v>66</v>
      </c>
      <c r="O471" s="110" t="s">
        <v>1458</v>
      </c>
      <c r="P471" s="108"/>
      <c r="Q471" s="106" t="s">
        <v>1593</v>
      </c>
      <c r="R471" s="104" t="s">
        <v>1181</v>
      </c>
    </row>
    <row r="472" spans="1:18">
      <c r="A472" s="128" t="s">
        <v>1180</v>
      </c>
      <c r="B472" s="128" t="s">
        <v>1181</v>
      </c>
      <c r="C472" s="104" t="s">
        <v>1705</v>
      </c>
      <c r="D472" s="123" t="s">
        <v>1606</v>
      </c>
      <c r="E472" s="146" t="str">
        <f t="shared" si="8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F472" s="111" t="s">
        <v>1191</v>
      </c>
      <c r="G472" s="11" t="s">
        <v>29</v>
      </c>
      <c r="H472" s="11">
        <v>2568</v>
      </c>
      <c r="I472" s="11" t="s">
        <v>1462</v>
      </c>
      <c r="J472" s="125" t="s">
        <v>1457</v>
      </c>
      <c r="K472" s="111" t="s">
        <v>46</v>
      </c>
      <c r="L472" s="111" t="s">
        <v>47</v>
      </c>
      <c r="M472" s="110" t="s">
        <v>1716</v>
      </c>
      <c r="N472" s="112" t="s">
        <v>48</v>
      </c>
      <c r="O472" s="110" t="s">
        <v>1458</v>
      </c>
      <c r="P472" s="108"/>
      <c r="Q472" s="106" t="s">
        <v>1607</v>
      </c>
      <c r="R472" s="104" t="s">
        <v>1181</v>
      </c>
    </row>
    <row r="473" spans="1:18">
      <c r="A473" s="128" t="s">
        <v>1180</v>
      </c>
      <c r="B473" s="128" t="s">
        <v>1181</v>
      </c>
      <c r="C473" s="104" t="s">
        <v>1705</v>
      </c>
      <c r="D473" s="123" t="s">
        <v>1608</v>
      </c>
      <c r="E473" s="146" t="str">
        <f t="shared" si="8"/>
        <v>ประกวดวรรณกรรมรางวัลพานแว่นฟ้า ประจำปี 2568</v>
      </c>
      <c r="F473" s="111" t="s">
        <v>1609</v>
      </c>
      <c r="G473" s="11" t="s">
        <v>29</v>
      </c>
      <c r="H473" s="11">
        <v>2568</v>
      </c>
      <c r="I473" s="11" t="s">
        <v>1462</v>
      </c>
      <c r="J473" s="125" t="s">
        <v>1457</v>
      </c>
      <c r="K473" s="111" t="s">
        <v>46</v>
      </c>
      <c r="L473" s="111" t="s">
        <v>585</v>
      </c>
      <c r="M473" s="110" t="s">
        <v>1712</v>
      </c>
      <c r="N473" s="112" t="s">
        <v>48</v>
      </c>
      <c r="O473" s="110" t="s">
        <v>1458</v>
      </c>
      <c r="P473" s="108"/>
      <c r="Q473" s="106" t="s">
        <v>1611</v>
      </c>
      <c r="R473" s="104" t="s">
        <v>1181</v>
      </c>
    </row>
    <row r="474" spans="1:18">
      <c r="A474" s="128" t="s">
        <v>1180</v>
      </c>
      <c r="B474" s="128" t="s">
        <v>1181</v>
      </c>
      <c r="C474" s="104" t="s">
        <v>1705</v>
      </c>
      <c r="D474" s="121" t="s">
        <v>1454</v>
      </c>
      <c r="E474" s="146" t="str">
        <f t="shared" si="8"/>
        <v xml:space="preserve">โครงการจัดทำหนังสือความรู้เกี่ยวกับบทบาทหน้าที่และอำนาจของวุฒิสภา และความรู้ในวงงานรัฐสภา ในรูปแบบ e-Book </v>
      </c>
      <c r="F474" s="111" t="s">
        <v>1455</v>
      </c>
      <c r="G474" s="11" t="s">
        <v>29</v>
      </c>
      <c r="H474" s="11">
        <v>2568</v>
      </c>
      <c r="I474" s="11" t="s">
        <v>1456</v>
      </c>
      <c r="J474" s="11" t="s">
        <v>1457</v>
      </c>
      <c r="K474" s="111" t="s">
        <v>48</v>
      </c>
      <c r="L474" s="111" t="s">
        <v>47</v>
      </c>
      <c r="M474" s="110" t="s">
        <v>1716</v>
      </c>
      <c r="N474" s="112" t="s">
        <v>46</v>
      </c>
      <c r="O474" s="110" t="s">
        <v>1458</v>
      </c>
      <c r="P474" s="113"/>
      <c r="Q474" s="106" t="s">
        <v>1459</v>
      </c>
      <c r="R474" s="104" t="s">
        <v>1181</v>
      </c>
    </row>
    <row r="475" spans="1:18">
      <c r="A475" s="128" t="s">
        <v>1180</v>
      </c>
      <c r="B475" s="128" t="s">
        <v>1181</v>
      </c>
      <c r="C475" s="104" t="s">
        <v>1705</v>
      </c>
      <c r="D475" s="121" t="s">
        <v>1460</v>
      </c>
      <c r="E475" s="146" t="str">
        <f t="shared" si="8"/>
        <v>โครงการจัดกิจกรรมพบสื่อมวลชน (Meet the Press)</v>
      </c>
      <c r="F475" s="111" t="s">
        <v>1461</v>
      </c>
      <c r="G475" s="11" t="s">
        <v>29</v>
      </c>
      <c r="H475" s="11">
        <v>2568</v>
      </c>
      <c r="I475" s="11" t="s">
        <v>1462</v>
      </c>
      <c r="J475" s="11" t="s">
        <v>1457</v>
      </c>
      <c r="K475" s="111" t="s">
        <v>48</v>
      </c>
      <c r="L475" s="111" t="s">
        <v>47</v>
      </c>
      <c r="M475" s="110" t="s">
        <v>1716</v>
      </c>
      <c r="N475" s="112" t="s">
        <v>46</v>
      </c>
      <c r="O475" s="110" t="s">
        <v>1458</v>
      </c>
      <c r="P475" s="113"/>
      <c r="Q475" s="106" t="s">
        <v>1463</v>
      </c>
      <c r="R475" s="104" t="s">
        <v>1181</v>
      </c>
    </row>
    <row r="476" spans="1:18">
      <c r="A476" s="128" t="s">
        <v>1180</v>
      </c>
      <c r="B476" s="128" t="s">
        <v>1181</v>
      </c>
      <c r="C476" s="104" t="s">
        <v>1705</v>
      </c>
      <c r="D476" s="121" t="s">
        <v>1464</v>
      </c>
      <c r="E476" s="146" t="str">
        <f t="shared" si="8"/>
        <v xml:space="preserve">การจัดทำหนังสือ "สรุปผลงานวุฒิสภา" ในรูปแบบ e-Book </v>
      </c>
      <c r="F476" s="111" t="s">
        <v>1465</v>
      </c>
      <c r="G476" s="11" t="s">
        <v>29</v>
      </c>
      <c r="H476" s="11">
        <v>2568</v>
      </c>
      <c r="I476" s="11" t="s">
        <v>1456</v>
      </c>
      <c r="J476" s="11" t="s">
        <v>1466</v>
      </c>
      <c r="K476" s="111" t="s">
        <v>48</v>
      </c>
      <c r="L476" s="111" t="s">
        <v>47</v>
      </c>
      <c r="M476" s="110" t="s">
        <v>1716</v>
      </c>
      <c r="N476" s="112" t="s">
        <v>46</v>
      </c>
      <c r="O476" s="110" t="s">
        <v>1458</v>
      </c>
      <c r="P476" s="113"/>
      <c r="Q476" s="106" t="s">
        <v>1467</v>
      </c>
      <c r="R476" s="104" t="s">
        <v>1181</v>
      </c>
    </row>
    <row r="477" spans="1:18">
      <c r="A477" s="128" t="s">
        <v>1180</v>
      </c>
      <c r="B477" s="128" t="s">
        <v>1181</v>
      </c>
      <c r="C477" s="104" t="s">
        <v>1705</v>
      </c>
      <c r="D477" s="121" t="s">
        <v>1468</v>
      </c>
      <c r="E477" s="146" t="str">
        <f t="shared" ref="E477:E538" si="9">HYPERLINK(Q477,F477)</f>
        <v>โครงการครูต้นแบบประชาธิปไตย</v>
      </c>
      <c r="F477" s="111" t="s">
        <v>1469</v>
      </c>
      <c r="G477" s="11" t="s">
        <v>29</v>
      </c>
      <c r="H477" s="11">
        <v>2568</v>
      </c>
      <c r="I477" s="11" t="s">
        <v>1462</v>
      </c>
      <c r="J477" s="11" t="s">
        <v>1457</v>
      </c>
      <c r="K477" s="111" t="s">
        <v>48</v>
      </c>
      <c r="L477" s="111" t="s">
        <v>47</v>
      </c>
      <c r="M477" s="110" t="s">
        <v>1716</v>
      </c>
      <c r="N477" s="112" t="s">
        <v>46</v>
      </c>
      <c r="O477" s="110" t="s">
        <v>1458</v>
      </c>
      <c r="P477" s="113"/>
      <c r="Q477" s="106" t="s">
        <v>1470</v>
      </c>
      <c r="R477" s="104" t="s">
        <v>1181</v>
      </c>
    </row>
    <row r="478" spans="1:18">
      <c r="A478" s="128" t="s">
        <v>1180</v>
      </c>
      <c r="B478" s="128" t="s">
        <v>1181</v>
      </c>
      <c r="C478" s="104" t="s">
        <v>1705</v>
      </c>
      <c r="D478" s="121" t="s">
        <v>1471</v>
      </c>
      <c r="E478" s="146" t="str">
        <f t="shared" si="9"/>
        <v xml:space="preserve">โครงการจัดงานฉลองวันเด็กแห่งชาติ ประจำปี พ.ศ. 2568  </v>
      </c>
      <c r="F478" s="111" t="s">
        <v>1472</v>
      </c>
      <c r="G478" s="11" t="s">
        <v>29</v>
      </c>
      <c r="H478" s="11">
        <v>2568</v>
      </c>
      <c r="I478" s="11" t="s">
        <v>1462</v>
      </c>
      <c r="J478" s="11" t="s">
        <v>1473</v>
      </c>
      <c r="K478" s="111" t="s">
        <v>48</v>
      </c>
      <c r="L478" s="111" t="s">
        <v>47</v>
      </c>
      <c r="M478" s="110" t="s">
        <v>1716</v>
      </c>
      <c r="N478" s="112" t="s">
        <v>46</v>
      </c>
      <c r="O478" s="110" t="s">
        <v>1458</v>
      </c>
      <c r="P478" s="113"/>
      <c r="Q478" s="106" t="s">
        <v>1474</v>
      </c>
      <c r="R478" s="104" t="s">
        <v>1181</v>
      </c>
    </row>
    <row r="479" spans="1:18">
      <c r="A479" s="128" t="s">
        <v>1180</v>
      </c>
      <c r="B479" s="128" t="s">
        <v>1181</v>
      </c>
      <c r="C479" s="104" t="s">
        <v>1705</v>
      </c>
      <c r="D479" s="121" t="s">
        <v>1475</v>
      </c>
      <c r="E479" s="146" t="str">
        <f t="shared" si="9"/>
        <v>โครงการจัดกิจกรรมเนื่องในโอกาสครบวันก่อตั้งสื่อมวลชน</v>
      </c>
      <c r="F479" s="111" t="s">
        <v>1476</v>
      </c>
      <c r="G479" s="11" t="s">
        <v>29</v>
      </c>
      <c r="H479" s="11">
        <v>2568</v>
      </c>
      <c r="I479" s="11" t="s">
        <v>1462</v>
      </c>
      <c r="J479" s="11" t="s">
        <v>1457</v>
      </c>
      <c r="K479" s="111" t="s">
        <v>48</v>
      </c>
      <c r="L479" s="111" t="s">
        <v>47</v>
      </c>
      <c r="M479" s="110" t="s">
        <v>1716</v>
      </c>
      <c r="N479" s="112" t="s">
        <v>46</v>
      </c>
      <c r="O479" s="110" t="s">
        <v>1458</v>
      </c>
      <c r="P479" s="113"/>
      <c r="Q479" s="106" t="s">
        <v>1477</v>
      </c>
      <c r="R479" s="104" t="s">
        <v>1181</v>
      </c>
    </row>
    <row r="480" spans="1:18">
      <c r="A480" s="128" t="s">
        <v>1180</v>
      </c>
      <c r="B480" s="128" t="s">
        <v>1181</v>
      </c>
      <c r="C480" s="104" t="s">
        <v>1705</v>
      </c>
      <c r="D480" s="121" t="s">
        <v>1478</v>
      </c>
      <c r="E480" s="146" t="str">
        <f t="shared" si="9"/>
        <v xml:space="preserve"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ประจำปีงบประมาณ พ.ศ. 2568  </v>
      </c>
      <c r="F480" s="111" t="s">
        <v>1479</v>
      </c>
      <c r="G480" s="11" t="s">
        <v>29</v>
      </c>
      <c r="H480" s="11">
        <v>2568</v>
      </c>
      <c r="I480" s="11" t="s">
        <v>1462</v>
      </c>
      <c r="J480" s="11" t="s">
        <v>1457</v>
      </c>
      <c r="K480" s="111" t="s">
        <v>48</v>
      </c>
      <c r="L480" s="111" t="s">
        <v>47</v>
      </c>
      <c r="M480" s="110" t="s">
        <v>1716</v>
      </c>
      <c r="N480" s="112" t="s">
        <v>46</v>
      </c>
      <c r="O480" s="110" t="s">
        <v>1458</v>
      </c>
      <c r="P480" s="113"/>
      <c r="Q480" s="106" t="s">
        <v>1480</v>
      </c>
      <c r="R480" s="104" t="s">
        <v>1181</v>
      </c>
    </row>
    <row r="481" spans="1:18">
      <c r="A481" s="128" t="s">
        <v>1180</v>
      </c>
      <c r="B481" s="128" t="s">
        <v>1181</v>
      </c>
      <c r="C481" s="104" t="s">
        <v>1705</v>
      </c>
      <c r="D481" s="121" t="s">
        <v>1481</v>
      </c>
      <c r="E481" s="146" t="str">
        <f t="shared" si="9"/>
        <v>โครงการจ้างเหมาบริการในการปฏิบัติงานประชาสัมพันธ์ผ่านช่องทางอิเล็กทรอนิกส์</v>
      </c>
      <c r="F481" s="111" t="s">
        <v>617</v>
      </c>
      <c r="G481" s="11" t="s">
        <v>29</v>
      </c>
      <c r="H481" s="11">
        <v>2568</v>
      </c>
      <c r="I481" s="11" t="s">
        <v>1462</v>
      </c>
      <c r="J481" s="11" t="s">
        <v>1457</v>
      </c>
      <c r="K481" s="111" t="s">
        <v>48</v>
      </c>
      <c r="L481" s="111" t="s">
        <v>47</v>
      </c>
      <c r="M481" s="110" t="s">
        <v>1716</v>
      </c>
      <c r="N481" s="112" t="s">
        <v>46</v>
      </c>
      <c r="O481" s="110" t="s">
        <v>1458</v>
      </c>
      <c r="P481" s="113"/>
      <c r="Q481" s="106" t="s">
        <v>1482</v>
      </c>
      <c r="R481" s="104" t="s">
        <v>1181</v>
      </c>
    </row>
    <row r="482" spans="1:18">
      <c r="A482" s="128" t="s">
        <v>1180</v>
      </c>
      <c r="B482" s="128" t="s">
        <v>1181</v>
      </c>
      <c r="C482" s="104" t="s">
        <v>1705</v>
      </c>
      <c r="D482" s="121" t="s">
        <v>1483</v>
      </c>
      <c r="E482" s="146" t="str">
        <f t="shared" si="9"/>
        <v>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F482" s="111" t="s">
        <v>102</v>
      </c>
      <c r="G482" s="11" t="s">
        <v>29</v>
      </c>
      <c r="H482" s="11">
        <v>2568</v>
      </c>
      <c r="I482" s="11" t="s">
        <v>1462</v>
      </c>
      <c r="J482" s="11" t="s">
        <v>1457</v>
      </c>
      <c r="K482" s="111" t="s">
        <v>48</v>
      </c>
      <c r="L482" s="111" t="s">
        <v>47</v>
      </c>
      <c r="M482" s="110" t="s">
        <v>1716</v>
      </c>
      <c r="N482" s="112" t="s">
        <v>46</v>
      </c>
      <c r="O482" s="110" t="s">
        <v>1458</v>
      </c>
      <c r="P482" s="113"/>
      <c r="Q482" s="106" t="s">
        <v>1484</v>
      </c>
      <c r="R482" s="104" t="s">
        <v>1181</v>
      </c>
    </row>
    <row r="483" spans="1:18">
      <c r="A483" s="128" t="s">
        <v>1180</v>
      </c>
      <c r="B483" s="128" t="s">
        <v>1181</v>
      </c>
      <c r="C483" s="104" t="s">
        <v>1705</v>
      </c>
      <c r="D483" s="121" t="s">
        <v>1485</v>
      </c>
      <c r="E483" s="146" t="str">
        <f t="shared" si="9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F483" s="111" t="s">
        <v>638</v>
      </c>
      <c r="G483" s="11" t="s">
        <v>29</v>
      </c>
      <c r="H483" s="11">
        <v>2568</v>
      </c>
      <c r="I483" s="11" t="s">
        <v>1486</v>
      </c>
      <c r="J483" s="11" t="s">
        <v>1487</v>
      </c>
      <c r="K483" s="111" t="s">
        <v>48</v>
      </c>
      <c r="L483" s="111" t="s">
        <v>47</v>
      </c>
      <c r="M483" s="110" t="s">
        <v>1716</v>
      </c>
      <c r="N483" s="112" t="s">
        <v>46</v>
      </c>
      <c r="O483" s="110" t="s">
        <v>1458</v>
      </c>
      <c r="P483" s="113"/>
      <c r="Q483" s="106" t="s">
        <v>1488</v>
      </c>
      <c r="R483" s="104" t="s">
        <v>1181</v>
      </c>
    </row>
    <row r="484" spans="1:18">
      <c r="A484" s="128" t="s">
        <v>1180</v>
      </c>
      <c r="B484" s="128" t="s">
        <v>1181</v>
      </c>
      <c r="C484" s="104" t="s">
        <v>1705</v>
      </c>
      <c r="D484" s="121" t="s">
        <v>1489</v>
      </c>
      <c r="E484" s="146" t="str">
        <f t="shared" si="9"/>
        <v>โครงการจัดการแข่งขันโต้วาทีระดับมัธยมศึกษา เพื่อส่งเสริมวัฒนธรรมทางการเมือง การปกครองในระบอบประชาธิปไตยอันมีพระมหากษัตริย์ทรงเป็นประมุข</v>
      </c>
      <c r="F484" s="111" t="s">
        <v>1490</v>
      </c>
      <c r="G484" s="11" t="s">
        <v>29</v>
      </c>
      <c r="H484" s="11">
        <v>2568</v>
      </c>
      <c r="I484" s="11" t="s">
        <v>1491</v>
      </c>
      <c r="J484" s="11" t="s">
        <v>1457</v>
      </c>
      <c r="K484" s="111" t="s">
        <v>48</v>
      </c>
      <c r="L484" s="111" t="s">
        <v>47</v>
      </c>
      <c r="M484" s="110" t="s">
        <v>1716</v>
      </c>
      <c r="N484" s="112" t="s">
        <v>46</v>
      </c>
      <c r="O484" s="110" t="s">
        <v>1458</v>
      </c>
      <c r="P484" s="113"/>
      <c r="Q484" s="106" t="s">
        <v>1492</v>
      </c>
      <c r="R484" s="104" t="s">
        <v>1181</v>
      </c>
    </row>
    <row r="485" spans="1:18">
      <c r="A485" s="128" t="s">
        <v>1180</v>
      </c>
      <c r="B485" s="128" t="s">
        <v>1181</v>
      </c>
      <c r="C485" s="104" t="s">
        <v>1705</v>
      </c>
      <c r="D485" s="121" t="s">
        <v>1493</v>
      </c>
      <c r="E485" s="146" t="str">
        <f t="shared" si="9"/>
        <v>โครงการสมาชิกวุฒิสภาพบประชาชน</v>
      </c>
      <c r="F485" s="111" t="s">
        <v>632</v>
      </c>
      <c r="G485" s="11" t="s">
        <v>29</v>
      </c>
      <c r="H485" s="11">
        <v>2568</v>
      </c>
      <c r="I485" s="11" t="s">
        <v>1462</v>
      </c>
      <c r="J485" s="11" t="s">
        <v>1457</v>
      </c>
      <c r="K485" s="111" t="s">
        <v>48</v>
      </c>
      <c r="L485" s="111" t="s">
        <v>47</v>
      </c>
      <c r="M485" s="110" t="s">
        <v>1716</v>
      </c>
      <c r="N485" s="112" t="s">
        <v>46</v>
      </c>
      <c r="O485" s="110" t="s">
        <v>1458</v>
      </c>
      <c r="P485" s="113"/>
      <c r="Q485" s="106" t="s">
        <v>1494</v>
      </c>
      <c r="R485" s="104" t="s">
        <v>1181</v>
      </c>
    </row>
    <row r="486" spans="1:18">
      <c r="A486" s="128" t="s">
        <v>1180</v>
      </c>
      <c r="B486" s="128" t="s">
        <v>1181</v>
      </c>
      <c r="C486" s="104" t="s">
        <v>1705</v>
      </c>
      <c r="D486" s="121" t="s">
        <v>1495</v>
      </c>
      <c r="E486" s="146" t="str">
        <f t="shared" si="9"/>
        <v>โครงการสัมมนาเครือข่ายผู้นำนักประชาธิปไตยประจำภูมิภาค พ.ศ. 2568</v>
      </c>
      <c r="F486" s="111" t="s">
        <v>1496</v>
      </c>
      <c r="G486" s="11" t="s">
        <v>29</v>
      </c>
      <c r="H486" s="11">
        <v>2568</v>
      </c>
      <c r="I486" s="11" t="s">
        <v>1486</v>
      </c>
      <c r="J486" s="11" t="s">
        <v>1457</v>
      </c>
      <c r="K486" s="111" t="s">
        <v>48</v>
      </c>
      <c r="L486" s="111" t="s">
        <v>47</v>
      </c>
      <c r="M486" s="110" t="s">
        <v>1716</v>
      </c>
      <c r="N486" s="112" t="s">
        <v>46</v>
      </c>
      <c r="O486" s="110" t="s">
        <v>1458</v>
      </c>
      <c r="P486" s="113"/>
      <c r="Q486" s="106" t="s">
        <v>1497</v>
      </c>
      <c r="R486" s="104" t="s">
        <v>1181</v>
      </c>
    </row>
    <row r="487" spans="1:18">
      <c r="A487" s="128" t="s">
        <v>1180</v>
      </c>
      <c r="B487" s="128" t="s">
        <v>1181</v>
      </c>
      <c r="C487" s="104" t="s">
        <v>1705</v>
      </c>
      <c r="D487" s="121" t="s">
        <v>1501</v>
      </c>
      <c r="E487" s="146" t="str">
        <f t="shared" si="9"/>
        <v>โครงการพัฒนาผู้นำนักประชาธิปไตยสำหรับเยาวชนด้วยกระบวนการลูกเสือ ประจำปีงบประมาณ พ.ศ. 2568</v>
      </c>
      <c r="F487" s="111" t="s">
        <v>1502</v>
      </c>
      <c r="G487" s="11" t="s">
        <v>29</v>
      </c>
      <c r="H487" s="11">
        <v>2568</v>
      </c>
      <c r="I487" s="11" t="s">
        <v>1486</v>
      </c>
      <c r="J487" s="11" t="s">
        <v>1457</v>
      </c>
      <c r="K487" s="111" t="s">
        <v>48</v>
      </c>
      <c r="L487" s="111" t="s">
        <v>47</v>
      </c>
      <c r="M487" s="110" t="s">
        <v>1716</v>
      </c>
      <c r="N487" s="112" t="s">
        <v>46</v>
      </c>
      <c r="O487" s="110" t="s">
        <v>1458</v>
      </c>
      <c r="P487" s="113"/>
      <c r="Q487" s="106" t="s">
        <v>1503</v>
      </c>
      <c r="R487" s="104" t="s">
        <v>1181</v>
      </c>
    </row>
    <row r="488" spans="1:18">
      <c r="A488" s="128" t="s">
        <v>1180</v>
      </c>
      <c r="B488" s="128" t="s">
        <v>1181</v>
      </c>
      <c r="C488" s="104" t="s">
        <v>1705</v>
      </c>
      <c r="D488" s="121" t="s">
        <v>1504</v>
      </c>
      <c r="E488" s="146" t="str">
        <f t="shared" si="9"/>
        <v>ส่งเสริมการมีส่วนร่วมของประชาชนในระบอบประชาธิปไตยอันมีพระมหากษัตริย์ทรงเป็นประมุข</v>
      </c>
      <c r="F488" s="111" t="s">
        <v>1505</v>
      </c>
      <c r="G488" s="11" t="s">
        <v>29</v>
      </c>
      <c r="H488" s="11">
        <v>2568</v>
      </c>
      <c r="I488" s="11" t="s">
        <v>1462</v>
      </c>
      <c r="J488" s="11" t="s">
        <v>1457</v>
      </c>
      <c r="K488" s="111" t="s">
        <v>48</v>
      </c>
      <c r="L488" s="111" t="s">
        <v>585</v>
      </c>
      <c r="M488" s="110" t="s">
        <v>1712</v>
      </c>
      <c r="N488" s="112" t="s">
        <v>46</v>
      </c>
      <c r="O488" s="110" t="s">
        <v>1458</v>
      </c>
      <c r="P488" s="113"/>
      <c r="Q488" s="106" t="s">
        <v>1506</v>
      </c>
      <c r="R488" s="104" t="s">
        <v>1181</v>
      </c>
    </row>
    <row r="489" spans="1:18">
      <c r="A489" s="128" t="s">
        <v>1180</v>
      </c>
      <c r="B489" s="128" t="s">
        <v>1181</v>
      </c>
      <c r="C489" s="104" t="s">
        <v>1705</v>
      </c>
      <c r="D489" s="121" t="s">
        <v>1507</v>
      </c>
      <c r="E489" s="146" t="str">
        <f t="shared" si="9"/>
        <v>ส่งเสริมบทบาทของสตรีทางการเมืองในระบอบประชาธิปไตยอันมีพระมหากษัตริย์ทรงเป็นประมุข</v>
      </c>
      <c r="F489" s="111" t="s">
        <v>1508</v>
      </c>
      <c r="G489" s="11" t="s">
        <v>29</v>
      </c>
      <c r="H489" s="11">
        <v>2568</v>
      </c>
      <c r="I489" s="11" t="s">
        <v>1462</v>
      </c>
      <c r="J489" s="11" t="s">
        <v>1457</v>
      </c>
      <c r="K489" s="111" t="s">
        <v>48</v>
      </c>
      <c r="L489" s="111" t="s">
        <v>585</v>
      </c>
      <c r="M489" s="110" t="s">
        <v>1712</v>
      </c>
      <c r="N489" s="112" t="s">
        <v>46</v>
      </c>
      <c r="O489" s="110" t="s">
        <v>1458</v>
      </c>
      <c r="P489" s="113"/>
      <c r="Q489" s="106" t="s">
        <v>1509</v>
      </c>
      <c r="R489" s="104" t="s">
        <v>1181</v>
      </c>
    </row>
    <row r="490" spans="1:18">
      <c r="A490" s="128" t="s">
        <v>1180</v>
      </c>
      <c r="B490" s="128" t="s">
        <v>1181</v>
      </c>
      <c r="C490" s="104" t="s">
        <v>1705</v>
      </c>
      <c r="D490" s="121" t="s">
        <v>1510</v>
      </c>
      <c r="E490" s="146" t="str">
        <f t="shared" si="9"/>
        <v>ส่งเสริมและสนับสนุนความเป็นพลเมืองของเยาวชนในระบอบประชาธิปไตยเพื่อพัฒนาประชาธิปไตยให้ยั่งยืน : กิจกรรมยุวชนประชาธิปไตย</v>
      </c>
      <c r="F490" s="111" t="s">
        <v>1511</v>
      </c>
      <c r="G490" s="11" t="s">
        <v>29</v>
      </c>
      <c r="H490" s="11">
        <v>2568</v>
      </c>
      <c r="I490" s="11" t="s">
        <v>1462</v>
      </c>
      <c r="J490" s="11" t="s">
        <v>1457</v>
      </c>
      <c r="K490" s="111" t="s">
        <v>48</v>
      </c>
      <c r="L490" s="111" t="s">
        <v>585</v>
      </c>
      <c r="M490" s="110" t="s">
        <v>1712</v>
      </c>
      <c r="N490" s="112" t="s">
        <v>46</v>
      </c>
      <c r="O490" s="110" t="s">
        <v>1458</v>
      </c>
      <c r="P490" s="113"/>
      <c r="Q490" s="106" t="s">
        <v>1512</v>
      </c>
      <c r="R490" s="104" t="s">
        <v>1181</v>
      </c>
    </row>
    <row r="491" spans="1:18">
      <c r="A491" s="128" t="s">
        <v>1180</v>
      </c>
      <c r="B491" s="128" t="s">
        <v>1181</v>
      </c>
      <c r="C491" s="104" t="s">
        <v>1705</v>
      </c>
      <c r="D491" s="121" t="s">
        <v>1513</v>
      </c>
      <c r="E491" s="146" t="str">
        <f t="shared" si="9"/>
        <v>ประกวดนวัตกรรมประชาธิปไตยเพื่อพัฒนาประชาธิปไตยเชิงคุณภาพ</v>
      </c>
      <c r="F491" s="111" t="s">
        <v>1514</v>
      </c>
      <c r="G491" s="11" t="s">
        <v>29</v>
      </c>
      <c r="H491" s="11">
        <v>2568</v>
      </c>
      <c r="I491" s="11" t="s">
        <v>1462</v>
      </c>
      <c r="J491" s="11" t="s">
        <v>1457</v>
      </c>
      <c r="K491" s="111" t="s">
        <v>48</v>
      </c>
      <c r="L491" s="111" t="s">
        <v>585</v>
      </c>
      <c r="M491" s="110" t="s">
        <v>1712</v>
      </c>
      <c r="N491" s="112" t="s">
        <v>46</v>
      </c>
      <c r="O491" s="110" t="s">
        <v>1458</v>
      </c>
      <c r="P491" s="113"/>
      <c r="Q491" s="106" t="s">
        <v>1515</v>
      </c>
      <c r="R491" s="104" t="s">
        <v>1181</v>
      </c>
    </row>
    <row r="492" spans="1:18">
      <c r="A492" s="128" t="s">
        <v>1180</v>
      </c>
      <c r="B492" s="128" t="s">
        <v>1181</v>
      </c>
      <c r="C492" s="104" t="s">
        <v>1705</v>
      </c>
      <c r="D492" s="121" t="s">
        <v>1516</v>
      </c>
      <c r="E492" s="146" t="str">
        <f t="shared" si="9"/>
        <v>เสริมสร้างความเป็นพลเมืองในระบอบประชาธิปไตย ตามวิถีรัฐธรรมนูญ</v>
      </c>
      <c r="F492" s="111" t="s">
        <v>1517</v>
      </c>
      <c r="G492" s="11" t="s">
        <v>29</v>
      </c>
      <c r="H492" s="11">
        <v>2568</v>
      </c>
      <c r="I492" s="11" t="s">
        <v>1462</v>
      </c>
      <c r="J492" s="11" t="s">
        <v>1457</v>
      </c>
      <c r="K492" s="111" t="s">
        <v>48</v>
      </c>
      <c r="L492" s="111" t="s">
        <v>585</v>
      </c>
      <c r="M492" s="110" t="s">
        <v>1712</v>
      </c>
      <c r="N492" s="112" t="s">
        <v>46</v>
      </c>
      <c r="O492" s="110" t="s">
        <v>1458</v>
      </c>
      <c r="P492" s="113"/>
      <c r="Q492" s="106" t="s">
        <v>1518</v>
      </c>
      <c r="R492" s="104" t="s">
        <v>1181</v>
      </c>
    </row>
    <row r="493" spans="1:18">
      <c r="A493" s="128" t="s">
        <v>1180</v>
      </c>
      <c r="B493" s="128" t="s">
        <v>1181</v>
      </c>
      <c r="C493" s="104" t="s">
        <v>1705</v>
      </c>
      <c r="D493" s="121" t="s">
        <v>1525</v>
      </c>
      <c r="E493" s="146" t="str">
        <f t="shared" si="9"/>
        <v xml:space="preserve">พัฒนาประชาธิปไตยและการมีส่วนร่วมทางการเมืองของประชาชน” กิจกรรม วันเด็กแห่งชาติ </v>
      </c>
      <c r="F493" s="111" t="s">
        <v>1526</v>
      </c>
      <c r="G493" s="11" t="s">
        <v>29</v>
      </c>
      <c r="H493" s="11">
        <v>2568</v>
      </c>
      <c r="I493" s="11" t="s">
        <v>1462</v>
      </c>
      <c r="J493" s="11" t="s">
        <v>1457</v>
      </c>
      <c r="K493" s="111" t="s">
        <v>48</v>
      </c>
      <c r="L493" s="111" t="s">
        <v>585</v>
      </c>
      <c r="M493" s="110" t="s">
        <v>1712</v>
      </c>
      <c r="N493" s="112" t="s">
        <v>46</v>
      </c>
      <c r="O493" s="110" t="s">
        <v>1458</v>
      </c>
      <c r="P493" s="113"/>
      <c r="Q493" s="106" t="s">
        <v>1527</v>
      </c>
      <c r="R493" s="104" t="s">
        <v>1181</v>
      </c>
    </row>
    <row r="494" spans="1:18">
      <c r="A494" s="128" t="s">
        <v>1180</v>
      </c>
      <c r="B494" s="128" t="s">
        <v>1181</v>
      </c>
      <c r="C494" s="104" t="s">
        <v>1705</v>
      </c>
      <c r="D494" s="121" t="s">
        <v>1548</v>
      </c>
      <c r="E494" s="146" t="str">
        <f t="shared" si="9"/>
        <v>พัฒนาความเป็นพลเมืองในระบอบประชาธิปไตยอันมีพระมหากษัตริย์ทรงเป็นประมุข</v>
      </c>
      <c r="F494" s="111" t="s">
        <v>1549</v>
      </c>
      <c r="G494" s="11" t="s">
        <v>29</v>
      </c>
      <c r="H494" s="11">
        <v>2568</v>
      </c>
      <c r="I494" s="11" t="s">
        <v>1462</v>
      </c>
      <c r="J494" s="11" t="s">
        <v>1457</v>
      </c>
      <c r="K494" s="111" t="s">
        <v>164</v>
      </c>
      <c r="L494" s="111" t="s">
        <v>163</v>
      </c>
      <c r="M494" s="110" t="s">
        <v>1711</v>
      </c>
      <c r="N494" s="112" t="s">
        <v>995</v>
      </c>
      <c r="O494" s="110" t="s">
        <v>1458</v>
      </c>
      <c r="P494" s="113"/>
      <c r="Q494" s="106" t="s">
        <v>1550</v>
      </c>
      <c r="R494" s="104" t="s">
        <v>1181</v>
      </c>
    </row>
    <row r="495" spans="1:18">
      <c r="A495" s="128" t="s">
        <v>1180</v>
      </c>
      <c r="B495" s="128" t="s">
        <v>1181</v>
      </c>
      <c r="C495" s="104" t="s">
        <v>1705</v>
      </c>
      <c r="D495" s="121" t="s">
        <v>1563</v>
      </c>
      <c r="E495" s="146" t="str">
        <f t="shared" si="9"/>
        <v>โครงการส่งเสริมการเรียนรู้ประชาธิปไตย</v>
      </c>
      <c r="F495" s="111" t="s">
        <v>1564</v>
      </c>
      <c r="G495" s="11" t="s">
        <v>29</v>
      </c>
      <c r="H495" s="11">
        <v>2568</v>
      </c>
      <c r="I495" s="11" t="s">
        <v>1462</v>
      </c>
      <c r="J495" s="11" t="s">
        <v>1457</v>
      </c>
      <c r="K495" s="111" t="s">
        <v>48</v>
      </c>
      <c r="L495" s="111" t="s">
        <v>447</v>
      </c>
      <c r="M495" s="110" t="s">
        <v>1710</v>
      </c>
      <c r="N495" s="112" t="s">
        <v>1565</v>
      </c>
      <c r="O495" s="110" t="s">
        <v>1458</v>
      </c>
      <c r="P495" s="113"/>
      <c r="Q495" s="106" t="s">
        <v>1566</v>
      </c>
      <c r="R495" s="104" t="s">
        <v>1181</v>
      </c>
    </row>
    <row r="496" spans="1:18">
      <c r="A496" s="128" t="s">
        <v>1180</v>
      </c>
      <c r="B496" s="128" t="s">
        <v>1181</v>
      </c>
      <c r="C496" s="104" t="s">
        <v>1705</v>
      </c>
      <c r="D496" s="121" t="s">
        <v>1567</v>
      </c>
      <c r="E496" s="146" t="str">
        <f t="shared" si="9"/>
        <v>โครงการอบรมวิทยากรหลักสูตรวิถีพลเมืองกับการปกครองในระบอบประชาธิปไตยอันมีพระมหากษัตริย์เป็นประมุข</v>
      </c>
      <c r="F496" s="111" t="s">
        <v>1568</v>
      </c>
      <c r="G496" s="11" t="s">
        <v>29</v>
      </c>
      <c r="H496" s="11">
        <v>2568</v>
      </c>
      <c r="I496" s="11" t="s">
        <v>1462</v>
      </c>
      <c r="J496" s="11" t="s">
        <v>1457</v>
      </c>
      <c r="K496" s="111" t="s">
        <v>48</v>
      </c>
      <c r="L496" s="111" t="s">
        <v>447</v>
      </c>
      <c r="M496" s="110" t="s">
        <v>1710</v>
      </c>
      <c r="N496" s="112" t="s">
        <v>1569</v>
      </c>
      <c r="O496" s="110" t="s">
        <v>1458</v>
      </c>
      <c r="P496" s="113"/>
      <c r="Q496" s="106" t="s">
        <v>1570</v>
      </c>
      <c r="R496" s="104" t="s">
        <v>1181</v>
      </c>
    </row>
    <row r="497" spans="1:18">
      <c r="A497" s="128" t="s">
        <v>1180</v>
      </c>
      <c r="B497" s="128" t="s">
        <v>1181</v>
      </c>
      <c r="C497" s="104" t="s">
        <v>1705</v>
      </c>
      <c r="D497" s="121" t="s">
        <v>1571</v>
      </c>
      <c r="E497" s="146" t="str">
        <f t="shared" si="9"/>
        <v>โครงการสร้างสำนึกพลเมือง</v>
      </c>
      <c r="F497" s="111" t="s">
        <v>890</v>
      </c>
      <c r="G497" s="11" t="s">
        <v>29</v>
      </c>
      <c r="H497" s="11">
        <v>2568</v>
      </c>
      <c r="I497" s="11" t="s">
        <v>1462</v>
      </c>
      <c r="J497" s="11" t="s">
        <v>1457</v>
      </c>
      <c r="K497" s="111" t="s">
        <v>48</v>
      </c>
      <c r="L497" s="111" t="s">
        <v>447</v>
      </c>
      <c r="M497" s="110" t="s">
        <v>1710</v>
      </c>
      <c r="N497" s="112" t="s">
        <v>1569</v>
      </c>
      <c r="O497" s="110" t="s">
        <v>1458</v>
      </c>
      <c r="P497" s="113"/>
      <c r="Q497" s="106" t="s">
        <v>1572</v>
      </c>
      <c r="R497" s="104" t="s">
        <v>1181</v>
      </c>
    </row>
    <row r="498" spans="1:18">
      <c r="A498" s="128" t="s">
        <v>1180</v>
      </c>
      <c r="B498" s="128" t="s">
        <v>1181</v>
      </c>
      <c r="C498" s="104" t="s">
        <v>1705</v>
      </c>
      <c r="D498" s="121" t="s">
        <v>1579</v>
      </c>
      <c r="E498" s="146" t="str">
        <f t="shared" si="9"/>
        <v>โครงการการศึกษาแนวทางปฏิรูปกระบวนการการจัดการเรียนรู้เพื่อสร้างความเป็นพลเมืองสำหรับเยาวชนในยุคดิจิทัล</v>
      </c>
      <c r="F498" s="111" t="s">
        <v>1580</v>
      </c>
      <c r="G498" s="11" t="s">
        <v>29</v>
      </c>
      <c r="H498" s="11">
        <v>2568</v>
      </c>
      <c r="I498" s="11" t="s">
        <v>1462</v>
      </c>
      <c r="J498" s="11" t="s">
        <v>1457</v>
      </c>
      <c r="K498" s="111" t="s">
        <v>48</v>
      </c>
      <c r="L498" s="111" t="s">
        <v>447</v>
      </c>
      <c r="M498" s="110" t="s">
        <v>1710</v>
      </c>
      <c r="N498" s="112" t="s">
        <v>1577</v>
      </c>
      <c r="O498" s="110" t="s">
        <v>1458</v>
      </c>
      <c r="P498" s="113"/>
      <c r="Q498" s="106" t="s">
        <v>1581</v>
      </c>
      <c r="R498" s="104" t="s">
        <v>1181</v>
      </c>
    </row>
    <row r="499" spans="1:18">
      <c r="A499" s="128" t="s">
        <v>1180</v>
      </c>
      <c r="B499" s="128" t="s">
        <v>1181</v>
      </c>
      <c r="C499" s="104" t="s">
        <v>1705</v>
      </c>
      <c r="D499" s="121" t="s">
        <v>1582</v>
      </c>
      <c r="E499" s="146" t="str">
        <f t="shared" si="9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F499" s="111" t="s">
        <v>1294</v>
      </c>
      <c r="G499" s="11" t="s">
        <v>29</v>
      </c>
      <c r="H499" s="11">
        <v>2568</v>
      </c>
      <c r="I499" s="11" t="s">
        <v>1462</v>
      </c>
      <c r="J499" s="11" t="s">
        <v>1457</v>
      </c>
      <c r="K499" s="111" t="s">
        <v>48</v>
      </c>
      <c r="L499" s="111" t="s">
        <v>447</v>
      </c>
      <c r="M499" s="110" t="s">
        <v>1710</v>
      </c>
      <c r="N499" s="112" t="s">
        <v>1577</v>
      </c>
      <c r="O499" s="110" t="s">
        <v>1458</v>
      </c>
      <c r="P499" s="113"/>
      <c r="Q499" s="106" t="s">
        <v>1583</v>
      </c>
      <c r="R499" s="104" t="s">
        <v>1181</v>
      </c>
    </row>
    <row r="500" spans="1:18">
      <c r="A500" s="128" t="s">
        <v>1180</v>
      </c>
      <c r="B500" s="128" t="s">
        <v>1181</v>
      </c>
      <c r="C500" s="104" t="s">
        <v>1705</v>
      </c>
      <c r="D500" s="121" t="s">
        <v>1587</v>
      </c>
      <c r="E500" s="146" t="str">
        <f t="shared" si="9"/>
        <v>โครงการ Active Local Citizen : สรรสร้างพลังเยาวชนสู่พลเมืองท้องถิ่นที่ดีในอนาคต</v>
      </c>
      <c r="F500" s="111" t="s">
        <v>1588</v>
      </c>
      <c r="G500" s="11" t="s">
        <v>29</v>
      </c>
      <c r="H500" s="11">
        <v>2568</v>
      </c>
      <c r="I500" s="11" t="s">
        <v>1462</v>
      </c>
      <c r="J500" s="11" t="s">
        <v>1457</v>
      </c>
      <c r="K500" s="111" t="s">
        <v>48</v>
      </c>
      <c r="L500" s="111" t="s">
        <v>447</v>
      </c>
      <c r="M500" s="110" t="s">
        <v>1710</v>
      </c>
      <c r="N500" s="112" t="s">
        <v>1589</v>
      </c>
      <c r="O500" s="110" t="s">
        <v>1458</v>
      </c>
      <c r="P500" s="113"/>
      <c r="Q500" s="106" t="s">
        <v>1590</v>
      </c>
      <c r="R500" s="104" t="s">
        <v>1181</v>
      </c>
    </row>
    <row r="501" spans="1:18">
      <c r="A501" s="128" t="s">
        <v>1180</v>
      </c>
      <c r="B501" s="128" t="s">
        <v>1181</v>
      </c>
      <c r="C501" s="104" t="s">
        <v>1705</v>
      </c>
      <c r="D501" s="121" t="s">
        <v>1591</v>
      </c>
      <c r="E501" s="146" t="str">
        <f t="shared" si="9"/>
        <v>การสร้างความรักความสามัคคีของคนในชาติ</v>
      </c>
      <c r="F501" s="111" t="s">
        <v>1592</v>
      </c>
      <c r="G501" s="11" t="s">
        <v>29</v>
      </c>
      <c r="H501" s="11">
        <v>2568</v>
      </c>
      <c r="I501" s="11" t="s">
        <v>1462</v>
      </c>
      <c r="J501" s="11" t="s">
        <v>1457</v>
      </c>
      <c r="K501" s="111" t="s">
        <v>66</v>
      </c>
      <c r="L501" s="111" t="s">
        <v>882</v>
      </c>
      <c r="M501" s="110" t="s">
        <v>1709</v>
      </c>
      <c r="N501" s="112" t="s">
        <v>255</v>
      </c>
      <c r="O501" s="110" t="s">
        <v>1458</v>
      </c>
      <c r="P501" s="113"/>
      <c r="Q501" s="106" t="s">
        <v>1593</v>
      </c>
      <c r="R501" s="104" t="s">
        <v>1181</v>
      </c>
    </row>
    <row r="502" spans="1:18">
      <c r="A502" s="129" t="s">
        <v>1180</v>
      </c>
      <c r="B502" s="129" t="s">
        <v>1201</v>
      </c>
      <c r="C502" s="104" t="s">
        <v>1705</v>
      </c>
      <c r="D502" s="123" t="s">
        <v>1561</v>
      </c>
      <c r="E502" s="146" t="str">
        <f t="shared" si="9"/>
        <v>โครงการปลูกฝังจิตสำนึกรักสามัคคีและส่งเสริมความปรองดองของคนในชาติ</v>
      </c>
      <c r="F502" s="111" t="s">
        <v>304</v>
      </c>
      <c r="G502" s="11" t="s">
        <v>29</v>
      </c>
      <c r="H502" s="11">
        <v>2568</v>
      </c>
      <c r="I502" s="11" t="s">
        <v>1462</v>
      </c>
      <c r="J502" s="125" t="s">
        <v>1457</v>
      </c>
      <c r="K502" s="111" t="s">
        <v>46</v>
      </c>
      <c r="L502" s="111" t="s">
        <v>306</v>
      </c>
      <c r="M502" s="110" t="s">
        <v>1717</v>
      </c>
      <c r="N502" s="112" t="s">
        <v>218</v>
      </c>
      <c r="O502" s="110" t="s">
        <v>1458</v>
      </c>
      <c r="P502" s="108"/>
      <c r="Q502" s="106" t="s">
        <v>1562</v>
      </c>
      <c r="R502" s="104" t="s">
        <v>1201</v>
      </c>
    </row>
    <row r="503" spans="1:18">
      <c r="A503" s="129" t="s">
        <v>1180</v>
      </c>
      <c r="B503" s="129" t="s">
        <v>1201</v>
      </c>
      <c r="C503" s="104" t="s">
        <v>1705</v>
      </c>
      <c r="D503" s="121" t="s">
        <v>1561</v>
      </c>
      <c r="E503" s="146" t="str">
        <f t="shared" si="9"/>
        <v>โครงการปลูกฝังจิตสำนึกรักสามัคคีและส่งเสริมความปรองดองของคนในชาติ</v>
      </c>
      <c r="F503" s="111" t="s">
        <v>304</v>
      </c>
      <c r="G503" s="11" t="s">
        <v>29</v>
      </c>
      <c r="H503" s="11">
        <v>2568</v>
      </c>
      <c r="I503" s="11" t="s">
        <v>1462</v>
      </c>
      <c r="J503" s="11" t="s">
        <v>1457</v>
      </c>
      <c r="K503" s="111" t="s">
        <v>218</v>
      </c>
      <c r="L503" s="111" t="s">
        <v>306</v>
      </c>
      <c r="M503" s="110" t="s">
        <v>1717</v>
      </c>
      <c r="N503" s="112" t="s">
        <v>46</v>
      </c>
      <c r="O503" s="110" t="s">
        <v>1458</v>
      </c>
      <c r="P503" s="113"/>
      <c r="Q503" s="106" t="s">
        <v>1562</v>
      </c>
      <c r="R503" s="104" t="s">
        <v>1201</v>
      </c>
    </row>
    <row r="504" spans="1:18">
      <c r="A504" s="131" t="s">
        <v>1707</v>
      </c>
      <c r="B504" s="131" t="s">
        <v>1556</v>
      </c>
      <c r="C504" s="104" t="s">
        <v>1705</v>
      </c>
      <c r="D504" s="123" t="s">
        <v>1554</v>
      </c>
      <c r="E504" s="146" t="str">
        <f t="shared" si="9"/>
        <v xml:space="preserve">โครงการพัฒนาพรรคการเมืองสู่สถาบันทางการเมืองที่เข้มแข็งและยั่งยืน </v>
      </c>
      <c r="F504" s="111" t="s">
        <v>1555</v>
      </c>
      <c r="G504" s="11" t="s">
        <v>29</v>
      </c>
      <c r="H504" s="11">
        <v>2568</v>
      </c>
      <c r="I504" s="11" t="s">
        <v>1462</v>
      </c>
      <c r="J504" s="125" t="s">
        <v>1457</v>
      </c>
      <c r="K504" s="111" t="s">
        <v>995</v>
      </c>
      <c r="L504" s="111" t="s">
        <v>163</v>
      </c>
      <c r="M504" s="110" t="s">
        <v>1711</v>
      </c>
      <c r="N504" s="112" t="s">
        <v>164</v>
      </c>
      <c r="O504" s="110" t="s">
        <v>1458</v>
      </c>
      <c r="P504" s="108"/>
      <c r="Q504" s="106" t="s">
        <v>1557</v>
      </c>
      <c r="R504" s="104" t="s">
        <v>1556</v>
      </c>
    </row>
    <row r="505" spans="1:18" s="15" customFormat="1" ht="18.75" customHeight="1">
      <c r="A505" s="131" t="s">
        <v>1707</v>
      </c>
      <c r="B505" s="131" t="s">
        <v>1556</v>
      </c>
      <c r="C505" s="104" t="s">
        <v>1705</v>
      </c>
      <c r="D505" s="121" t="s">
        <v>1554</v>
      </c>
      <c r="E505" s="146" t="str">
        <f t="shared" si="9"/>
        <v xml:space="preserve">โครงการพัฒนาพรรคการเมืองสู่สถาบันทางการเมืองที่เข้มแข็งและยั่งยืน </v>
      </c>
      <c r="F505" s="111" t="s">
        <v>1555</v>
      </c>
      <c r="G505" s="11" t="s">
        <v>29</v>
      </c>
      <c r="H505" s="11">
        <v>2568</v>
      </c>
      <c r="I505" s="11" t="s">
        <v>1462</v>
      </c>
      <c r="J505" s="11" t="s">
        <v>1457</v>
      </c>
      <c r="K505" s="111" t="s">
        <v>164</v>
      </c>
      <c r="L505" s="111" t="s">
        <v>163</v>
      </c>
      <c r="M505" s="110" t="s">
        <v>1711</v>
      </c>
      <c r="N505" s="112" t="s">
        <v>995</v>
      </c>
      <c r="O505" s="110" t="s">
        <v>1458</v>
      </c>
      <c r="P505" s="113"/>
      <c r="Q505" s="106" t="s">
        <v>1557</v>
      </c>
      <c r="R505" s="104" t="s">
        <v>1556</v>
      </c>
    </row>
    <row r="506" spans="1:18" s="15" customFormat="1" ht="18.75" customHeight="1">
      <c r="A506" s="134" t="s">
        <v>1275</v>
      </c>
      <c r="B506" s="134" t="s">
        <v>1288</v>
      </c>
      <c r="C506" s="104" t="s">
        <v>1705</v>
      </c>
      <c r="D506" s="123" t="s">
        <v>1541</v>
      </c>
      <c r="E506" s="146" t="str">
        <f t="shared" si="9"/>
        <v>ปรับสู่ระบบบริหารที่มุ่งผลสัมฤทธิ์ (RBM)</v>
      </c>
      <c r="F506" s="111" t="s">
        <v>1354</v>
      </c>
      <c r="G506" s="11" t="s">
        <v>29</v>
      </c>
      <c r="H506" s="11">
        <v>2568</v>
      </c>
      <c r="I506" s="11" t="s">
        <v>1462</v>
      </c>
      <c r="J506" s="125" t="s">
        <v>1457</v>
      </c>
      <c r="K506" s="111" t="s">
        <v>995</v>
      </c>
      <c r="L506" s="111" t="s">
        <v>163</v>
      </c>
      <c r="M506" s="110" t="s">
        <v>1711</v>
      </c>
      <c r="N506" s="112" t="s">
        <v>164</v>
      </c>
      <c r="O506" s="110" t="s">
        <v>1458</v>
      </c>
      <c r="P506" s="108"/>
      <c r="Q506" s="106" t="s">
        <v>1542</v>
      </c>
      <c r="R506" s="104" t="s">
        <v>1288</v>
      </c>
    </row>
    <row r="507" spans="1:18" s="15" customFormat="1" ht="18.75" customHeight="1">
      <c r="A507" s="134" t="s">
        <v>1275</v>
      </c>
      <c r="B507" s="134" t="s">
        <v>1288</v>
      </c>
      <c r="C507" s="104" t="s">
        <v>1705</v>
      </c>
      <c r="D507" s="121" t="s">
        <v>1541</v>
      </c>
      <c r="E507" s="146" t="str">
        <f t="shared" si="9"/>
        <v>ปรับสู่ระบบบริหารที่มุ่งผลสัมฤทธิ์ (RBM)</v>
      </c>
      <c r="F507" s="111" t="s">
        <v>1354</v>
      </c>
      <c r="G507" s="11" t="s">
        <v>29</v>
      </c>
      <c r="H507" s="11">
        <v>2568</v>
      </c>
      <c r="I507" s="11" t="s">
        <v>1462</v>
      </c>
      <c r="J507" s="11" t="s">
        <v>1457</v>
      </c>
      <c r="K507" s="111" t="s">
        <v>164</v>
      </c>
      <c r="L507" s="111" t="s">
        <v>163</v>
      </c>
      <c r="M507" s="110" t="s">
        <v>1711</v>
      </c>
      <c r="N507" s="112" t="s">
        <v>995</v>
      </c>
      <c r="O507" s="110" t="s">
        <v>1458</v>
      </c>
      <c r="P507" s="113"/>
      <c r="Q507" s="106" t="s">
        <v>1542</v>
      </c>
      <c r="R507" s="104" t="s">
        <v>1288</v>
      </c>
    </row>
    <row r="508" spans="1:18" s="15" customFormat="1" ht="18.75" customHeight="1">
      <c r="A508" s="136" t="s">
        <v>1275</v>
      </c>
      <c r="B508" s="136" t="s">
        <v>1280</v>
      </c>
      <c r="C508" s="104" t="s">
        <v>1705</v>
      </c>
      <c r="D508" s="123" t="s">
        <v>1551</v>
      </c>
      <c r="E508" s="146" t="str">
        <f t="shared" si="9"/>
        <v>การพัฒนาบุคลากรที่เกี่ยวข้องกับการเลือกตั้งให้เป็นมืออาชีพ</v>
      </c>
      <c r="F508" s="111" t="s">
        <v>1552</v>
      </c>
      <c r="G508" s="11" t="s">
        <v>29</v>
      </c>
      <c r="H508" s="11">
        <v>2568</v>
      </c>
      <c r="I508" s="11" t="s">
        <v>1462</v>
      </c>
      <c r="J508" s="125" t="s">
        <v>1457</v>
      </c>
      <c r="K508" s="111" t="s">
        <v>995</v>
      </c>
      <c r="L508" s="111" t="s">
        <v>163</v>
      </c>
      <c r="M508" s="110" t="s">
        <v>1711</v>
      </c>
      <c r="N508" s="112" t="s">
        <v>164</v>
      </c>
      <c r="O508" s="110" t="s">
        <v>1458</v>
      </c>
      <c r="P508" s="108"/>
      <c r="Q508" s="106" t="s">
        <v>1553</v>
      </c>
      <c r="R508" s="104" t="s">
        <v>1280</v>
      </c>
    </row>
    <row r="509" spans="1:18" s="15" customFormat="1" ht="18.75" customHeight="1">
      <c r="A509" s="136" t="s">
        <v>1275</v>
      </c>
      <c r="B509" s="136" t="s">
        <v>1280</v>
      </c>
      <c r="C509" s="104" t="s">
        <v>1705</v>
      </c>
      <c r="D509" s="123" t="s">
        <v>1558</v>
      </c>
      <c r="E509" s="146" t="str">
        <f t="shared" si="9"/>
        <v xml:space="preserve">พัฒนาสมรรถนะและทักษะบุคลากรเพื่อการเปลี่ยนผ่านสู่ Digital OECT </v>
      </c>
      <c r="F509" s="111" t="s">
        <v>1559</v>
      </c>
      <c r="G509" s="11" t="s">
        <v>29</v>
      </c>
      <c r="H509" s="11">
        <v>2568</v>
      </c>
      <c r="I509" s="11" t="s">
        <v>1462</v>
      </c>
      <c r="J509" s="125" t="s">
        <v>1457</v>
      </c>
      <c r="K509" s="111" t="s">
        <v>995</v>
      </c>
      <c r="L509" s="111" t="s">
        <v>163</v>
      </c>
      <c r="M509" s="110" t="s">
        <v>1711</v>
      </c>
      <c r="N509" s="112" t="s">
        <v>164</v>
      </c>
      <c r="O509" s="110" t="s">
        <v>1458</v>
      </c>
      <c r="P509" s="108"/>
      <c r="Q509" s="106" t="s">
        <v>1560</v>
      </c>
      <c r="R509" s="104" t="s">
        <v>1280</v>
      </c>
    </row>
    <row r="510" spans="1:18" s="15" customFormat="1" ht="18.75" customHeight="1">
      <c r="A510" s="136" t="s">
        <v>1275</v>
      </c>
      <c r="B510" s="136" t="s">
        <v>1280</v>
      </c>
      <c r="C510" s="104" t="s">
        <v>1705</v>
      </c>
      <c r="D510" s="121" t="s">
        <v>1551</v>
      </c>
      <c r="E510" s="146" t="str">
        <f t="shared" si="9"/>
        <v>การพัฒนาบุคลากรที่เกี่ยวข้องกับการเลือกตั้งให้เป็นมืออาชีพ</v>
      </c>
      <c r="F510" s="111" t="s">
        <v>1552</v>
      </c>
      <c r="G510" s="11" t="s">
        <v>29</v>
      </c>
      <c r="H510" s="11">
        <v>2568</v>
      </c>
      <c r="I510" s="11" t="s">
        <v>1462</v>
      </c>
      <c r="J510" s="11" t="s">
        <v>1457</v>
      </c>
      <c r="K510" s="111" t="s">
        <v>164</v>
      </c>
      <c r="L510" s="111" t="s">
        <v>163</v>
      </c>
      <c r="M510" s="110" t="s">
        <v>1711</v>
      </c>
      <c r="N510" s="112" t="s">
        <v>995</v>
      </c>
      <c r="O510" s="110" t="s">
        <v>1458</v>
      </c>
      <c r="P510" s="113"/>
      <c r="Q510" s="106" t="s">
        <v>1553</v>
      </c>
      <c r="R510" s="104" t="s">
        <v>1280</v>
      </c>
    </row>
    <row r="511" spans="1:18" s="15" customFormat="1" ht="18.75" customHeight="1">
      <c r="A511" s="136" t="s">
        <v>1275</v>
      </c>
      <c r="B511" s="136" t="s">
        <v>1280</v>
      </c>
      <c r="C511" s="104" t="s">
        <v>1705</v>
      </c>
      <c r="D511" s="121" t="s">
        <v>1558</v>
      </c>
      <c r="E511" s="146" t="str">
        <f t="shared" si="9"/>
        <v xml:space="preserve">พัฒนาสมรรถนะและทักษะบุคลากรเพื่อการเปลี่ยนผ่านสู่ Digital OECT </v>
      </c>
      <c r="F511" s="111" t="s">
        <v>1559</v>
      </c>
      <c r="G511" s="11" t="s">
        <v>29</v>
      </c>
      <c r="H511" s="11">
        <v>2568</v>
      </c>
      <c r="I511" s="11" t="s">
        <v>1462</v>
      </c>
      <c r="J511" s="11" t="s">
        <v>1457</v>
      </c>
      <c r="K511" s="111" t="s">
        <v>164</v>
      </c>
      <c r="L511" s="111" t="s">
        <v>163</v>
      </c>
      <c r="M511" s="110" t="s">
        <v>1711</v>
      </c>
      <c r="N511" s="112" t="s">
        <v>995</v>
      </c>
      <c r="O511" s="110" t="s">
        <v>1458</v>
      </c>
      <c r="P511" s="113"/>
      <c r="Q511" s="106" t="s">
        <v>1560</v>
      </c>
      <c r="R511" s="104" t="s">
        <v>1280</v>
      </c>
    </row>
    <row r="512" spans="1:18" s="15" customFormat="1" ht="18.75" customHeight="1">
      <c r="A512" s="131" t="s">
        <v>1245</v>
      </c>
      <c r="B512" s="131" t="s">
        <v>1295</v>
      </c>
      <c r="C512" s="104" t="s">
        <v>1705</v>
      </c>
      <c r="D512" s="123" t="s">
        <v>1519</v>
      </c>
      <c r="E512" s="146" t="str">
        <f t="shared" si="9"/>
        <v>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</v>
      </c>
      <c r="F512" s="111" t="s">
        <v>1520</v>
      </c>
      <c r="G512" s="11" t="s">
        <v>29</v>
      </c>
      <c r="H512" s="11">
        <v>2568</v>
      </c>
      <c r="I512" s="11" t="s">
        <v>1462</v>
      </c>
      <c r="J512" s="125" t="s">
        <v>1457</v>
      </c>
      <c r="K512" s="111" t="s">
        <v>46</v>
      </c>
      <c r="L512" s="111" t="s">
        <v>585</v>
      </c>
      <c r="M512" s="110" t="s">
        <v>1712</v>
      </c>
      <c r="N512" s="112" t="s">
        <v>48</v>
      </c>
      <c r="O512" s="110" t="s">
        <v>1458</v>
      </c>
      <c r="P512" s="108"/>
      <c r="Q512" s="106" t="s">
        <v>1521</v>
      </c>
      <c r="R512" s="104" t="s">
        <v>1295</v>
      </c>
    </row>
    <row r="513" spans="1:18" s="15" customFormat="1" ht="18.75" customHeight="1">
      <c r="A513" s="131" t="s">
        <v>1245</v>
      </c>
      <c r="B513" s="131" t="s">
        <v>1295</v>
      </c>
      <c r="C513" s="104" t="s">
        <v>1705</v>
      </c>
      <c r="D513" s="123" t="s">
        <v>1522</v>
      </c>
      <c r="E513" s="146" t="str">
        <f t="shared" si="9"/>
        <v>รัฐสภาสัญจรเพื่อเด็กและเยาวชน ประจำปีงบประมาณ พ.ศ. 2568</v>
      </c>
      <c r="F513" s="111" t="s">
        <v>1523</v>
      </c>
      <c r="G513" s="11" t="s">
        <v>29</v>
      </c>
      <c r="H513" s="11">
        <v>2568</v>
      </c>
      <c r="I513" s="11" t="s">
        <v>1462</v>
      </c>
      <c r="J513" s="125" t="s">
        <v>1457</v>
      </c>
      <c r="K513" s="111" t="s">
        <v>46</v>
      </c>
      <c r="L513" s="111" t="s">
        <v>585</v>
      </c>
      <c r="M513" s="110" t="s">
        <v>1712</v>
      </c>
      <c r="N513" s="112" t="s">
        <v>48</v>
      </c>
      <c r="O513" s="110" t="s">
        <v>1458</v>
      </c>
      <c r="P513" s="108"/>
      <c r="Q513" s="106" t="s">
        <v>1524</v>
      </c>
      <c r="R513" s="104" t="s">
        <v>1295</v>
      </c>
    </row>
    <row r="514" spans="1:18" s="15" customFormat="1" ht="18.75" customHeight="1">
      <c r="A514" s="131" t="s">
        <v>1245</v>
      </c>
      <c r="B514" s="131" t="s">
        <v>1295</v>
      </c>
      <c r="C514" s="104" t="s">
        <v>1705</v>
      </c>
      <c r="D514" s="123" t="s">
        <v>1528</v>
      </c>
      <c r="E514" s="146" t="str">
        <f t="shared" si="9"/>
        <v xml:space="preserve">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</v>
      </c>
      <c r="F514" s="111" t="s">
        <v>1529</v>
      </c>
      <c r="G514" s="11" t="s">
        <v>29</v>
      </c>
      <c r="H514" s="11">
        <v>2568</v>
      </c>
      <c r="I514" s="11" t="s">
        <v>1462</v>
      </c>
      <c r="J514" s="125" t="s">
        <v>1457</v>
      </c>
      <c r="K514" s="111" t="s">
        <v>46</v>
      </c>
      <c r="L514" s="111" t="s">
        <v>585</v>
      </c>
      <c r="M514" s="110" t="s">
        <v>1712</v>
      </c>
      <c r="N514" s="112" t="s">
        <v>48</v>
      </c>
      <c r="O514" s="110" t="s">
        <v>1458</v>
      </c>
      <c r="P514" s="108"/>
      <c r="Q514" s="106" t="s">
        <v>1530</v>
      </c>
      <c r="R514" s="104" t="s">
        <v>1295</v>
      </c>
    </row>
    <row r="515" spans="1:18" s="15" customFormat="1" ht="18.75" customHeight="1">
      <c r="A515" s="131" t="s">
        <v>1245</v>
      </c>
      <c r="B515" s="131" t="s">
        <v>1295</v>
      </c>
      <c r="C515" s="104" t="s">
        <v>1705</v>
      </c>
      <c r="D515" s="123" t="s">
        <v>1531</v>
      </c>
      <c r="E515" s="146" t="str">
        <f t="shared" si="9"/>
        <v>โครงการ “ต้นกล้ารัฐสภา”</v>
      </c>
      <c r="F515" s="111" t="s">
        <v>1532</v>
      </c>
      <c r="G515" s="11" t="s">
        <v>29</v>
      </c>
      <c r="H515" s="11">
        <v>2568</v>
      </c>
      <c r="I515" s="11" t="s">
        <v>1462</v>
      </c>
      <c r="J515" s="125" t="s">
        <v>1457</v>
      </c>
      <c r="K515" s="111" t="s">
        <v>46</v>
      </c>
      <c r="L515" s="111" t="s">
        <v>585</v>
      </c>
      <c r="M515" s="110" t="s">
        <v>1712</v>
      </c>
      <c r="N515" s="112" t="s">
        <v>48</v>
      </c>
      <c r="O515" s="110" t="s">
        <v>1458</v>
      </c>
      <c r="P515" s="108"/>
      <c r="Q515" s="106" t="s">
        <v>1533</v>
      </c>
      <c r="R515" s="104" t="s">
        <v>1295</v>
      </c>
    </row>
    <row r="516" spans="1:18" s="15" customFormat="1" ht="18.75" customHeight="1">
      <c r="A516" s="131" t="s">
        <v>1245</v>
      </c>
      <c r="B516" s="131" t="s">
        <v>1295</v>
      </c>
      <c r="C516" s="104" t="s">
        <v>1705</v>
      </c>
      <c r="D516" s="123" t="s">
        <v>1536</v>
      </c>
      <c r="E516" s="146" t="str">
        <f t="shared" si="9"/>
        <v xml:space="preserve">ศูนย์ส่งเสริมพัฒนาประชาธิปไตย </v>
      </c>
      <c r="F516" s="111" t="s">
        <v>1537</v>
      </c>
      <c r="G516" s="11" t="s">
        <v>29</v>
      </c>
      <c r="H516" s="11">
        <v>2568</v>
      </c>
      <c r="I516" s="11" t="s">
        <v>1462</v>
      </c>
      <c r="J516" s="125" t="s">
        <v>1457</v>
      </c>
      <c r="K516" s="111" t="s">
        <v>202</v>
      </c>
      <c r="L516" s="111" t="s">
        <v>163</v>
      </c>
      <c r="M516" s="110" t="s">
        <v>1711</v>
      </c>
      <c r="N516" s="112" t="s">
        <v>164</v>
      </c>
      <c r="O516" s="110" t="s">
        <v>1458</v>
      </c>
      <c r="P516" s="108"/>
      <c r="Q516" s="106" t="s">
        <v>1538</v>
      </c>
      <c r="R516" s="104" t="s">
        <v>1295</v>
      </c>
    </row>
    <row r="517" spans="1:18" s="15" customFormat="1" ht="18.75" customHeight="1">
      <c r="A517" s="131" t="s">
        <v>1245</v>
      </c>
      <c r="B517" s="131" t="s">
        <v>1295</v>
      </c>
      <c r="C517" s="104" t="s">
        <v>1705</v>
      </c>
      <c r="D517" s="123" t="s">
        <v>1539</v>
      </c>
      <c r="E517" s="146" t="str">
        <f t="shared" si="9"/>
        <v>พัฒนานวัตกรรมช่องทางการเข้ามามีส่วนร่วมทางการเมือง</v>
      </c>
      <c r="F517" s="111" t="s">
        <v>1357</v>
      </c>
      <c r="G517" s="11" t="s">
        <v>29</v>
      </c>
      <c r="H517" s="11">
        <v>2568</v>
      </c>
      <c r="I517" s="11" t="s">
        <v>1462</v>
      </c>
      <c r="J517" s="125" t="s">
        <v>1457</v>
      </c>
      <c r="K517" s="111" t="s">
        <v>995</v>
      </c>
      <c r="L517" s="111" t="s">
        <v>163</v>
      </c>
      <c r="M517" s="110" t="s">
        <v>1711</v>
      </c>
      <c r="N517" s="112" t="s">
        <v>164</v>
      </c>
      <c r="O517" s="110" t="s">
        <v>1458</v>
      </c>
      <c r="P517" s="108"/>
      <c r="Q517" s="106" t="s">
        <v>1540</v>
      </c>
      <c r="R517" s="104" t="s">
        <v>1295</v>
      </c>
    </row>
    <row r="518" spans="1:18" s="15" customFormat="1" ht="18.75" customHeight="1">
      <c r="A518" s="131" t="s">
        <v>1245</v>
      </c>
      <c r="B518" s="131" t="s">
        <v>1295</v>
      </c>
      <c r="C518" s="104" t="s">
        <v>1705</v>
      </c>
      <c r="D518" s="121" t="s">
        <v>1519</v>
      </c>
      <c r="E518" s="146" t="str">
        <f t="shared" si="9"/>
        <v>ส่งเสริมและสนับสนุนความเป็นพลเมืองของเยาวชนในระบอบ ประชาธิปไตย เพื่อพัฒนาประชาธิปไตยให้ยั่งยืน ประจำปีงบประมาณ พ.ศ. 2568 กิจกรรม รวมรุ่นยุวชนเพื่อการสร้างความเป็นพลเมือง/ สร้างเครือข่ายยุวชนประชาธิปไตย</v>
      </c>
      <c r="F518" s="111" t="s">
        <v>1520</v>
      </c>
      <c r="G518" s="11" t="s">
        <v>29</v>
      </c>
      <c r="H518" s="11">
        <v>2568</v>
      </c>
      <c r="I518" s="11" t="s">
        <v>1462</v>
      </c>
      <c r="J518" s="11" t="s">
        <v>1457</v>
      </c>
      <c r="K518" s="111" t="s">
        <v>48</v>
      </c>
      <c r="L518" s="111" t="s">
        <v>585</v>
      </c>
      <c r="M518" s="110" t="s">
        <v>1712</v>
      </c>
      <c r="N518" s="112" t="s">
        <v>46</v>
      </c>
      <c r="O518" s="110" t="s">
        <v>1458</v>
      </c>
      <c r="P518" s="113"/>
      <c r="Q518" s="106" t="s">
        <v>1521</v>
      </c>
      <c r="R518" s="104" t="s">
        <v>1295</v>
      </c>
    </row>
    <row r="519" spans="1:18" s="15" customFormat="1" ht="18.75" customHeight="1">
      <c r="A519" s="131" t="s">
        <v>1245</v>
      </c>
      <c r="B519" s="131" t="s">
        <v>1295</v>
      </c>
      <c r="C519" s="104" t="s">
        <v>1705</v>
      </c>
      <c r="D519" s="121" t="s">
        <v>1522</v>
      </c>
      <c r="E519" s="146" t="str">
        <f t="shared" si="9"/>
        <v>รัฐสภาสัญจรเพื่อเด็กและเยาวชน ประจำปีงบประมาณ พ.ศ. 2568</v>
      </c>
      <c r="F519" s="111" t="s">
        <v>1523</v>
      </c>
      <c r="G519" s="11" t="s">
        <v>29</v>
      </c>
      <c r="H519" s="11">
        <v>2568</v>
      </c>
      <c r="I519" s="11" t="s">
        <v>1462</v>
      </c>
      <c r="J519" s="11" t="s">
        <v>1457</v>
      </c>
      <c r="K519" s="111" t="s">
        <v>48</v>
      </c>
      <c r="L519" s="111" t="s">
        <v>585</v>
      </c>
      <c r="M519" s="110" t="s">
        <v>1712</v>
      </c>
      <c r="N519" s="112" t="s">
        <v>46</v>
      </c>
      <c r="O519" s="110" t="s">
        <v>1458</v>
      </c>
      <c r="P519" s="113"/>
      <c r="Q519" s="106" t="s">
        <v>1524</v>
      </c>
      <c r="R519" s="104" t="s">
        <v>1295</v>
      </c>
    </row>
    <row r="520" spans="1:18" s="15" customFormat="1" ht="18.75" customHeight="1">
      <c r="A520" s="131" t="s">
        <v>1245</v>
      </c>
      <c r="B520" s="131" t="s">
        <v>1295</v>
      </c>
      <c r="C520" s="104" t="s">
        <v>1705</v>
      </c>
      <c r="D520" s="121" t="s">
        <v>1528</v>
      </c>
      <c r="E520" s="146" t="str">
        <f t="shared" si="9"/>
        <v xml:space="preserve">ผลิตสื่อเพื่อเผยแพร่ความรู้ด้านการเมืองการปกครองระบอบประชาธิปไตย” กิจกรรม  จัดทำวิดีทัศน์เรื่อง รัฐสภาไทย (ภาษาไทย/ภาษาอังกฤษ)  </v>
      </c>
      <c r="F520" s="111" t="s">
        <v>1529</v>
      </c>
      <c r="G520" s="11" t="s">
        <v>29</v>
      </c>
      <c r="H520" s="11">
        <v>2568</v>
      </c>
      <c r="I520" s="11" t="s">
        <v>1462</v>
      </c>
      <c r="J520" s="11" t="s">
        <v>1457</v>
      </c>
      <c r="K520" s="111" t="s">
        <v>48</v>
      </c>
      <c r="L520" s="111" t="s">
        <v>585</v>
      </c>
      <c r="M520" s="110" t="s">
        <v>1712</v>
      </c>
      <c r="N520" s="112" t="s">
        <v>46</v>
      </c>
      <c r="O520" s="110" t="s">
        <v>1458</v>
      </c>
      <c r="P520" s="113"/>
      <c r="Q520" s="106" t="s">
        <v>1530</v>
      </c>
      <c r="R520" s="104" t="s">
        <v>1295</v>
      </c>
    </row>
    <row r="521" spans="1:18" s="15" customFormat="1" ht="18.75" customHeight="1">
      <c r="A521" s="131" t="s">
        <v>1245</v>
      </c>
      <c r="B521" s="131" t="s">
        <v>1295</v>
      </c>
      <c r="C521" s="104" t="s">
        <v>1705</v>
      </c>
      <c r="D521" s="121" t="s">
        <v>1531</v>
      </c>
      <c r="E521" s="146" t="str">
        <f t="shared" si="9"/>
        <v>โครงการ “ต้นกล้ารัฐสภา”</v>
      </c>
      <c r="F521" s="111" t="s">
        <v>1532</v>
      </c>
      <c r="G521" s="11" t="s">
        <v>29</v>
      </c>
      <c r="H521" s="11">
        <v>2568</v>
      </c>
      <c r="I521" s="11" t="s">
        <v>1462</v>
      </c>
      <c r="J521" s="11" t="s">
        <v>1457</v>
      </c>
      <c r="K521" s="111" t="s">
        <v>48</v>
      </c>
      <c r="L521" s="111" t="s">
        <v>585</v>
      </c>
      <c r="M521" s="110" t="s">
        <v>1712</v>
      </c>
      <c r="N521" s="112" t="s">
        <v>46</v>
      </c>
      <c r="O521" s="110" t="s">
        <v>1458</v>
      </c>
      <c r="P521" s="113"/>
      <c r="Q521" s="106" t="s">
        <v>1533</v>
      </c>
      <c r="R521" s="104" t="s">
        <v>1295</v>
      </c>
    </row>
    <row r="522" spans="1:18" s="15" customFormat="1" ht="18.75" customHeight="1">
      <c r="A522" s="131" t="s">
        <v>1245</v>
      </c>
      <c r="B522" s="131" t="s">
        <v>1295</v>
      </c>
      <c r="C522" s="104" t="s">
        <v>1705</v>
      </c>
      <c r="D522" s="121" t="s">
        <v>1536</v>
      </c>
      <c r="E522" s="146" t="str">
        <f t="shared" si="9"/>
        <v xml:space="preserve">ศูนย์ส่งเสริมพัฒนาประชาธิปไตย </v>
      </c>
      <c r="F522" s="111" t="s">
        <v>1537</v>
      </c>
      <c r="G522" s="11" t="s">
        <v>29</v>
      </c>
      <c r="H522" s="11">
        <v>2568</v>
      </c>
      <c r="I522" s="11" t="s">
        <v>1462</v>
      </c>
      <c r="J522" s="11" t="s">
        <v>1457</v>
      </c>
      <c r="K522" s="111" t="s">
        <v>164</v>
      </c>
      <c r="L522" s="111" t="s">
        <v>163</v>
      </c>
      <c r="M522" s="110" t="s">
        <v>1711</v>
      </c>
      <c r="N522" s="112" t="s">
        <v>202</v>
      </c>
      <c r="O522" s="110" t="s">
        <v>1458</v>
      </c>
      <c r="P522" s="113"/>
      <c r="Q522" s="106" t="s">
        <v>1538</v>
      </c>
      <c r="R522" s="104" t="s">
        <v>1295</v>
      </c>
    </row>
    <row r="523" spans="1:18" s="15" customFormat="1" ht="18.75" customHeight="1">
      <c r="A523" s="131" t="s">
        <v>1245</v>
      </c>
      <c r="B523" s="131" t="s">
        <v>1295</v>
      </c>
      <c r="C523" s="104" t="s">
        <v>1705</v>
      </c>
      <c r="D523" s="121" t="s">
        <v>1539</v>
      </c>
      <c r="E523" s="146" t="str">
        <f t="shared" si="9"/>
        <v>พัฒนานวัตกรรมช่องทางการเข้ามามีส่วนร่วมทางการเมือง</v>
      </c>
      <c r="F523" s="111" t="s">
        <v>1357</v>
      </c>
      <c r="G523" s="11" t="s">
        <v>29</v>
      </c>
      <c r="H523" s="11">
        <v>2568</v>
      </c>
      <c r="I523" s="11" t="s">
        <v>1462</v>
      </c>
      <c r="J523" s="11" t="s">
        <v>1457</v>
      </c>
      <c r="K523" s="111" t="s">
        <v>164</v>
      </c>
      <c r="L523" s="111" t="s">
        <v>163</v>
      </c>
      <c r="M523" s="110" t="s">
        <v>1711</v>
      </c>
      <c r="N523" s="112" t="s">
        <v>995</v>
      </c>
      <c r="O523" s="110" t="s">
        <v>1458</v>
      </c>
      <c r="P523" s="113"/>
      <c r="Q523" s="106" t="s">
        <v>1540</v>
      </c>
      <c r="R523" s="104" t="s">
        <v>1295</v>
      </c>
    </row>
    <row r="524" spans="1:18" s="15" customFormat="1" ht="18.75" customHeight="1">
      <c r="A524" s="140" t="s">
        <v>1245</v>
      </c>
      <c r="B524" s="140" t="s">
        <v>1284</v>
      </c>
      <c r="C524" s="104" t="s">
        <v>1705</v>
      </c>
      <c r="D524" s="123" t="s">
        <v>1534</v>
      </c>
      <c r="E524" s="146" t="str">
        <f t="shared" si="9"/>
        <v>บูรณาการความร่วมมือของทุกภาคส่วน</v>
      </c>
      <c r="F524" s="111" t="s">
        <v>1358</v>
      </c>
      <c r="G524" s="11" t="s">
        <v>29</v>
      </c>
      <c r="H524" s="11">
        <v>2568</v>
      </c>
      <c r="I524" s="11" t="s">
        <v>1462</v>
      </c>
      <c r="J524" s="125" t="s">
        <v>1457</v>
      </c>
      <c r="K524" s="111" t="s">
        <v>202</v>
      </c>
      <c r="L524" s="111" t="s">
        <v>163</v>
      </c>
      <c r="M524" s="110" t="s">
        <v>1711</v>
      </c>
      <c r="N524" s="112" t="s">
        <v>164</v>
      </c>
      <c r="O524" s="110" t="s">
        <v>1458</v>
      </c>
      <c r="P524" s="108"/>
      <c r="Q524" s="106" t="s">
        <v>1535</v>
      </c>
      <c r="R524" s="104" t="s">
        <v>1284</v>
      </c>
    </row>
    <row r="525" spans="1:18" s="15" customFormat="1" ht="18.75" customHeight="1">
      <c r="A525" s="140" t="s">
        <v>1245</v>
      </c>
      <c r="B525" s="140" t="s">
        <v>1284</v>
      </c>
      <c r="C525" s="104" t="s">
        <v>1705</v>
      </c>
      <c r="D525" s="123" t="s">
        <v>1543</v>
      </c>
      <c r="E525" s="146" t="str">
        <f t="shared" si="9"/>
        <v>เสริมสร้างเครือข่ายความร่วมมือระหว่างองค์กรทั้งในและต่างประเทศ</v>
      </c>
      <c r="F525" s="111" t="s">
        <v>1359</v>
      </c>
      <c r="G525" s="11" t="s">
        <v>29</v>
      </c>
      <c r="H525" s="11">
        <v>2568</v>
      </c>
      <c r="I525" s="11" t="s">
        <v>1462</v>
      </c>
      <c r="J525" s="125" t="s">
        <v>1457</v>
      </c>
      <c r="K525" s="111" t="s">
        <v>995</v>
      </c>
      <c r="L525" s="111" t="s">
        <v>163</v>
      </c>
      <c r="M525" s="110" t="s">
        <v>1711</v>
      </c>
      <c r="N525" s="112" t="s">
        <v>164</v>
      </c>
      <c r="O525" s="110" t="s">
        <v>1458</v>
      </c>
      <c r="P525" s="108"/>
      <c r="Q525" s="106" t="s">
        <v>1544</v>
      </c>
      <c r="R525" s="104" t="s">
        <v>1284</v>
      </c>
    </row>
    <row r="526" spans="1:18" s="15" customFormat="1" ht="18.75" customHeight="1">
      <c r="A526" s="140" t="s">
        <v>1245</v>
      </c>
      <c r="B526" s="140" t="s">
        <v>1284</v>
      </c>
      <c r="C526" s="104" t="s">
        <v>1705</v>
      </c>
      <c r="D526" s="123" t="s">
        <v>1612</v>
      </c>
      <c r="E526" s="146" t="str">
        <f t="shared" si="9"/>
        <v>โครงการขับเคลื่อนการสร้างความสามัคคีปรองดองสมานฉันท์</v>
      </c>
      <c r="F526" s="111" t="s">
        <v>1613</v>
      </c>
      <c r="G526" s="11" t="s">
        <v>29</v>
      </c>
      <c r="H526" s="11">
        <v>2568</v>
      </c>
      <c r="I526" s="11" t="s">
        <v>1462</v>
      </c>
      <c r="J526" s="125" t="s">
        <v>1457</v>
      </c>
      <c r="K526" s="111" t="s">
        <v>659</v>
      </c>
      <c r="L526" s="111" t="s">
        <v>660</v>
      </c>
      <c r="M526" s="110" t="s">
        <v>1715</v>
      </c>
      <c r="N526" s="112" t="s">
        <v>66</v>
      </c>
      <c r="O526" s="110" t="s">
        <v>1458</v>
      </c>
      <c r="P526" s="108"/>
      <c r="Q526" s="106" t="s">
        <v>1615</v>
      </c>
      <c r="R526" s="104" t="s">
        <v>1284</v>
      </c>
    </row>
    <row r="527" spans="1:18" s="15" customFormat="1" ht="18.75" customHeight="1">
      <c r="A527" s="140" t="s">
        <v>1245</v>
      </c>
      <c r="B527" s="140" t="s">
        <v>1284</v>
      </c>
      <c r="C527" s="104" t="s">
        <v>1705</v>
      </c>
      <c r="D527" s="121" t="s">
        <v>1534</v>
      </c>
      <c r="E527" s="146" t="str">
        <f t="shared" si="9"/>
        <v>บูรณาการความร่วมมือของทุกภาคส่วน</v>
      </c>
      <c r="F527" s="111" t="s">
        <v>1358</v>
      </c>
      <c r="G527" s="11" t="s">
        <v>29</v>
      </c>
      <c r="H527" s="11">
        <v>2568</v>
      </c>
      <c r="I527" s="11" t="s">
        <v>1462</v>
      </c>
      <c r="J527" s="11" t="s">
        <v>1457</v>
      </c>
      <c r="K527" s="111" t="s">
        <v>164</v>
      </c>
      <c r="L527" s="111" t="s">
        <v>163</v>
      </c>
      <c r="M527" s="110" t="s">
        <v>1711</v>
      </c>
      <c r="N527" s="112" t="s">
        <v>202</v>
      </c>
      <c r="O527" s="110" t="s">
        <v>1458</v>
      </c>
      <c r="P527" s="113"/>
      <c r="Q527" s="106" t="s">
        <v>1535</v>
      </c>
      <c r="R527" s="104" t="s">
        <v>1284</v>
      </c>
    </row>
    <row r="528" spans="1:18" s="15" customFormat="1" ht="18.75" customHeight="1">
      <c r="A528" s="140" t="s">
        <v>1245</v>
      </c>
      <c r="B528" s="140" t="s">
        <v>1284</v>
      </c>
      <c r="C528" s="104" t="s">
        <v>1705</v>
      </c>
      <c r="D528" s="121" t="s">
        <v>1543</v>
      </c>
      <c r="E528" s="146" t="str">
        <f t="shared" si="9"/>
        <v>เสริมสร้างเครือข่ายความร่วมมือระหว่างองค์กรทั้งในและต่างประเทศ</v>
      </c>
      <c r="F528" s="111" t="s">
        <v>1359</v>
      </c>
      <c r="G528" s="11" t="s">
        <v>29</v>
      </c>
      <c r="H528" s="11">
        <v>2568</v>
      </c>
      <c r="I528" s="11" t="s">
        <v>1462</v>
      </c>
      <c r="J528" s="11" t="s">
        <v>1457</v>
      </c>
      <c r="K528" s="111" t="s">
        <v>164</v>
      </c>
      <c r="L528" s="111" t="s">
        <v>163</v>
      </c>
      <c r="M528" s="110" t="s">
        <v>1711</v>
      </c>
      <c r="N528" s="112" t="s">
        <v>995</v>
      </c>
      <c r="O528" s="110" t="s">
        <v>1458</v>
      </c>
      <c r="P528" s="113"/>
      <c r="Q528" s="106" t="s">
        <v>1544</v>
      </c>
      <c r="R528" s="104" t="s">
        <v>1284</v>
      </c>
    </row>
    <row r="529" spans="1:18" s="15" customFormat="1" ht="18.75" customHeight="1">
      <c r="A529" s="142" t="s">
        <v>1245</v>
      </c>
      <c r="B529" s="142" t="s">
        <v>1499</v>
      </c>
      <c r="C529" s="104" t="s">
        <v>1705</v>
      </c>
      <c r="D529" s="123" t="s">
        <v>1498</v>
      </c>
      <c r="E529" s="146" t="str">
        <f t="shared" si="9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F529" s="111" t="s">
        <v>1398</v>
      </c>
      <c r="G529" s="11" t="s">
        <v>29</v>
      </c>
      <c r="H529" s="11">
        <v>2568</v>
      </c>
      <c r="I529" s="11" t="s">
        <v>1462</v>
      </c>
      <c r="J529" s="125" t="s">
        <v>1457</v>
      </c>
      <c r="K529" s="111" t="s">
        <v>46</v>
      </c>
      <c r="L529" s="111" t="s">
        <v>47</v>
      </c>
      <c r="M529" s="110" t="s">
        <v>1716</v>
      </c>
      <c r="N529" s="112" t="s">
        <v>48</v>
      </c>
      <c r="O529" s="110" t="s">
        <v>1458</v>
      </c>
      <c r="P529" s="108"/>
      <c r="Q529" s="106" t="s">
        <v>1500</v>
      </c>
      <c r="R529" s="104" t="s">
        <v>1499</v>
      </c>
    </row>
    <row r="530" spans="1:18" s="15" customFormat="1" ht="18.75" customHeight="1">
      <c r="A530" s="142" t="s">
        <v>1245</v>
      </c>
      <c r="B530" s="142" t="s">
        <v>1499</v>
      </c>
      <c r="C530" s="104" t="s">
        <v>1705</v>
      </c>
      <c r="D530" s="123" t="s">
        <v>1584</v>
      </c>
      <c r="E530" s="146" t="str">
        <f t="shared" si="9"/>
        <v>โครงการวิจัยเพื่อตรวจติดตามสถานการณ์ประชาธิปไตย กรณีศึกษา คุณภาพสังคมกับการพัฒนาประชาธิปไตย</v>
      </c>
      <c r="F530" s="111" t="s">
        <v>1585</v>
      </c>
      <c r="G530" s="11" t="s">
        <v>29</v>
      </c>
      <c r="H530" s="11">
        <v>2568</v>
      </c>
      <c r="I530" s="11" t="s">
        <v>1462</v>
      </c>
      <c r="J530" s="125" t="s">
        <v>1457</v>
      </c>
      <c r="K530" s="111" t="s">
        <v>1577</v>
      </c>
      <c r="L530" s="111" t="s">
        <v>447</v>
      </c>
      <c r="M530" s="110" t="s">
        <v>1710</v>
      </c>
      <c r="N530" s="112" t="s">
        <v>48</v>
      </c>
      <c r="O530" s="110" t="s">
        <v>1458</v>
      </c>
      <c r="P530" s="108"/>
      <c r="Q530" s="106" t="s">
        <v>1586</v>
      </c>
      <c r="R530" s="104" t="s">
        <v>1499</v>
      </c>
    </row>
    <row r="531" spans="1:18" s="15" customFormat="1" ht="18.75" customHeight="1">
      <c r="A531" s="142" t="s">
        <v>1245</v>
      </c>
      <c r="B531" s="142" t="s">
        <v>1499</v>
      </c>
      <c r="C531" s="104" t="s">
        <v>1705</v>
      </c>
      <c r="D531" s="121" t="s">
        <v>1498</v>
      </c>
      <c r="E531" s="146" t="str">
        <f t="shared" si="9"/>
        <v>โครงการเสริมสร้างความพร้อมแก่ท้องถิ่น หลักสูตร “กระบวนการเสริมสร้างผู้นำนักประชาธิปไตยแบบมีส่วนร่วม”</v>
      </c>
      <c r="F531" s="111" t="s">
        <v>1398</v>
      </c>
      <c r="G531" s="11" t="s">
        <v>29</v>
      </c>
      <c r="H531" s="11">
        <v>2568</v>
      </c>
      <c r="I531" s="11" t="s">
        <v>1462</v>
      </c>
      <c r="J531" s="11" t="s">
        <v>1457</v>
      </c>
      <c r="K531" s="111" t="s">
        <v>48</v>
      </c>
      <c r="L531" s="111" t="s">
        <v>47</v>
      </c>
      <c r="M531" s="110" t="s">
        <v>1716</v>
      </c>
      <c r="N531" s="112" t="s">
        <v>46</v>
      </c>
      <c r="O531" s="110" t="s">
        <v>1458</v>
      </c>
      <c r="P531" s="113"/>
      <c r="Q531" s="106" t="s">
        <v>1500</v>
      </c>
      <c r="R531" s="104" t="s">
        <v>1499</v>
      </c>
    </row>
    <row r="532" spans="1:18" s="15" customFormat="1" ht="18.75" customHeight="1">
      <c r="A532" s="142" t="s">
        <v>1245</v>
      </c>
      <c r="B532" s="142" t="s">
        <v>1499</v>
      </c>
      <c r="C532" s="104" t="s">
        <v>1705</v>
      </c>
      <c r="D532" s="121" t="s">
        <v>1584</v>
      </c>
      <c r="E532" s="146" t="str">
        <f t="shared" si="9"/>
        <v>โครงการวิจัยเพื่อตรวจติดตามสถานการณ์ประชาธิปไตย กรณีศึกษา คุณภาพสังคมกับการพัฒนาประชาธิปไตย</v>
      </c>
      <c r="F532" s="111" t="s">
        <v>1585</v>
      </c>
      <c r="G532" s="11" t="s">
        <v>29</v>
      </c>
      <c r="H532" s="11">
        <v>2568</v>
      </c>
      <c r="I532" s="11" t="s">
        <v>1462</v>
      </c>
      <c r="J532" s="11" t="s">
        <v>1457</v>
      </c>
      <c r="K532" s="111" t="s">
        <v>48</v>
      </c>
      <c r="L532" s="111" t="s">
        <v>447</v>
      </c>
      <c r="M532" s="110" t="s">
        <v>1710</v>
      </c>
      <c r="N532" s="112" t="s">
        <v>1577</v>
      </c>
      <c r="O532" s="110" t="s">
        <v>1458</v>
      </c>
      <c r="P532" s="113"/>
      <c r="Q532" s="106" t="s">
        <v>1586</v>
      </c>
      <c r="R532" s="104" t="s">
        <v>1499</v>
      </c>
    </row>
    <row r="533" spans="1:18" s="15" customFormat="1" ht="18.75" customHeight="1">
      <c r="A533" s="131" t="s">
        <v>1245</v>
      </c>
      <c r="B533" s="131" t="s">
        <v>1302</v>
      </c>
      <c r="C533" s="104" t="s">
        <v>1705</v>
      </c>
      <c r="D533" s="123" t="s">
        <v>1545</v>
      </c>
      <c r="E533" s="146" t="str">
        <f t="shared" si="9"/>
        <v>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</v>
      </c>
      <c r="F533" s="111" t="s">
        <v>1546</v>
      </c>
      <c r="G533" s="11" t="s">
        <v>29</v>
      </c>
      <c r="H533" s="11">
        <v>2568</v>
      </c>
      <c r="I533" s="11" t="s">
        <v>1462</v>
      </c>
      <c r="J533" s="125" t="s">
        <v>1457</v>
      </c>
      <c r="K533" s="111" t="s">
        <v>995</v>
      </c>
      <c r="L533" s="111" t="s">
        <v>163</v>
      </c>
      <c r="M533" s="110" t="s">
        <v>1711</v>
      </c>
      <c r="N533" s="112" t="s">
        <v>164</v>
      </c>
      <c r="O533" s="110" t="s">
        <v>1458</v>
      </c>
      <c r="P533" s="108"/>
      <c r="Q533" s="106" t="s">
        <v>1547</v>
      </c>
      <c r="R533" s="104" t="s">
        <v>1302</v>
      </c>
    </row>
    <row r="534" spans="1:18" s="15" customFormat="1" ht="18.75" customHeight="1">
      <c r="A534" s="131" t="s">
        <v>1245</v>
      </c>
      <c r="B534" s="131" t="s">
        <v>1302</v>
      </c>
      <c r="C534" s="104" t="s">
        <v>1705</v>
      </c>
      <c r="D534" s="121" t="s">
        <v>1545</v>
      </c>
      <c r="E534" s="146" t="str">
        <f t="shared" si="9"/>
        <v>เพิ่มประสิทธิภาพการเข้าถึงกฎหมาย ระเบียบและข่าวสารที่เกี่ยวข้องกับกระบวนการเลือกตั้งและการออกเสียงประชามติด้วยเทคโนโลยีสารสนเทศ</v>
      </c>
      <c r="F534" s="111" t="s">
        <v>1546</v>
      </c>
      <c r="G534" s="11" t="s">
        <v>29</v>
      </c>
      <c r="H534" s="11">
        <v>2568</v>
      </c>
      <c r="I534" s="11" t="s">
        <v>1462</v>
      </c>
      <c r="J534" s="11" t="s">
        <v>1457</v>
      </c>
      <c r="K534" s="111" t="s">
        <v>164</v>
      </c>
      <c r="L534" s="111" t="s">
        <v>163</v>
      </c>
      <c r="M534" s="110" t="s">
        <v>1711</v>
      </c>
      <c r="N534" s="112" t="s">
        <v>995</v>
      </c>
      <c r="O534" s="110" t="s">
        <v>1458</v>
      </c>
      <c r="P534" s="113"/>
      <c r="Q534" s="106" t="s">
        <v>1547</v>
      </c>
      <c r="R534" s="104" t="s">
        <v>1302</v>
      </c>
    </row>
    <row r="535" spans="1:18" s="15" customFormat="1" ht="18.75" customHeight="1">
      <c r="A535" s="142" t="s">
        <v>1245</v>
      </c>
      <c r="B535" s="142" t="s">
        <v>1246</v>
      </c>
      <c r="C535" s="104" t="s">
        <v>1705</v>
      </c>
      <c r="D535" s="123" t="s">
        <v>1573</v>
      </c>
      <c r="E535" s="146" t="str">
        <f t="shared" si="9"/>
        <v>โครงการโรงเรียนพลเมือง</v>
      </c>
      <c r="F535" s="111" t="s">
        <v>1574</v>
      </c>
      <c r="G535" s="11" t="s">
        <v>29</v>
      </c>
      <c r="H535" s="11">
        <v>2568</v>
      </c>
      <c r="I535" s="11" t="s">
        <v>1462</v>
      </c>
      <c r="J535" s="125" t="s">
        <v>1457</v>
      </c>
      <c r="K535" s="111" t="s">
        <v>1569</v>
      </c>
      <c r="L535" s="111" t="s">
        <v>447</v>
      </c>
      <c r="M535" s="110" t="s">
        <v>1710</v>
      </c>
      <c r="N535" s="112" t="s">
        <v>48</v>
      </c>
      <c r="O535" s="110" t="s">
        <v>1458</v>
      </c>
      <c r="P535" s="108"/>
      <c r="Q535" s="106" t="s">
        <v>1575</v>
      </c>
      <c r="R535" s="104" t="s">
        <v>1246</v>
      </c>
    </row>
    <row r="536" spans="1:18" s="15" customFormat="1" ht="18.75" customHeight="1">
      <c r="A536" s="142" t="s">
        <v>1245</v>
      </c>
      <c r="B536" s="142" t="s">
        <v>1246</v>
      </c>
      <c r="C536" s="104" t="s">
        <v>1705</v>
      </c>
      <c r="D536" s="123" t="s">
        <v>1576</v>
      </c>
      <c r="E536" s="146" t="str">
        <f t="shared" si="9"/>
        <v>โครงการจากพลเมืองไทย สู่พลเมืองประชาธิปไตยของโลก</v>
      </c>
      <c r="F536" s="111" t="s">
        <v>1362</v>
      </c>
      <c r="G536" s="11" t="s">
        <v>29</v>
      </c>
      <c r="H536" s="11">
        <v>2568</v>
      </c>
      <c r="I536" s="11" t="s">
        <v>1462</v>
      </c>
      <c r="J536" s="125" t="s">
        <v>1457</v>
      </c>
      <c r="K536" s="111" t="s">
        <v>1577</v>
      </c>
      <c r="L536" s="111" t="s">
        <v>447</v>
      </c>
      <c r="M536" s="110" t="s">
        <v>1710</v>
      </c>
      <c r="N536" s="112" t="s">
        <v>48</v>
      </c>
      <c r="O536" s="110" t="s">
        <v>1458</v>
      </c>
      <c r="P536" s="108"/>
      <c r="Q536" s="106" t="s">
        <v>1578</v>
      </c>
      <c r="R536" s="104" t="s">
        <v>1246</v>
      </c>
    </row>
    <row r="537" spans="1:18" s="15" customFormat="1" ht="18.75" customHeight="1">
      <c r="A537" s="142" t="s">
        <v>1245</v>
      </c>
      <c r="B537" s="142" t="s">
        <v>1246</v>
      </c>
      <c r="C537" s="104" t="s">
        <v>1705</v>
      </c>
      <c r="D537" s="121" t="s">
        <v>1573</v>
      </c>
      <c r="E537" s="146" t="str">
        <f t="shared" si="9"/>
        <v>โครงการโรงเรียนพลเมือง</v>
      </c>
      <c r="F537" s="111" t="s">
        <v>1574</v>
      </c>
      <c r="G537" s="11" t="s">
        <v>29</v>
      </c>
      <c r="H537" s="11">
        <v>2568</v>
      </c>
      <c r="I537" s="11" t="s">
        <v>1462</v>
      </c>
      <c r="J537" s="11" t="s">
        <v>1457</v>
      </c>
      <c r="K537" s="111" t="s">
        <v>48</v>
      </c>
      <c r="L537" s="111" t="s">
        <v>447</v>
      </c>
      <c r="M537" s="110" t="s">
        <v>1710</v>
      </c>
      <c r="N537" s="112" t="s">
        <v>1569</v>
      </c>
      <c r="O537" s="110" t="s">
        <v>1458</v>
      </c>
      <c r="P537" s="113"/>
      <c r="Q537" s="106" t="s">
        <v>1575</v>
      </c>
      <c r="R537" s="104" t="s">
        <v>1246</v>
      </c>
    </row>
    <row r="538" spans="1:18" s="15" customFormat="1" ht="18.75" customHeight="1">
      <c r="A538" s="142" t="s">
        <v>1245</v>
      </c>
      <c r="B538" s="142" t="s">
        <v>1246</v>
      </c>
      <c r="C538" s="104" t="s">
        <v>1705</v>
      </c>
      <c r="D538" s="121" t="s">
        <v>1576</v>
      </c>
      <c r="E538" s="146" t="str">
        <f t="shared" si="9"/>
        <v>โครงการจากพลเมืองไทย สู่พลเมืองประชาธิปไตยของโลก</v>
      </c>
      <c r="F538" s="111" t="s">
        <v>1362</v>
      </c>
      <c r="G538" s="11" t="s">
        <v>29</v>
      </c>
      <c r="H538" s="11">
        <v>2568</v>
      </c>
      <c r="I538" s="11" t="s">
        <v>1462</v>
      </c>
      <c r="J538" s="11" t="s">
        <v>1457</v>
      </c>
      <c r="K538" s="111" t="s">
        <v>48</v>
      </c>
      <c r="L538" s="111" t="s">
        <v>447</v>
      </c>
      <c r="M538" s="110" t="s">
        <v>1710</v>
      </c>
      <c r="N538" s="112" t="s">
        <v>1577</v>
      </c>
      <c r="O538" s="110" t="s">
        <v>1458</v>
      </c>
      <c r="P538" s="113"/>
      <c r="Q538" s="106" t="s">
        <v>1578</v>
      </c>
      <c r="R538" s="104" t="s">
        <v>1246</v>
      </c>
    </row>
  </sheetData>
  <autoFilter ref="A7:R538" xr:uid="{007025F0-CF46-4BCC-B98A-5B9CA0F235A0}">
    <sortState ref="A8:R538">
      <sortCondition ref="H8:H538"/>
      <sortCondition ref="B8:B538"/>
    </sortState>
  </autoFilter>
  <hyperlinks>
    <hyperlink ref="E11" r:id="rId1" display="https://emenscr.nesdc.go.th/viewer/view.html?id=5b2114e4bdb2d17e2f9a1a2d&amp;username=police000711" xr:uid="{CC61535C-3CA2-4BD9-8E9F-C89D1C8A4EAC}"/>
    <hyperlink ref="E13" r:id="rId2" display="https://emenscr.nesdc.go.th/viewer/view.html?id=5beb9f6a7de3c605ae41621d&amp;username=senate00201" xr:uid="{82F436ED-FD4F-4B7D-8F35-F6CBDE137DE5}"/>
    <hyperlink ref="E17" r:id="rId3" display="https://emenscr.nesdc.go.th/viewer/view.html?id=5beba611ead9a205b323d8fd&amp;username=senate00201" xr:uid="{FFDEE0B1-1B46-4168-87D0-02126BFC024F}"/>
    <hyperlink ref="E12" r:id="rId4" display="https://emenscr.nesdc.go.th/viewer/view.html?id=5bebaceaead9a205b323d8ff&amp;username=senate00201" xr:uid="{60A8CF5B-2CE6-43B1-9EA1-3A40D0F6370A}"/>
    <hyperlink ref="E14" r:id="rId5" display="https://emenscr.nesdc.go.th/viewer/view.html?id=5bebd4bbead9a205b323d907&amp;username=senate00201" xr:uid="{57438177-8D06-4D03-8E29-CCFED4FA08EB}"/>
    <hyperlink ref="E15" r:id="rId6" display="https://emenscr.nesdc.go.th/viewer/view.html?id=5c501b4c1248ca2ef6b77b27&amp;username=opm02201" xr:uid="{7365E128-9E3A-4069-B0ED-E05034796236}"/>
    <hyperlink ref="E10" r:id="rId7" display="https://emenscr.nesdc.go.th/viewer/view.html?id=5c50214e4819522ef1ca2b01&amp;username=opm02201" xr:uid="{08E1C2CB-7008-4DFB-9E87-44907C18C727}"/>
    <hyperlink ref="E18" r:id="rId8" display="https://emenscr.nesdc.go.th/viewer/view.html?id=5d035bfb27a73d0aedb77faa&amp;username=nsc0802041" xr:uid="{F1C35285-B027-4AEA-A5E8-2AD14C05AAB1}"/>
    <hyperlink ref="E16" r:id="rId9" display="https://emenscr.nesdc.go.th/viewer/view.html?id=5d8c937ac4ef7864894945e0&amp;username=moe02741" xr:uid="{37B906B0-9ABA-4104-A62F-3A38A19E8A49}"/>
    <hyperlink ref="E40" r:id="rId10" display="https://emenscr.nesdc.go.th/viewer/view.html?id=5dd2098f5e77a1031253608e&amp;username=senate00201" xr:uid="{E23AAA43-6167-42E0-9667-999A64699200}"/>
    <hyperlink ref="E21" r:id="rId11" display="https://emenscr.nesdc.go.th/viewer/view.html?id=5dd25313efbbb90303acb340&amp;username=senate00201" xr:uid="{A504E481-1C34-4B40-9698-A85F2EB349CA}"/>
    <hyperlink ref="E22" r:id="rId12" display="https://emenscr.nesdc.go.th/viewer/view.html?id=5dd256e1618d7a030c89c3ea&amp;username=senate00201" xr:uid="{42F96842-301B-4891-BD0B-EC1559BA3154}"/>
    <hyperlink ref="E9" r:id="rId13" display="https://emenscr.nesdc.go.th/viewer/view.html?id=5e046a9542c5ca49af55b213&amp;username=kpru053621" xr:uid="{41162CE0-3D37-4E3E-8A77-71410FB02F26}"/>
    <hyperlink ref="E46" r:id="rId14" display="https://emenscr.nesdc.go.th/viewer/view.html?id=5e65f2a9fdb0c173016e02c0&amp;username=senate00201" xr:uid="{A32E8295-E1D7-4E81-A0D2-60FD54452A24}"/>
    <hyperlink ref="E23" r:id="rId15" display="https://emenscr.nesdc.go.th/viewer/view.html?id=5e65f544fdb0c173016e02c2&amp;username=senate00201" xr:uid="{322A6C76-043F-4D00-AE81-850B0A7150A6}"/>
    <hyperlink ref="E24" r:id="rId16" display="https://emenscr.nesdc.go.th/viewer/view.html?id=5e65f93a7354bd730265e468&amp;username=senate00201" xr:uid="{C8434EF8-CF13-4617-A287-F3C541348EB8}"/>
    <hyperlink ref="E32" r:id="rId17" display="https://emenscr.nesdc.go.th/viewer/view.html?id=5e65fbc47e35b4730c480c05&amp;username=senate00201" xr:uid="{B67D4C4B-6E19-4B2A-906A-98905F5257C3}"/>
    <hyperlink ref="E33" r:id="rId18" display="https://emenscr.nesdc.go.th/viewer/view.html?id=5e65fea878f3747307888fa9&amp;username=senate00201" xr:uid="{159A98FA-4141-4872-B501-407210FF05E0}"/>
    <hyperlink ref="E34" r:id="rId19" display="https://emenscr.nesdc.go.th/viewer/view.html?id=5e6602e8fdb0c173016e02c9&amp;username=senate00201" xr:uid="{85DA37A1-3C04-4B98-BA3A-1DE737DA3668}"/>
    <hyperlink ref="E35" r:id="rId20" display="https://emenscr.nesdc.go.th/viewer/view.html?id=5e66086b7354bd730265e46d&amp;username=senate00201" xr:uid="{0431CFDF-2838-4EEE-87FD-18AF923226F5}"/>
    <hyperlink ref="E25" r:id="rId21" display="https://emenscr.nesdc.go.th/viewer/view.html?id=5e660b3778f3747307888fae&amp;username=senate00201" xr:uid="{69D596F9-9065-4395-857A-317B18285133}"/>
    <hyperlink ref="E26" r:id="rId22" display="https://emenscr.nesdc.go.th/viewer/view.html?id=5e661086fdb0c173016e02cd&amp;username=senate00201" xr:uid="{448AC23C-89D3-4670-B0DB-F938080C63B8}"/>
    <hyperlink ref="E27" r:id="rId23" display="https://emenscr.nesdc.go.th/viewer/view.html?id=5e66fc2e7e35b4730c480c11&amp;username=senate00201" xr:uid="{7801D122-7634-451B-AE70-378462F54728}"/>
    <hyperlink ref="E39" r:id="rId24" display="https://emenscr.nesdc.go.th/viewer/view.html?id=5e6700fe7354bd730265e476&amp;username=senate00201" xr:uid="{D58B73C9-438E-4816-B10C-B61442FAA925}"/>
    <hyperlink ref="E41" r:id="rId25" display="https://emenscr.nesdc.go.th/viewer/view.html?id=5e6707e77354bd730265e478&amp;username=senate00201" xr:uid="{36D371BE-1D05-4005-A1E3-656AB2C9B7AB}"/>
    <hyperlink ref="E42" r:id="rId26" display="https://emenscr.nesdc.go.th/viewer/view.html?id=5ec73e44b065040aee6dcb2f&amp;username=ect00271" xr:uid="{04294772-5684-4EFF-AA23-793A3F28A602}"/>
    <hyperlink ref="E28" r:id="rId27" display="https://emenscr.nesdc.go.th/viewer/view.html?id=5ece182be6085d12b087f305&amp;username=mod02071" xr:uid="{033CF647-05F7-4EAC-A65B-45107B475C1F}"/>
    <hyperlink ref="E43" r:id="rId28" display="https://emenscr.nesdc.go.th/viewer/view.html?id=5eddd5417248cb604aa92041&amp;username=ect00271" xr:uid="{CF693393-2D00-4B06-B92D-715411AC597B}"/>
    <hyperlink ref="E44" r:id="rId29" display="https://emenscr.nesdc.go.th/viewer/view.html?id=5edde9b97468fd3fe5864777&amp;username=ect00271" xr:uid="{0DD0A56D-2231-48FE-816A-37D99A02C11E}"/>
    <hyperlink ref="E45" r:id="rId30" display="https://emenscr.nesdc.go.th/viewer/view.html?id=5eec807f79fb11201340f83f&amp;username=obec_regional_30_91" xr:uid="{BBA6E40E-5745-4E79-B5E1-B3144F18A328}"/>
    <hyperlink ref="E47" r:id="rId31" display="https://emenscr.nesdc.go.th/viewer/view.html?id=5f1525979ca5e0440e3ab9fc&amp;username=ect00171" xr:uid="{8F190FC9-249F-496B-BC26-C82FB13A8ADA}"/>
    <hyperlink ref="E31" r:id="rId32" display="https://emenscr.nesdc.go.th/viewer/view.html?id=5f292b4347ff240c0ef1312c&amp;username=obec_regional_72_51" xr:uid="{F66ABBE9-86D6-4178-9065-01D416F1D807}"/>
    <hyperlink ref="E8" r:id="rId33" display="https://emenscr.nesdc.go.th/viewer/view.html?id=5f96878089823720ff756130&amp;username=ect00261" xr:uid="{DB7FA822-2351-43C4-A8F8-314739E434D8}"/>
    <hyperlink ref="E38" r:id="rId34" display="https://emenscr.nesdc.go.th/viewer/view.html?id=60b72be6b47ca6274c84998f&amp;username=ect00261" xr:uid="{B3D33E19-F3A3-4423-B6B8-7A7FBD0CF6F7}"/>
    <hyperlink ref="Q157" r:id="rId35" xr:uid="{1463E8B5-BC15-44D5-9F02-9045B0A5C76A}"/>
    <hyperlink ref="E157" r:id="rId36" display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" xr:uid="{9248868A-C8C8-4311-9054-4AEB280AEA0E}"/>
    <hyperlink ref="Q139" r:id="rId37" xr:uid="{C3BAC573-CDE2-4516-BC9C-1B7AE2DE699A}"/>
    <hyperlink ref="E139" r:id="rId38" display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 xr:uid="{3C285185-8E13-4349-816E-3C67F9403038}"/>
    <hyperlink ref="Q127" r:id="rId39" xr:uid="{B3499487-5B86-402A-BF6F-D8BACEE4C5CB}"/>
    <hyperlink ref="E127" r:id="rId40" display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 xr:uid="{1A22253F-376E-447C-A02D-65902C90DCE0}"/>
    <hyperlink ref="Q131" r:id="rId41" xr:uid="{40BD204A-7BE9-41F3-9561-7C1D5C271E4D}"/>
    <hyperlink ref="E131" r:id="rId42" display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 xr:uid="{153363B0-C005-47E1-9B3F-D56F58116125}"/>
    <hyperlink ref="Q135" r:id="rId43" xr:uid="{DAA7B4B0-0E71-4223-ABE9-5C6BB8479457}"/>
    <hyperlink ref="E135" r:id="rId44" display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 xr:uid="{F9665ABF-1D50-4D38-A595-50FCCC31D3FF}"/>
  </hyperlinks>
  <pageMargins left="0.7" right="0.7" top="0.75" bottom="0.75" header="0.3" footer="0.3"/>
  <pageSetup paperSize="9" orientation="portrait" r:id="rId45"/>
  <drawing r:id="rId4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X34"/>
  <sheetViews>
    <sheetView zoomScale="55" zoomScaleNormal="55" workbookViewId="0">
      <selection activeCell="F46" sqref="F46"/>
    </sheetView>
  </sheetViews>
  <sheetFormatPr defaultRowHeight="15"/>
  <cols>
    <col min="1" max="1" width="24.7109375" bestFit="1" customWidth="1"/>
    <col min="2" max="2" width="18" bestFit="1" customWidth="1"/>
    <col min="3" max="9" width="6.85546875" bestFit="1" customWidth="1"/>
    <col min="10" max="10" width="9.28515625" bestFit="1" customWidth="1"/>
    <col min="11" max="11" width="18.85546875" bestFit="1" customWidth="1"/>
  </cols>
  <sheetData>
    <row r="1" spans="1:15" s="25" customFormat="1" ht="23.25">
      <c r="A1" s="24" t="s">
        <v>678</v>
      </c>
    </row>
    <row r="2" spans="1:15" ht="15.75" thickBot="1"/>
    <row r="3" spans="1:15" ht="24" customHeight="1">
      <c r="A3" s="181" t="s">
        <v>674</v>
      </c>
      <c r="B3" s="181" t="s">
        <v>670</v>
      </c>
      <c r="C3" s="180"/>
      <c r="D3" s="180"/>
      <c r="E3" s="180"/>
      <c r="F3" s="180"/>
      <c r="G3" s="180"/>
      <c r="H3" s="180"/>
      <c r="I3" s="180"/>
      <c r="J3" s="180"/>
      <c r="K3" s="190"/>
    </row>
    <row r="4" spans="1:15" s="23" customFormat="1" ht="42">
      <c r="A4" s="182" t="s">
        <v>673</v>
      </c>
      <c r="B4" s="187">
        <v>2558</v>
      </c>
      <c r="C4" s="183">
        <v>2562</v>
      </c>
      <c r="D4" s="183">
        <v>2563</v>
      </c>
      <c r="E4" s="183">
        <v>2564</v>
      </c>
      <c r="F4" s="183">
        <v>2565</v>
      </c>
      <c r="G4" s="183">
        <v>2566</v>
      </c>
      <c r="H4" s="183">
        <v>2567</v>
      </c>
      <c r="I4" s="183">
        <v>2568</v>
      </c>
      <c r="J4" s="183" t="s">
        <v>675</v>
      </c>
      <c r="K4" s="189" t="s">
        <v>1782</v>
      </c>
    </row>
    <row r="5" spans="1:15" ht="21">
      <c r="A5" s="184" t="s">
        <v>1180</v>
      </c>
      <c r="B5" s="180"/>
      <c r="C5" s="180">
        <v>2</v>
      </c>
      <c r="D5" s="180">
        <v>17</v>
      </c>
      <c r="E5" s="180">
        <v>66</v>
      </c>
      <c r="F5" s="180">
        <v>51</v>
      </c>
      <c r="G5" s="180">
        <v>63</v>
      </c>
      <c r="H5" s="180">
        <v>68</v>
      </c>
      <c r="I5" s="180">
        <v>60</v>
      </c>
      <c r="J5" s="180">
        <v>327</v>
      </c>
      <c r="K5" s="195">
        <f>SUM(G5:I5)</f>
        <v>191</v>
      </c>
    </row>
    <row r="6" spans="1:15" ht="21">
      <c r="A6" s="185" t="s">
        <v>1705</v>
      </c>
      <c r="B6" s="180"/>
      <c r="C6" s="180">
        <v>2</v>
      </c>
      <c r="D6" s="180">
        <v>17</v>
      </c>
      <c r="E6" s="180">
        <v>66</v>
      </c>
      <c r="F6" s="180">
        <v>51</v>
      </c>
      <c r="G6" s="180">
        <v>63</v>
      </c>
      <c r="H6" s="180">
        <v>68</v>
      </c>
      <c r="I6" s="180">
        <v>60</v>
      </c>
      <c r="J6" s="180">
        <v>327</v>
      </c>
      <c r="K6" s="195">
        <f t="shared" ref="K6:K26" si="0">SUM(G6:I6)</f>
        <v>191</v>
      </c>
    </row>
    <row r="7" spans="1:15" ht="21">
      <c r="A7" s="186" t="s">
        <v>1181</v>
      </c>
      <c r="B7" s="180"/>
      <c r="C7" s="180">
        <v>2</v>
      </c>
      <c r="D7" s="180">
        <v>10</v>
      </c>
      <c r="E7" s="180">
        <v>64</v>
      </c>
      <c r="F7" s="180">
        <v>51</v>
      </c>
      <c r="G7" s="180">
        <v>56</v>
      </c>
      <c r="H7" s="180">
        <v>67</v>
      </c>
      <c r="I7" s="180">
        <v>58</v>
      </c>
      <c r="J7" s="180">
        <v>308</v>
      </c>
      <c r="K7" s="195">
        <f t="shared" si="0"/>
        <v>181</v>
      </c>
    </row>
    <row r="8" spans="1:15" ht="21">
      <c r="A8" s="186" t="s">
        <v>1201</v>
      </c>
      <c r="B8" s="180"/>
      <c r="C8" s="180"/>
      <c r="D8" s="180">
        <v>7</v>
      </c>
      <c r="E8" s="180">
        <v>2</v>
      </c>
      <c r="F8" s="180"/>
      <c r="G8" s="180">
        <v>7</v>
      </c>
      <c r="H8" s="180">
        <v>1</v>
      </c>
      <c r="I8" s="180">
        <v>2</v>
      </c>
      <c r="J8" s="180">
        <v>19</v>
      </c>
      <c r="K8" s="195">
        <f t="shared" si="0"/>
        <v>10</v>
      </c>
    </row>
    <row r="9" spans="1:15" ht="21">
      <c r="A9" s="184" t="s">
        <v>1707</v>
      </c>
      <c r="B9" s="180"/>
      <c r="C9" s="180"/>
      <c r="D9" s="180"/>
      <c r="E9" s="180">
        <v>5</v>
      </c>
      <c r="F9" s="180">
        <v>3</v>
      </c>
      <c r="G9" s="180"/>
      <c r="H9" s="180"/>
      <c r="I9" s="180">
        <v>2</v>
      </c>
      <c r="J9" s="180">
        <v>10</v>
      </c>
      <c r="K9" s="195">
        <f t="shared" si="0"/>
        <v>2</v>
      </c>
    </row>
    <row r="10" spans="1:15" ht="21">
      <c r="A10" s="185" t="s">
        <v>1705</v>
      </c>
      <c r="B10" s="180"/>
      <c r="C10" s="180"/>
      <c r="D10" s="180"/>
      <c r="E10" s="180">
        <v>5</v>
      </c>
      <c r="F10" s="180">
        <v>3</v>
      </c>
      <c r="G10" s="180"/>
      <c r="H10" s="180"/>
      <c r="I10" s="180">
        <v>2</v>
      </c>
      <c r="J10" s="180">
        <v>10</v>
      </c>
      <c r="K10" s="195">
        <f t="shared" si="0"/>
        <v>2</v>
      </c>
    </row>
    <row r="11" spans="1:15" ht="21">
      <c r="A11" s="186" t="s">
        <v>1556</v>
      </c>
      <c r="B11" s="180"/>
      <c r="C11" s="180"/>
      <c r="D11" s="180"/>
      <c r="E11" s="180">
        <v>5</v>
      </c>
      <c r="F11" s="180">
        <v>3</v>
      </c>
      <c r="G11" s="180"/>
      <c r="H11" s="180"/>
      <c r="I11" s="180">
        <v>2</v>
      </c>
      <c r="J11" s="180">
        <v>10</v>
      </c>
      <c r="K11" s="195">
        <f t="shared" si="0"/>
        <v>2</v>
      </c>
      <c r="N11" s="180"/>
      <c r="O11" s="188"/>
    </row>
    <row r="12" spans="1:15" ht="21">
      <c r="A12" s="184" t="s">
        <v>1275</v>
      </c>
      <c r="B12" s="180"/>
      <c r="C12" s="180">
        <v>1</v>
      </c>
      <c r="D12" s="180">
        <v>3</v>
      </c>
      <c r="E12" s="180">
        <v>24</v>
      </c>
      <c r="F12" s="180">
        <v>2</v>
      </c>
      <c r="G12" s="180">
        <v>14</v>
      </c>
      <c r="H12" s="180">
        <v>10</v>
      </c>
      <c r="I12" s="180">
        <v>6</v>
      </c>
      <c r="J12" s="180">
        <v>60</v>
      </c>
      <c r="K12" s="195">
        <f t="shared" si="0"/>
        <v>30</v>
      </c>
      <c r="N12" s="180"/>
      <c r="O12" s="188"/>
    </row>
    <row r="13" spans="1:15" ht="21">
      <c r="A13" s="185" t="s">
        <v>1705</v>
      </c>
      <c r="B13" s="180"/>
      <c r="C13" s="180">
        <v>1</v>
      </c>
      <c r="D13" s="180">
        <v>3</v>
      </c>
      <c r="E13" s="180">
        <v>24</v>
      </c>
      <c r="F13" s="180">
        <v>2</v>
      </c>
      <c r="G13" s="180">
        <v>14</v>
      </c>
      <c r="H13" s="180">
        <v>10</v>
      </c>
      <c r="I13" s="180">
        <v>6</v>
      </c>
      <c r="J13" s="180">
        <v>60</v>
      </c>
      <c r="K13" s="195">
        <f t="shared" si="0"/>
        <v>30</v>
      </c>
      <c r="O13" s="188"/>
    </row>
    <row r="14" spans="1:15" ht="21">
      <c r="A14" s="186" t="s">
        <v>1276</v>
      </c>
      <c r="B14" s="180"/>
      <c r="C14" s="180">
        <v>1</v>
      </c>
      <c r="D14" s="180"/>
      <c r="E14" s="180">
        <v>8</v>
      </c>
      <c r="F14" s="180"/>
      <c r="G14" s="180">
        <v>8</v>
      </c>
      <c r="H14" s="180">
        <v>4</v>
      </c>
      <c r="I14" s="180"/>
      <c r="J14" s="180">
        <v>21</v>
      </c>
      <c r="K14" s="195">
        <f t="shared" si="0"/>
        <v>12</v>
      </c>
      <c r="O14" s="188"/>
    </row>
    <row r="15" spans="1:15" ht="21">
      <c r="A15" s="186" t="s">
        <v>1288</v>
      </c>
      <c r="B15" s="180"/>
      <c r="C15" s="180"/>
      <c r="D15" s="180">
        <v>3</v>
      </c>
      <c r="E15" s="180">
        <v>16</v>
      </c>
      <c r="F15" s="180">
        <v>2</v>
      </c>
      <c r="G15" s="180">
        <v>6</v>
      </c>
      <c r="H15" s="180">
        <v>2</v>
      </c>
      <c r="I15" s="180">
        <v>2</v>
      </c>
      <c r="J15" s="180">
        <v>31</v>
      </c>
      <c r="K15" s="195">
        <f t="shared" si="0"/>
        <v>10</v>
      </c>
      <c r="O15" s="188"/>
    </row>
    <row r="16" spans="1:15" ht="21">
      <c r="A16" s="186" t="s">
        <v>1280</v>
      </c>
      <c r="B16" s="180"/>
      <c r="C16" s="180"/>
      <c r="D16" s="180"/>
      <c r="E16" s="180"/>
      <c r="F16" s="180"/>
      <c r="G16" s="180"/>
      <c r="H16" s="180">
        <v>4</v>
      </c>
      <c r="I16" s="180">
        <v>4</v>
      </c>
      <c r="J16" s="180">
        <v>8</v>
      </c>
      <c r="K16" s="195">
        <f t="shared" si="0"/>
        <v>8</v>
      </c>
      <c r="N16" s="180"/>
      <c r="O16" s="188"/>
    </row>
    <row r="17" spans="1:24" ht="21">
      <c r="A17" s="184" t="s">
        <v>1245</v>
      </c>
      <c r="B17" s="180">
        <v>1</v>
      </c>
      <c r="C17" s="180">
        <v>7</v>
      </c>
      <c r="D17" s="180">
        <v>9</v>
      </c>
      <c r="E17" s="180">
        <v>31</v>
      </c>
      <c r="F17" s="180">
        <v>4</v>
      </c>
      <c r="G17" s="180">
        <v>34</v>
      </c>
      <c r="H17" s="180">
        <v>20</v>
      </c>
      <c r="I17" s="180">
        <v>27</v>
      </c>
      <c r="J17" s="180">
        <v>133</v>
      </c>
      <c r="K17" s="195">
        <f t="shared" si="0"/>
        <v>81</v>
      </c>
      <c r="N17" s="180"/>
      <c r="O17" s="188"/>
    </row>
    <row r="18" spans="1:24" ht="21">
      <c r="A18" s="185" t="s">
        <v>1705</v>
      </c>
      <c r="B18" s="180">
        <v>1</v>
      </c>
      <c r="C18" s="180">
        <v>7</v>
      </c>
      <c r="D18" s="180">
        <v>9</v>
      </c>
      <c r="E18" s="180">
        <v>31</v>
      </c>
      <c r="F18" s="180">
        <v>4</v>
      </c>
      <c r="G18" s="180">
        <v>34</v>
      </c>
      <c r="H18" s="180">
        <v>20</v>
      </c>
      <c r="I18" s="180">
        <v>27</v>
      </c>
      <c r="J18" s="180">
        <v>133</v>
      </c>
      <c r="K18" s="195">
        <f t="shared" si="0"/>
        <v>81</v>
      </c>
      <c r="N18" s="180"/>
      <c r="O18" s="188"/>
    </row>
    <row r="19" spans="1:24" ht="21">
      <c r="A19" s="186" t="s">
        <v>1295</v>
      </c>
      <c r="B19" s="180"/>
      <c r="C19" s="180"/>
      <c r="D19" s="180"/>
      <c r="E19" s="180"/>
      <c r="F19" s="180"/>
      <c r="G19" s="180">
        <v>7</v>
      </c>
      <c r="H19" s="180">
        <v>6</v>
      </c>
      <c r="I19" s="180">
        <v>12</v>
      </c>
      <c r="J19" s="180">
        <v>25</v>
      </c>
      <c r="K19" s="195">
        <f t="shared" si="0"/>
        <v>25</v>
      </c>
      <c r="N19" s="180"/>
      <c r="O19" s="188"/>
    </row>
    <row r="20" spans="1:24" ht="21">
      <c r="A20" s="186" t="s">
        <v>1284</v>
      </c>
      <c r="B20" s="180"/>
      <c r="C20" s="180">
        <v>1</v>
      </c>
      <c r="D20" s="180"/>
      <c r="E20" s="180">
        <v>17</v>
      </c>
      <c r="F20" s="180"/>
      <c r="G20" s="180">
        <v>8</v>
      </c>
      <c r="H20" s="180">
        <v>2</v>
      </c>
      <c r="I20" s="180">
        <v>5</v>
      </c>
      <c r="J20" s="180">
        <v>33</v>
      </c>
      <c r="K20" s="195">
        <f t="shared" si="0"/>
        <v>15</v>
      </c>
      <c r="N20" s="180"/>
      <c r="O20" s="188"/>
    </row>
    <row r="21" spans="1:24" ht="21">
      <c r="A21" s="186" t="s">
        <v>1499</v>
      </c>
      <c r="B21" s="180"/>
      <c r="C21" s="180">
        <v>1</v>
      </c>
      <c r="D21" s="180">
        <v>1</v>
      </c>
      <c r="E21" s="180">
        <v>2</v>
      </c>
      <c r="F21" s="180">
        <v>2</v>
      </c>
      <c r="G21" s="180"/>
      <c r="H21" s="180"/>
      <c r="I21" s="180">
        <v>4</v>
      </c>
      <c r="J21" s="180">
        <v>10</v>
      </c>
      <c r="K21" s="195">
        <f t="shared" si="0"/>
        <v>4</v>
      </c>
      <c r="N21" s="180"/>
      <c r="O21" s="188"/>
    </row>
    <row r="22" spans="1:24" ht="21">
      <c r="A22" s="186" t="s">
        <v>1302</v>
      </c>
      <c r="B22" s="180">
        <v>1</v>
      </c>
      <c r="C22" s="180"/>
      <c r="D22" s="180"/>
      <c r="E22" s="180">
        <v>4</v>
      </c>
      <c r="F22" s="180"/>
      <c r="G22" s="180"/>
      <c r="H22" s="180">
        <v>2</v>
      </c>
      <c r="I22" s="180">
        <v>2</v>
      </c>
      <c r="J22" s="180">
        <v>9</v>
      </c>
      <c r="K22" s="195">
        <f t="shared" si="0"/>
        <v>4</v>
      </c>
      <c r="N22" s="188"/>
    </row>
    <row r="23" spans="1:24" ht="21">
      <c r="A23" s="186" t="s">
        <v>1665</v>
      </c>
      <c r="B23" s="180"/>
      <c r="C23" s="180">
        <v>2</v>
      </c>
      <c r="D23" s="180">
        <v>5</v>
      </c>
      <c r="E23" s="180">
        <v>4</v>
      </c>
      <c r="F23" s="180"/>
      <c r="G23" s="180"/>
      <c r="H23" s="180"/>
      <c r="I23" s="180"/>
      <c r="J23" s="180">
        <v>11</v>
      </c>
      <c r="K23" s="195">
        <f t="shared" si="0"/>
        <v>0</v>
      </c>
      <c r="L23" s="191" t="s">
        <v>1783</v>
      </c>
      <c r="M23" s="191" t="s">
        <v>1784</v>
      </c>
      <c r="N23" s="191"/>
      <c r="O23" s="191"/>
      <c r="S23" s="191"/>
      <c r="T23" s="191"/>
      <c r="U23" s="191"/>
      <c r="V23" s="191"/>
      <c r="W23" s="191"/>
      <c r="X23" s="191"/>
    </row>
    <row r="24" spans="1:24" ht="21">
      <c r="A24" s="186" t="s">
        <v>1640</v>
      </c>
      <c r="B24" s="180"/>
      <c r="C24" s="180">
        <v>3</v>
      </c>
      <c r="D24" s="180"/>
      <c r="E24" s="180">
        <v>4</v>
      </c>
      <c r="F24" s="180">
        <v>2</v>
      </c>
      <c r="G24" s="180"/>
      <c r="H24" s="180"/>
      <c r="I24" s="180"/>
      <c r="J24" s="180">
        <v>9</v>
      </c>
      <c r="K24" s="195">
        <f t="shared" si="0"/>
        <v>0</v>
      </c>
      <c r="L24" s="192"/>
      <c r="M24" s="191" t="s">
        <v>1785</v>
      </c>
      <c r="N24" s="193"/>
      <c r="O24" s="193"/>
      <c r="S24" s="193"/>
      <c r="T24" s="193"/>
      <c r="U24" s="193"/>
      <c r="V24" s="193"/>
      <c r="W24" s="193"/>
      <c r="X24" s="191"/>
    </row>
    <row r="25" spans="1:24" ht="21">
      <c r="A25" s="186" t="s">
        <v>1246</v>
      </c>
      <c r="B25" s="180"/>
      <c r="C25" s="180"/>
      <c r="D25" s="180">
        <v>3</v>
      </c>
      <c r="E25" s="180"/>
      <c r="F25" s="180"/>
      <c r="G25" s="180">
        <v>19</v>
      </c>
      <c r="H25" s="180">
        <v>10</v>
      </c>
      <c r="I25" s="180">
        <v>4</v>
      </c>
      <c r="J25" s="180">
        <v>36</v>
      </c>
      <c r="K25" s="195">
        <f t="shared" si="0"/>
        <v>33</v>
      </c>
      <c r="L25" s="193"/>
      <c r="M25" s="191" t="s">
        <v>1786</v>
      </c>
      <c r="N25" s="191"/>
      <c r="O25" s="191"/>
      <c r="S25" s="191"/>
      <c r="T25" s="191"/>
      <c r="U25" s="191"/>
      <c r="V25" s="191"/>
      <c r="W25" s="191"/>
      <c r="X25" s="193"/>
    </row>
    <row r="26" spans="1:24" ht="21">
      <c r="A26" s="184" t="s">
        <v>675</v>
      </c>
      <c r="B26" s="180">
        <v>1</v>
      </c>
      <c r="C26" s="180">
        <v>10</v>
      </c>
      <c r="D26" s="180">
        <v>29</v>
      </c>
      <c r="E26" s="180">
        <v>126</v>
      </c>
      <c r="F26" s="180">
        <v>60</v>
      </c>
      <c r="G26" s="180">
        <v>111</v>
      </c>
      <c r="H26" s="180">
        <v>98</v>
      </c>
      <c r="I26" s="180">
        <v>95</v>
      </c>
      <c r="J26" s="180">
        <v>530</v>
      </c>
      <c r="K26" s="195">
        <f t="shared" si="0"/>
        <v>304</v>
      </c>
      <c r="M26" s="194" t="s">
        <v>1787</v>
      </c>
      <c r="N26" s="194" t="s">
        <v>1788</v>
      </c>
    </row>
    <row r="27" spans="1:24" ht="15.75">
      <c r="K27" s="179"/>
      <c r="N27" s="194" t="s">
        <v>1789</v>
      </c>
    </row>
    <row r="28" spans="1:24">
      <c r="K28" s="179"/>
    </row>
    <row r="29" spans="1:24">
      <c r="K29" s="179"/>
    </row>
    <row r="34" spans="10:10" ht="30.75">
      <c r="J34" s="16"/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0E7F5-F2C8-4DA1-8DDF-D782F652A426}">
  <sheetPr>
    <tabColor rgb="FFFF0000"/>
  </sheetPr>
  <dimension ref="A1:V19"/>
  <sheetViews>
    <sheetView topLeftCell="B1" zoomScale="70" zoomScaleNormal="70" workbookViewId="0">
      <selection activeCell="B5" sqref="B5"/>
    </sheetView>
  </sheetViews>
  <sheetFormatPr defaultRowHeight="15"/>
  <cols>
    <col min="1" max="1" width="9.140625" hidden="1" customWidth="1"/>
    <col min="2" max="2" width="16.5703125" style="72" customWidth="1"/>
    <col min="3" max="3" width="18.5703125" style="72" customWidth="1"/>
    <col min="4" max="5" width="9.140625" hidden="1" customWidth="1"/>
    <col min="6" max="6" width="76.85546875" style="23" customWidth="1"/>
    <col min="7" max="7" width="43.140625" customWidth="1"/>
    <col min="8" max="8" width="43.7109375" style="71" bestFit="1" customWidth="1"/>
    <col min="9" max="9" width="27.42578125" style="71" customWidth="1"/>
    <col min="10" max="10" width="17.42578125" customWidth="1"/>
    <col min="11" max="17" width="12" bestFit="1" customWidth="1"/>
    <col min="18" max="18" width="7.28515625" bestFit="1" customWidth="1"/>
    <col min="19" max="19" width="11.5703125" bestFit="1" customWidth="1"/>
    <col min="20" max="23" width="11.42578125" bestFit="1" customWidth="1"/>
  </cols>
  <sheetData>
    <row r="1" spans="1:22" ht="36">
      <c r="B1" s="150" t="s">
        <v>1728</v>
      </c>
      <c r="D1" s="23"/>
      <c r="E1" s="23"/>
    </row>
    <row r="2" spans="1:22" ht="42">
      <c r="B2" s="66" t="s">
        <v>22</v>
      </c>
      <c r="C2" s="66" t="s">
        <v>23</v>
      </c>
      <c r="D2" s="67" t="s">
        <v>2</v>
      </c>
      <c r="E2" s="67" t="s">
        <v>661</v>
      </c>
      <c r="F2" s="67" t="s">
        <v>679</v>
      </c>
      <c r="G2" s="66" t="s">
        <v>679</v>
      </c>
      <c r="H2" s="67" t="s">
        <v>1315</v>
      </c>
      <c r="I2" s="67" t="s">
        <v>1316</v>
      </c>
      <c r="J2" s="66" t="s">
        <v>1317</v>
      </c>
      <c r="K2" s="66" t="s">
        <v>1318</v>
      </c>
      <c r="L2" s="66" t="s">
        <v>1319</v>
      </c>
      <c r="M2" s="66" t="s">
        <v>1320</v>
      </c>
      <c r="N2" s="66" t="s">
        <v>1321</v>
      </c>
      <c r="O2" s="66" t="s">
        <v>1322</v>
      </c>
      <c r="P2" s="66" t="s">
        <v>1323</v>
      </c>
      <c r="Q2" s="66" t="s">
        <v>1324</v>
      </c>
      <c r="R2" s="68" t="s">
        <v>1325</v>
      </c>
      <c r="S2" s="68" t="s">
        <v>1326</v>
      </c>
      <c r="T2" s="66" t="s">
        <v>1327</v>
      </c>
      <c r="U2" s="69" t="s">
        <v>1328</v>
      </c>
      <c r="V2" s="69" t="s">
        <v>1329</v>
      </c>
    </row>
    <row r="3" spans="1:22" ht="21">
      <c r="A3" s="70" t="s">
        <v>1338</v>
      </c>
      <c r="B3" s="163" t="s">
        <v>1180</v>
      </c>
      <c r="C3" s="164" t="s">
        <v>1181</v>
      </c>
      <c r="D3" s="152" t="s">
        <v>1729</v>
      </c>
      <c r="E3" s="152" t="s">
        <v>1730</v>
      </c>
      <c r="F3" s="162" t="str">
        <f>HYPERLINK(E3,G3)</f>
        <v>การขับเคลื่อนประชาธิปไตยโดยภาคประชาชนตามแผนยุทธศาสตร์ชาติ</v>
      </c>
      <c r="G3" s="151" t="s">
        <v>1731</v>
      </c>
      <c r="H3" s="151" t="s">
        <v>447</v>
      </c>
      <c r="I3" s="151" t="s">
        <v>48</v>
      </c>
      <c r="J3" s="151" t="s">
        <v>1339</v>
      </c>
      <c r="K3" s="153">
        <v>0.875</v>
      </c>
      <c r="L3" s="154">
        <v>3</v>
      </c>
      <c r="M3" s="153">
        <v>3.6875</v>
      </c>
      <c r="N3" s="153">
        <v>3.5487500000000001</v>
      </c>
      <c r="O3" s="153">
        <v>3.875</v>
      </c>
      <c r="P3" s="153">
        <v>4.6875</v>
      </c>
      <c r="Q3" s="155">
        <v>0</v>
      </c>
      <c r="R3" s="156">
        <v>0</v>
      </c>
      <c r="S3" s="157" t="s">
        <v>1330</v>
      </c>
      <c r="T3" s="158" t="s">
        <v>1333</v>
      </c>
      <c r="U3" s="158" t="s">
        <v>1332</v>
      </c>
      <c r="V3" s="156" t="s">
        <v>1331</v>
      </c>
    </row>
    <row r="4" spans="1:22" ht="21">
      <c r="A4" s="70" t="s">
        <v>1340</v>
      </c>
      <c r="B4" s="163" t="s">
        <v>1180</v>
      </c>
      <c r="C4" s="164" t="s">
        <v>1181</v>
      </c>
      <c r="D4" s="152" t="s">
        <v>1732</v>
      </c>
      <c r="E4" s="152" t="s">
        <v>1733</v>
      </c>
      <c r="F4" s="162" t="str">
        <f t="shared" ref="F4:F19" si="0">HYPERLINK(E4,G4)</f>
        <v>โครงการผู้นำฝ่ายค้านในสภาผู้แทนราษฎรพบประชาชน</v>
      </c>
      <c r="G4" s="151" t="s">
        <v>594</v>
      </c>
      <c r="H4" s="151" t="s">
        <v>585</v>
      </c>
      <c r="I4" s="151" t="s">
        <v>48</v>
      </c>
      <c r="J4" s="151" t="s">
        <v>1339</v>
      </c>
      <c r="K4" s="153">
        <v>0.875</v>
      </c>
      <c r="L4" s="159">
        <v>2.125</v>
      </c>
      <c r="M4" s="159">
        <v>2.3125</v>
      </c>
      <c r="N4" s="159">
        <v>2.7137500000000001</v>
      </c>
      <c r="O4" s="159">
        <v>2.875</v>
      </c>
      <c r="P4" s="160">
        <v>5</v>
      </c>
      <c r="Q4" s="155">
        <v>0</v>
      </c>
      <c r="R4" s="156">
        <v>0</v>
      </c>
      <c r="S4" s="157" t="s">
        <v>1330</v>
      </c>
      <c r="T4" s="158" t="s">
        <v>1333</v>
      </c>
      <c r="U4" s="158" t="s">
        <v>1332</v>
      </c>
      <c r="V4" s="156" t="s">
        <v>1331</v>
      </c>
    </row>
    <row r="5" spans="1:22" ht="21">
      <c r="A5" s="70" t="s">
        <v>1341</v>
      </c>
      <c r="B5" s="163" t="s">
        <v>1180</v>
      </c>
      <c r="C5" s="164" t="s">
        <v>1181</v>
      </c>
      <c r="D5" s="152" t="s">
        <v>1734</v>
      </c>
      <c r="E5" s="152" t="s">
        <v>1735</v>
      </c>
      <c r="F5" s="162" t="str">
        <f t="shared" si="0"/>
        <v>การส่งเสริมการเรียนรู้ทางการเมือง (political literacy) สู่การสร้างค่านิยมการมีส่วนร่วมทางการเมืองอย่างเหมาะสม ระยะที่ 1</v>
      </c>
      <c r="G5" s="151" t="s">
        <v>1736</v>
      </c>
      <c r="H5" s="151" t="s">
        <v>447</v>
      </c>
      <c r="I5" s="151" t="s">
        <v>48</v>
      </c>
      <c r="J5" s="151" t="s">
        <v>1339</v>
      </c>
      <c r="K5" s="160">
        <v>1</v>
      </c>
      <c r="L5" s="153">
        <v>3.625</v>
      </c>
      <c r="M5" s="153">
        <v>3.875</v>
      </c>
      <c r="N5" s="153">
        <v>3.5487500000000001</v>
      </c>
      <c r="O5" s="159">
        <v>3.375</v>
      </c>
      <c r="P5" s="153">
        <v>4.625</v>
      </c>
      <c r="Q5" s="155">
        <v>0</v>
      </c>
      <c r="R5" s="156">
        <v>0</v>
      </c>
      <c r="S5" s="157" t="s">
        <v>1330</v>
      </c>
      <c r="T5" s="158" t="s">
        <v>1333</v>
      </c>
      <c r="U5" s="158" t="s">
        <v>1332</v>
      </c>
      <c r="V5" s="156" t="s">
        <v>1331</v>
      </c>
    </row>
    <row r="6" spans="1:22" ht="21">
      <c r="A6" s="70" t="s">
        <v>1342</v>
      </c>
      <c r="B6" s="163" t="s">
        <v>1180</v>
      </c>
      <c r="C6" s="164" t="s">
        <v>1181</v>
      </c>
      <c r="D6" s="152" t="s">
        <v>1737</v>
      </c>
      <c r="E6" s="152" t="s">
        <v>1738</v>
      </c>
      <c r="F6" s="162" t="str">
        <f t="shared" si="0"/>
        <v>การอบรมวิทยากรตัวคูณหลักสูตรระบอบประชาธิปไตยอันมีพระมหากษัตริย์ทรงเป็นประมุข</v>
      </c>
      <c r="G6" s="151" t="s">
        <v>1739</v>
      </c>
      <c r="H6" s="151" t="s">
        <v>447</v>
      </c>
      <c r="I6" s="151" t="s">
        <v>48</v>
      </c>
      <c r="J6" s="151" t="s">
        <v>1339</v>
      </c>
      <c r="K6" s="160">
        <v>1</v>
      </c>
      <c r="L6" s="159">
        <v>3.125</v>
      </c>
      <c r="M6" s="160">
        <v>4</v>
      </c>
      <c r="N6" s="153">
        <v>4.5925000000000002</v>
      </c>
      <c r="O6" s="159">
        <v>3.375</v>
      </c>
      <c r="P6" s="153">
        <v>4.6875</v>
      </c>
      <c r="Q6" s="155">
        <v>0</v>
      </c>
      <c r="R6" s="156">
        <v>1</v>
      </c>
      <c r="S6" s="157" t="s">
        <v>1330</v>
      </c>
      <c r="T6" s="161" t="s">
        <v>1331</v>
      </c>
      <c r="U6" s="158" t="s">
        <v>1332</v>
      </c>
      <c r="V6" s="156" t="s">
        <v>1331</v>
      </c>
    </row>
    <row r="7" spans="1:22" ht="21">
      <c r="A7" s="70" t="s">
        <v>1343</v>
      </c>
      <c r="B7" s="163" t="s">
        <v>1180</v>
      </c>
      <c r="C7" s="164" t="s">
        <v>1181</v>
      </c>
      <c r="D7" s="152" t="s">
        <v>1740</v>
      </c>
      <c r="E7" s="152" t="s">
        <v>1741</v>
      </c>
      <c r="F7" s="162" t="str">
        <f t="shared" si="0"/>
        <v xml:space="preserve">พัฒนาความเป็นพลเมืองในระบอบประชาธิปไตยอันมีพระมหากษัตริย์ทรงเป็นประมุข </v>
      </c>
      <c r="G7" s="151" t="s">
        <v>1742</v>
      </c>
      <c r="H7" s="151" t="s">
        <v>163</v>
      </c>
      <c r="I7" s="151" t="s">
        <v>164</v>
      </c>
      <c r="J7" s="151" t="s">
        <v>1339</v>
      </c>
      <c r="K7" s="160">
        <v>1</v>
      </c>
      <c r="L7" s="159">
        <v>2.5</v>
      </c>
      <c r="M7" s="153">
        <v>4.5</v>
      </c>
      <c r="N7" s="153">
        <v>3.5487500000000001</v>
      </c>
      <c r="O7" s="160">
        <v>4</v>
      </c>
      <c r="P7" s="153">
        <v>4.96875</v>
      </c>
      <c r="Q7" s="155">
        <v>0</v>
      </c>
      <c r="R7" s="156">
        <v>1</v>
      </c>
      <c r="S7" s="157" t="s">
        <v>1330</v>
      </c>
      <c r="T7" s="161" t="s">
        <v>1331</v>
      </c>
      <c r="U7" s="158" t="s">
        <v>1332</v>
      </c>
      <c r="V7" s="156" t="s">
        <v>1331</v>
      </c>
    </row>
    <row r="8" spans="1:22" ht="21">
      <c r="A8" s="70" t="s">
        <v>1344</v>
      </c>
      <c r="B8" s="163" t="s">
        <v>1180</v>
      </c>
      <c r="C8" s="164" t="s">
        <v>1181</v>
      </c>
      <c r="D8" s="152" t="s">
        <v>1743</v>
      </c>
      <c r="E8" s="152" t="s">
        <v>1744</v>
      </c>
      <c r="F8" s="162" t="str">
        <f t="shared" si="0"/>
        <v xml:space="preserve">โครงการ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เป็นประมุข </v>
      </c>
      <c r="G8" s="151" t="s">
        <v>1745</v>
      </c>
      <c r="H8" s="151" t="s">
        <v>163</v>
      </c>
      <c r="I8" s="151" t="s">
        <v>164</v>
      </c>
      <c r="J8" s="151" t="s">
        <v>1339</v>
      </c>
      <c r="K8" s="160">
        <v>1</v>
      </c>
      <c r="L8" s="154">
        <v>2</v>
      </c>
      <c r="M8" s="159">
        <v>3.125</v>
      </c>
      <c r="N8" s="153">
        <v>4.8012499999999996</v>
      </c>
      <c r="O8" s="153">
        <v>3.875</v>
      </c>
      <c r="P8" s="153">
        <v>4.96875</v>
      </c>
      <c r="Q8" s="155">
        <v>0</v>
      </c>
      <c r="R8" s="156">
        <v>1</v>
      </c>
      <c r="S8" s="157" t="s">
        <v>1330</v>
      </c>
      <c r="T8" s="161" t="s">
        <v>1331</v>
      </c>
      <c r="U8" s="158" t="s">
        <v>1332</v>
      </c>
      <c r="V8" s="156" t="s">
        <v>1331</v>
      </c>
    </row>
    <row r="9" spans="1:22" ht="21">
      <c r="A9" s="70" t="s">
        <v>1345</v>
      </c>
      <c r="B9" s="163" t="s">
        <v>1180</v>
      </c>
      <c r="C9" s="164" t="s">
        <v>1181</v>
      </c>
      <c r="D9" s="152" t="s">
        <v>1746</v>
      </c>
      <c r="E9" s="152" t="s">
        <v>1747</v>
      </c>
      <c r="F9" s="162" t="str">
        <f t="shared" si="0"/>
        <v>การส่งเสริมความเข้าใจที่ถูกต้องเกี่ยวกับระบอบประชาธิปไตย อันมีพระมหากษัตริย์ทรงเป็นประมุข: รากฐานสำคัญสู่เสถียรภาพและความเจริญรุ่งเรืองของประเทศไทย ระยะที่ 1</v>
      </c>
      <c r="G9" s="151" t="s">
        <v>1748</v>
      </c>
      <c r="H9" s="151" t="s">
        <v>447</v>
      </c>
      <c r="I9" s="151" t="s">
        <v>48</v>
      </c>
      <c r="J9" s="151" t="s">
        <v>1339</v>
      </c>
      <c r="K9" s="160">
        <v>1</v>
      </c>
      <c r="L9" s="159">
        <v>1.5</v>
      </c>
      <c r="M9" s="159">
        <v>3.375</v>
      </c>
      <c r="N9" s="153">
        <v>3.7574999999999998</v>
      </c>
      <c r="O9" s="159">
        <v>3.25</v>
      </c>
      <c r="P9" s="153">
        <v>4.9375</v>
      </c>
      <c r="Q9" s="155">
        <v>0</v>
      </c>
      <c r="R9" s="156">
        <v>1</v>
      </c>
      <c r="S9" s="157" t="s">
        <v>1330</v>
      </c>
      <c r="T9" s="161" t="s">
        <v>1331</v>
      </c>
      <c r="U9" s="158" t="s">
        <v>1332</v>
      </c>
      <c r="V9" s="156" t="s">
        <v>1331</v>
      </c>
    </row>
    <row r="10" spans="1:22" ht="21">
      <c r="A10" s="70" t="s">
        <v>1346</v>
      </c>
      <c r="B10" s="163" t="s">
        <v>1180</v>
      </c>
      <c r="C10" s="164" t="s">
        <v>1181</v>
      </c>
      <c r="D10" s="152" t="s">
        <v>1749</v>
      </c>
      <c r="E10" s="152" t="s">
        <v>1750</v>
      </c>
      <c r="F10" s="162" t="str">
        <f t="shared" si="0"/>
        <v xml:space="preserve">โรงเรียนพลเมือง </v>
      </c>
      <c r="G10" s="151" t="s">
        <v>1751</v>
      </c>
      <c r="H10" s="151" t="s">
        <v>447</v>
      </c>
      <c r="I10" s="151" t="s">
        <v>48</v>
      </c>
      <c r="J10" s="151" t="s">
        <v>1339</v>
      </c>
      <c r="K10" s="160">
        <v>1</v>
      </c>
      <c r="L10" s="154">
        <v>0</v>
      </c>
      <c r="M10" s="160">
        <v>4</v>
      </c>
      <c r="N10" s="159">
        <v>3.34</v>
      </c>
      <c r="O10" s="159">
        <v>3.25</v>
      </c>
      <c r="P10" s="153">
        <v>4.875</v>
      </c>
      <c r="Q10" s="155">
        <v>0</v>
      </c>
      <c r="R10" s="156">
        <v>1</v>
      </c>
      <c r="S10" s="157" t="s">
        <v>1330</v>
      </c>
      <c r="T10" s="161" t="s">
        <v>1331</v>
      </c>
      <c r="U10" s="158" t="s">
        <v>1332</v>
      </c>
      <c r="V10" s="156" t="s">
        <v>1331</v>
      </c>
    </row>
    <row r="11" spans="1:22" ht="21">
      <c r="A11" s="70" t="s">
        <v>1347</v>
      </c>
      <c r="B11" s="163" t="s">
        <v>1707</v>
      </c>
      <c r="C11" s="164" t="s">
        <v>1556</v>
      </c>
      <c r="D11" s="152" t="s">
        <v>1752</v>
      </c>
      <c r="E11" s="152" t="s">
        <v>1753</v>
      </c>
      <c r="F11" s="162" t="str">
        <f t="shared" si="0"/>
        <v xml:space="preserve">พัฒนาพรรคการเมืองสู่สถาบันทางการเมืองที่เข้มแข็งและยั่งยืน </v>
      </c>
      <c r="G11" s="151" t="s">
        <v>1754</v>
      </c>
      <c r="H11" s="151" t="s">
        <v>163</v>
      </c>
      <c r="I11" s="151" t="s">
        <v>164</v>
      </c>
      <c r="J11" s="151" t="s">
        <v>1339</v>
      </c>
      <c r="K11" s="160">
        <v>1</v>
      </c>
      <c r="L11" s="159">
        <v>2.25</v>
      </c>
      <c r="M11" s="159">
        <v>3.375</v>
      </c>
      <c r="N11" s="159">
        <v>3.34</v>
      </c>
      <c r="O11" s="159">
        <v>3.375</v>
      </c>
      <c r="P11" s="153">
        <v>4.96875</v>
      </c>
      <c r="Q11" s="155">
        <v>0</v>
      </c>
      <c r="R11" s="156">
        <v>1</v>
      </c>
      <c r="S11" s="157" t="s">
        <v>1330</v>
      </c>
      <c r="T11" s="161" t="str">
        <f>IF(Q11=1,"4A","-")</f>
        <v>-</v>
      </c>
      <c r="U11" s="158" t="s">
        <v>1332</v>
      </c>
      <c r="V11" s="156" t="s">
        <v>1331</v>
      </c>
    </row>
    <row r="12" spans="1:22" ht="21">
      <c r="A12" s="70" t="s">
        <v>1348</v>
      </c>
      <c r="B12" s="163" t="s">
        <v>1275</v>
      </c>
      <c r="C12" s="164" t="s">
        <v>1276</v>
      </c>
      <c r="D12" s="152" t="s">
        <v>1755</v>
      </c>
      <c r="E12" s="152" t="s">
        <v>1756</v>
      </c>
      <c r="F12" s="162" t="str">
        <f t="shared" si="0"/>
        <v xml:space="preserve">พัฒนาบุคลากรที่เกี่ยวข้องกับการเลือกตั้งให้เป็นมืออาชีพ </v>
      </c>
      <c r="G12" s="151" t="s">
        <v>1646</v>
      </c>
      <c r="H12" s="151" t="s">
        <v>163</v>
      </c>
      <c r="I12" s="151" t="s">
        <v>164</v>
      </c>
      <c r="J12" s="151" t="s">
        <v>1339</v>
      </c>
      <c r="K12" s="153">
        <v>0.875</v>
      </c>
      <c r="L12" s="154">
        <v>3</v>
      </c>
      <c r="M12" s="153">
        <v>4.125</v>
      </c>
      <c r="N12" s="153">
        <v>3.7574999999999998</v>
      </c>
      <c r="O12" s="160">
        <v>4</v>
      </c>
      <c r="P12" s="153">
        <v>4.96875</v>
      </c>
      <c r="Q12" s="155">
        <v>0</v>
      </c>
      <c r="R12" s="156">
        <v>0</v>
      </c>
      <c r="S12" s="157" t="s">
        <v>1330</v>
      </c>
      <c r="T12" s="158" t="s">
        <v>1333</v>
      </c>
      <c r="U12" s="158" t="s">
        <v>1332</v>
      </c>
      <c r="V12" s="156" t="s">
        <v>1331</v>
      </c>
    </row>
    <row r="13" spans="1:22" ht="21">
      <c r="A13" s="70" t="s">
        <v>1349</v>
      </c>
      <c r="B13" s="165" t="s">
        <v>1275</v>
      </c>
      <c r="C13" s="166" t="s">
        <v>1280</v>
      </c>
      <c r="D13" s="152" t="s">
        <v>1757</v>
      </c>
      <c r="E13" s="152" t="s">
        <v>1758</v>
      </c>
      <c r="F13" s="162" t="str">
        <f t="shared" si="0"/>
        <v>พัฒนาสมรรถนะและทักษะบุคลากรเพื่อการเปลี่ยนผ่านสู่ Digital OECT/พัฒนาบุคลากรสำนักงานคณะกรรมการการเลือกตั้ง ให้สามารถสร้างต้นแบบในการถ่ายทอดพัฒนาการสื่อสารโดยใช้เทคโนโลยีสมัยใหม่</v>
      </c>
      <c r="G13" s="151" t="s">
        <v>1759</v>
      </c>
      <c r="H13" s="151" t="s">
        <v>163</v>
      </c>
      <c r="I13" s="151" t="s">
        <v>164</v>
      </c>
      <c r="J13" s="151" t="s">
        <v>1339</v>
      </c>
      <c r="K13" s="153">
        <v>0.875</v>
      </c>
      <c r="L13" s="154">
        <v>2</v>
      </c>
      <c r="M13" s="160">
        <v>4</v>
      </c>
      <c r="N13" s="159">
        <v>2.0874999999999999</v>
      </c>
      <c r="O13" s="153">
        <v>3.5</v>
      </c>
      <c r="P13" s="153">
        <v>4.96875</v>
      </c>
      <c r="Q13" s="155">
        <v>0</v>
      </c>
      <c r="R13" s="156">
        <v>0</v>
      </c>
      <c r="S13" s="157" t="s">
        <v>1330</v>
      </c>
      <c r="T13" s="158" t="s">
        <v>1333</v>
      </c>
      <c r="U13" s="158" t="s">
        <v>1332</v>
      </c>
      <c r="V13" s="156" t="s">
        <v>1331</v>
      </c>
    </row>
    <row r="14" spans="1:22" ht="21">
      <c r="A14" s="70" t="s">
        <v>1350</v>
      </c>
      <c r="B14" s="167" t="s">
        <v>1245</v>
      </c>
      <c r="C14" s="168" t="s">
        <v>1284</v>
      </c>
      <c r="D14" s="152" t="s">
        <v>1760</v>
      </c>
      <c r="E14" s="152" t="s">
        <v>1761</v>
      </c>
      <c r="F14" s="162" t="str">
        <f t="shared" si="0"/>
        <v>โครงการส่งเสริมให้มีกลไกการใช้ศักยภาพเครือข่ายภายในร่วมกับภายนอก</v>
      </c>
      <c r="G14" s="151" t="s">
        <v>1762</v>
      </c>
      <c r="H14" s="151" t="s">
        <v>163</v>
      </c>
      <c r="I14" s="151" t="s">
        <v>164</v>
      </c>
      <c r="J14" s="151" t="s">
        <v>1339</v>
      </c>
      <c r="K14" s="153">
        <v>0.875</v>
      </c>
      <c r="L14" s="159">
        <v>0.75</v>
      </c>
      <c r="M14" s="159">
        <v>2.4375</v>
      </c>
      <c r="N14" s="153">
        <v>4.38375</v>
      </c>
      <c r="O14" s="159">
        <v>2.25</v>
      </c>
      <c r="P14" s="160">
        <v>5</v>
      </c>
      <c r="Q14" s="155">
        <v>0</v>
      </c>
      <c r="R14" s="156">
        <v>0</v>
      </c>
      <c r="S14" s="157" t="s">
        <v>1330</v>
      </c>
      <c r="T14" s="158" t="s">
        <v>1333</v>
      </c>
      <c r="U14" s="158" t="s">
        <v>1332</v>
      </c>
      <c r="V14" s="156" t="s">
        <v>1331</v>
      </c>
    </row>
    <row r="15" spans="1:22" ht="21">
      <c r="A15" s="70" t="s">
        <v>1351</v>
      </c>
      <c r="B15" s="169" t="s">
        <v>1245</v>
      </c>
      <c r="C15" s="170" t="s">
        <v>1499</v>
      </c>
      <c r="D15" s="152" t="s">
        <v>1763</v>
      </c>
      <c r="E15" s="152" t="s">
        <v>1764</v>
      </c>
      <c r="F15" s="162" t="str">
        <f t="shared" si="0"/>
        <v>การพัฒนากลไกและช่องทางการรับเรื่องร้องทุกข์รัฐสภา: ฟังเสียงของประชาชน</v>
      </c>
      <c r="G15" s="151" t="s">
        <v>1765</v>
      </c>
      <c r="H15" s="151" t="s">
        <v>447</v>
      </c>
      <c r="I15" s="151" t="s">
        <v>48</v>
      </c>
      <c r="J15" s="151" t="s">
        <v>1339</v>
      </c>
      <c r="K15" s="153">
        <v>0.875</v>
      </c>
      <c r="L15" s="159">
        <v>3.375</v>
      </c>
      <c r="M15" s="153">
        <v>3.875</v>
      </c>
      <c r="N15" s="153">
        <v>4.38375</v>
      </c>
      <c r="O15" s="153">
        <v>3.625</v>
      </c>
      <c r="P15" s="153">
        <v>4.75</v>
      </c>
      <c r="Q15" s="155">
        <v>0</v>
      </c>
      <c r="R15" s="156">
        <v>0</v>
      </c>
      <c r="S15" s="157" t="s">
        <v>1330</v>
      </c>
      <c r="T15" s="158" t="s">
        <v>1333</v>
      </c>
      <c r="U15" s="158" t="s">
        <v>1332</v>
      </c>
      <c r="V15" s="156" t="s">
        <v>1331</v>
      </c>
    </row>
    <row r="16" spans="1:22" ht="21">
      <c r="A16" s="70" t="s">
        <v>1352</v>
      </c>
      <c r="B16" s="169" t="s">
        <v>1245</v>
      </c>
      <c r="C16" s="170" t="s">
        <v>1499</v>
      </c>
      <c r="D16" s="152" t="s">
        <v>1766</v>
      </c>
      <c r="E16" s="152" t="s">
        <v>1767</v>
      </c>
      <c r="F16" s="162" t="str">
        <f t="shared" si="0"/>
        <v>การสร้างความเชื่อมั่นของประชาชนต่อศาลรัฐธรรมนูญ ระยะที่ 1</v>
      </c>
      <c r="G16" s="151" t="s">
        <v>1768</v>
      </c>
      <c r="H16" s="151" t="s">
        <v>447</v>
      </c>
      <c r="I16" s="151" t="s">
        <v>48</v>
      </c>
      <c r="J16" s="151" t="s">
        <v>1339</v>
      </c>
      <c r="K16" s="160">
        <v>1</v>
      </c>
      <c r="L16" s="154">
        <v>3</v>
      </c>
      <c r="M16" s="159">
        <v>2.625</v>
      </c>
      <c r="N16" s="159">
        <v>1.67</v>
      </c>
      <c r="O16" s="159">
        <v>2.875</v>
      </c>
      <c r="P16" s="160">
        <v>5</v>
      </c>
      <c r="Q16" s="155">
        <v>0</v>
      </c>
      <c r="R16" s="156">
        <v>1</v>
      </c>
      <c r="S16" s="157" t="s">
        <v>1330</v>
      </c>
      <c r="T16" s="161" t="str">
        <f>IF(Q16=1,"4A","-")</f>
        <v>-</v>
      </c>
      <c r="U16" s="158" t="s">
        <v>1332</v>
      </c>
      <c r="V16" s="156" t="s">
        <v>1331</v>
      </c>
    </row>
    <row r="17" spans="1:22" ht="21">
      <c r="A17" s="70" t="s">
        <v>1353</v>
      </c>
      <c r="B17" s="163" t="s">
        <v>1245</v>
      </c>
      <c r="C17" s="164" t="s">
        <v>1302</v>
      </c>
      <c r="D17" s="152" t="s">
        <v>1769</v>
      </c>
      <c r="E17" s="152" t="s">
        <v>1770</v>
      </c>
      <c r="F17" s="162" t="str">
        <f t="shared" si="0"/>
        <v>เพิ่มประสิทธิภาพการเข้าถึงกฎหมาย ระเบียบ และข่าวสารที่เกี่ยวข้องกับกระบวนการเลือกตั้งและ การออกเสียงประชามติด้วยเทคโนโลยีสารสนเทศ</v>
      </c>
      <c r="G17" s="151" t="s">
        <v>1771</v>
      </c>
      <c r="H17" s="151" t="s">
        <v>163</v>
      </c>
      <c r="I17" s="151" t="s">
        <v>164</v>
      </c>
      <c r="J17" s="151" t="s">
        <v>1339</v>
      </c>
      <c r="K17" s="153">
        <v>0.875</v>
      </c>
      <c r="L17" s="154">
        <v>1</v>
      </c>
      <c r="M17" s="159">
        <v>3.25</v>
      </c>
      <c r="N17" s="159">
        <v>1.8787499999999999</v>
      </c>
      <c r="O17" s="159">
        <v>2.25</v>
      </c>
      <c r="P17" s="153">
        <v>4.78125</v>
      </c>
      <c r="Q17" s="155">
        <v>0</v>
      </c>
      <c r="R17" s="156">
        <v>0</v>
      </c>
      <c r="S17" s="157" t="s">
        <v>1330</v>
      </c>
      <c r="T17" s="158" t="s">
        <v>1333</v>
      </c>
      <c r="U17" s="158" t="s">
        <v>1332</v>
      </c>
      <c r="V17" s="156" t="s">
        <v>1331</v>
      </c>
    </row>
    <row r="18" spans="1:22" ht="21">
      <c r="A18" s="70" t="s">
        <v>1355</v>
      </c>
      <c r="B18" s="165" t="s">
        <v>1245</v>
      </c>
      <c r="C18" s="166" t="s">
        <v>1640</v>
      </c>
      <c r="D18" s="152" t="s">
        <v>1772</v>
      </c>
      <c r="E18" s="152" t="s">
        <v>1773</v>
      </c>
      <c r="F18" s="162" t="str">
        <f t="shared" si="0"/>
        <v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v>
      </c>
      <c r="G18" s="151" t="s">
        <v>1360</v>
      </c>
      <c r="H18" s="151" t="s">
        <v>1361</v>
      </c>
      <c r="I18" s="151" t="s">
        <v>110</v>
      </c>
      <c r="J18" s="151" t="s">
        <v>1339</v>
      </c>
      <c r="K18" s="160">
        <v>1</v>
      </c>
      <c r="L18" s="160">
        <v>4</v>
      </c>
      <c r="M18" s="159">
        <v>3.0625</v>
      </c>
      <c r="N18" s="153">
        <v>3.9662500000000001</v>
      </c>
      <c r="O18" s="159">
        <v>3.375</v>
      </c>
      <c r="P18" s="153">
        <v>4.96875</v>
      </c>
      <c r="Q18" s="155">
        <v>0</v>
      </c>
      <c r="R18" s="156">
        <v>1</v>
      </c>
      <c r="S18" s="157" t="s">
        <v>1330</v>
      </c>
      <c r="T18" s="161" t="str">
        <f>IF(Q18=1,"4A","-")</f>
        <v>-</v>
      </c>
      <c r="U18" s="158" t="s">
        <v>1332</v>
      </c>
      <c r="V18" s="156" t="s">
        <v>1331</v>
      </c>
    </row>
    <row r="19" spans="1:22" ht="21">
      <c r="A19" s="70" t="s">
        <v>1356</v>
      </c>
      <c r="B19" s="167" t="s">
        <v>1245</v>
      </c>
      <c r="C19" s="168" t="s">
        <v>1246</v>
      </c>
      <c r="D19" s="152" t="s">
        <v>1774</v>
      </c>
      <c r="E19" s="152" t="s">
        <v>1775</v>
      </c>
      <c r="F19" s="162" t="str">
        <f t="shared" si="0"/>
        <v>การออกแบบรัฐสภาด้วยพลังเยาวชนสู่การเป็นรัฐสภาแบบเปิด (Open Parliament)</v>
      </c>
      <c r="G19" s="151" t="s">
        <v>1776</v>
      </c>
      <c r="H19" s="151" t="s">
        <v>447</v>
      </c>
      <c r="I19" s="151" t="s">
        <v>48</v>
      </c>
      <c r="J19" s="151" t="s">
        <v>1339</v>
      </c>
      <c r="K19" s="153">
        <v>0.875</v>
      </c>
      <c r="L19" s="159">
        <v>3.375</v>
      </c>
      <c r="M19" s="153">
        <v>3.75</v>
      </c>
      <c r="N19" s="159">
        <v>3.34</v>
      </c>
      <c r="O19" s="153">
        <v>3.625</v>
      </c>
      <c r="P19" s="160">
        <v>5</v>
      </c>
      <c r="Q19" s="155">
        <v>0</v>
      </c>
      <c r="R19" s="156">
        <v>0</v>
      </c>
      <c r="S19" s="157" t="s">
        <v>1330</v>
      </c>
      <c r="T19" s="158" t="s">
        <v>1333</v>
      </c>
      <c r="U19" s="158" t="s">
        <v>1332</v>
      </c>
      <c r="V19" s="156" t="s">
        <v>1331</v>
      </c>
    </row>
  </sheetData>
  <autoFilter ref="B2:C19" xr:uid="{37FCB34F-E6BC-45B6-B275-D49D7717565F}">
    <sortState ref="B3:C19">
      <sortCondition ref="C2:C19"/>
    </sortState>
  </autoFilter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26D2C-73F9-48C9-8ECC-D3DD750B3DDB}">
  <sheetPr>
    <tabColor rgb="FF00B050"/>
  </sheetPr>
  <dimension ref="A1:T7"/>
  <sheetViews>
    <sheetView zoomScale="70" zoomScaleNormal="70" workbookViewId="0">
      <selection activeCell="A2" sqref="A2:A3"/>
    </sheetView>
  </sheetViews>
  <sheetFormatPr defaultRowHeight="15"/>
  <cols>
    <col min="1" max="1" width="17.7109375" customWidth="1"/>
    <col min="2" max="2" width="36.28515625" customWidth="1"/>
    <col min="3" max="3" width="30.7109375" customWidth="1"/>
    <col min="4" max="4" width="27.140625" customWidth="1"/>
    <col min="5" max="5" width="17.28515625" customWidth="1"/>
    <col min="6" max="6" width="19.7109375" customWidth="1"/>
    <col min="7" max="7" width="21" customWidth="1"/>
    <col min="8" max="8" width="40.140625" customWidth="1"/>
    <col min="9" max="9" width="32.7109375" customWidth="1"/>
    <col min="10" max="11" width="35.7109375" customWidth="1"/>
    <col min="12" max="12" width="16.140625" customWidth="1"/>
    <col min="13" max="13" width="20.28515625" customWidth="1"/>
    <col min="14" max="14" width="15.85546875" customWidth="1"/>
    <col min="15" max="15" width="20.5703125" customWidth="1"/>
    <col min="16" max="16" width="15.42578125" hidden="1" customWidth="1"/>
    <col min="17" max="20" width="0" hidden="1" customWidth="1"/>
  </cols>
  <sheetData>
    <row r="1" spans="1:20" ht="21">
      <c r="A1" s="217" t="s">
        <v>1334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</row>
    <row r="2" spans="1:20" ht="42" customHeight="1">
      <c r="A2" s="215" t="s">
        <v>2</v>
      </c>
      <c r="B2" s="215" t="s">
        <v>669</v>
      </c>
      <c r="C2" s="215" t="s">
        <v>679</v>
      </c>
      <c r="D2" s="215" t="s">
        <v>1335</v>
      </c>
      <c r="E2" s="215" t="s">
        <v>670</v>
      </c>
      <c r="F2" s="215" t="s">
        <v>14</v>
      </c>
      <c r="G2" s="215" t="s">
        <v>15</v>
      </c>
      <c r="H2" s="215" t="s">
        <v>18</v>
      </c>
      <c r="I2" s="215" t="s">
        <v>19</v>
      </c>
      <c r="J2" s="215" t="s">
        <v>20</v>
      </c>
      <c r="K2" s="215" t="s">
        <v>21</v>
      </c>
      <c r="L2" s="218" t="s">
        <v>1336</v>
      </c>
      <c r="M2" s="219"/>
      <c r="N2" s="220" t="s">
        <v>1337</v>
      </c>
      <c r="O2" s="221"/>
    </row>
    <row r="3" spans="1:20" ht="21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73" t="s">
        <v>22</v>
      </c>
      <c r="M3" s="73" t="s">
        <v>23</v>
      </c>
      <c r="N3" s="74" t="s">
        <v>22</v>
      </c>
      <c r="O3" s="74" t="s">
        <v>23</v>
      </c>
      <c r="Q3" s="65" t="s">
        <v>481</v>
      </c>
    </row>
    <row r="4" spans="1:20" ht="30">
      <c r="A4" s="61" t="s">
        <v>1146</v>
      </c>
      <c r="B4" s="59" t="str">
        <f t="shared" ref="B4:B7" si="0">HYPERLINK(N4,C4)</f>
        <v>โรงเรียนพลเมือง</v>
      </c>
      <c r="C4" s="76" t="s">
        <v>886</v>
      </c>
      <c r="D4" s="76" t="s">
        <v>29</v>
      </c>
      <c r="E4" s="76">
        <v>2567</v>
      </c>
      <c r="F4" s="76" t="s">
        <v>1134</v>
      </c>
      <c r="G4" s="76" t="s">
        <v>1135</v>
      </c>
      <c r="H4" s="76" t="s">
        <v>1141</v>
      </c>
      <c r="I4" s="76" t="s">
        <v>447</v>
      </c>
      <c r="J4" s="76" t="s">
        <v>48</v>
      </c>
      <c r="K4" s="76" t="s">
        <v>1147</v>
      </c>
      <c r="L4" s="75" t="s">
        <v>480</v>
      </c>
      <c r="M4" s="75" t="s">
        <v>481</v>
      </c>
      <c r="N4" s="61" t="s">
        <v>196</v>
      </c>
      <c r="O4" s="63" t="s">
        <v>693</v>
      </c>
      <c r="P4" s="65" t="s">
        <v>481</v>
      </c>
      <c r="Q4" s="61" t="s">
        <v>1146</v>
      </c>
      <c r="R4" s="59" t="e">
        <f>HYPERLINK(#REF!,S4)</f>
        <v>#REF!</v>
      </c>
      <c r="S4" s="64" t="s">
        <v>886</v>
      </c>
      <c r="T4" s="61" t="s">
        <v>29</v>
      </c>
    </row>
    <row r="5" spans="1:20" ht="60">
      <c r="A5" s="61" t="s">
        <v>1149</v>
      </c>
      <c r="B5" s="59" t="str">
        <f t="shared" si="0"/>
        <v>โครงการ "วิจัยเชิงปฏิบัติการเพื่อสร้างชุมชนปลอดทุจริตเลือกตั้ง" (Action Research for the free from electoral fraud community)</v>
      </c>
      <c r="C5" s="64" t="s">
        <v>1150</v>
      </c>
      <c r="D5" s="76" t="s">
        <v>29</v>
      </c>
      <c r="E5" s="77">
        <v>2567</v>
      </c>
      <c r="F5" s="76" t="s">
        <v>1134</v>
      </c>
      <c r="G5" s="76" t="s">
        <v>1135</v>
      </c>
      <c r="H5" s="76" t="s">
        <v>1141</v>
      </c>
      <c r="I5" s="76" t="s">
        <v>447</v>
      </c>
      <c r="J5" s="76" t="s">
        <v>48</v>
      </c>
      <c r="K5" s="76" t="s">
        <v>1147</v>
      </c>
      <c r="L5" s="75" t="s">
        <v>498</v>
      </c>
      <c r="M5" s="75" t="s">
        <v>903</v>
      </c>
      <c r="N5" s="75" t="s">
        <v>237</v>
      </c>
      <c r="O5" s="14" t="s">
        <v>878</v>
      </c>
      <c r="Q5" s="65" t="s">
        <v>498</v>
      </c>
      <c r="R5" s="65" t="s">
        <v>903</v>
      </c>
    </row>
    <row r="6" spans="1:20" ht="75">
      <c r="A6" s="61" t="s">
        <v>1166</v>
      </c>
      <c r="B6" s="59" t="str">
        <f t="shared" si="0"/>
        <v>โครงการ “ส่งเสริมและสนับสนุนความเป็นพลเมืองของเยาวชนในระบอบประชาธิปไตยเพื่อพัฒนาประชาธิปไตย ให้ยั่งยืน : กิจกรรมยุวชนประชาธิปไตย”</v>
      </c>
      <c r="C6" s="64" t="s">
        <v>1167</v>
      </c>
      <c r="D6" s="76" t="s">
        <v>29</v>
      </c>
      <c r="E6" s="77">
        <v>2567</v>
      </c>
      <c r="F6" s="76" t="s">
        <v>1134</v>
      </c>
      <c r="G6" s="76" t="s">
        <v>1135</v>
      </c>
      <c r="H6" s="76" t="s">
        <v>46</v>
      </c>
      <c r="I6" s="76" t="s">
        <v>163</v>
      </c>
      <c r="J6" s="76" t="s">
        <v>48</v>
      </c>
      <c r="K6" s="76" t="s">
        <v>1147</v>
      </c>
      <c r="L6" s="75" t="s">
        <v>498</v>
      </c>
      <c r="M6" s="75" t="s">
        <v>499</v>
      </c>
      <c r="N6" s="75" t="s">
        <v>237</v>
      </c>
      <c r="O6" s="14" t="s">
        <v>812</v>
      </c>
      <c r="Q6" s="65" t="s">
        <v>498</v>
      </c>
      <c r="R6" s="65" t="s">
        <v>499</v>
      </c>
    </row>
    <row r="7" spans="1:20" ht="30">
      <c r="A7" s="61" t="s">
        <v>1169</v>
      </c>
      <c r="B7" s="59" t="str">
        <f t="shared" si="0"/>
        <v>โครงการพัฒนาระบบแจ้งเหตุและรายงานการเลือกตั้งอัจฉริยะ</v>
      </c>
      <c r="C7" s="64" t="s">
        <v>1170</v>
      </c>
      <c r="D7" s="76" t="s">
        <v>29</v>
      </c>
      <c r="E7" s="77">
        <v>2567</v>
      </c>
      <c r="F7" s="76" t="s">
        <v>1134</v>
      </c>
      <c r="G7" s="76" t="s">
        <v>1135</v>
      </c>
      <c r="H7" s="76" t="s">
        <v>409</v>
      </c>
      <c r="I7" s="76" t="s">
        <v>163</v>
      </c>
      <c r="J7" s="76" t="s">
        <v>164</v>
      </c>
      <c r="K7" s="76" t="s">
        <v>1147</v>
      </c>
      <c r="L7" s="75" t="s">
        <v>475</v>
      </c>
      <c r="M7" s="75" t="s">
        <v>476</v>
      </c>
      <c r="N7" s="75" t="s">
        <v>229</v>
      </c>
      <c r="O7" s="14" t="s">
        <v>851</v>
      </c>
      <c r="Q7" s="65" t="s">
        <v>475</v>
      </c>
      <c r="R7" s="65" t="s">
        <v>476</v>
      </c>
    </row>
  </sheetData>
  <mergeCells count="14">
    <mergeCell ref="C2:C3"/>
    <mergeCell ref="D2:D3"/>
    <mergeCell ref="F2:F3"/>
    <mergeCell ref="G2:G3"/>
    <mergeCell ref="A1:O1"/>
    <mergeCell ref="A2:A3"/>
    <mergeCell ref="B2:B3"/>
    <mergeCell ref="E2:E3"/>
    <mergeCell ref="H2:H3"/>
    <mergeCell ref="I2:I3"/>
    <mergeCell ref="J2:J3"/>
    <mergeCell ref="K2:K3"/>
    <mergeCell ref="L2:M2"/>
    <mergeCell ref="N2:O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ข้อมูลดิบ</vt:lpstr>
      <vt:lpstr>คัดเลือก</vt:lpstr>
      <vt:lpstr>1.นำไปใช้</vt:lpstr>
      <vt:lpstr>3.Pivot หน่วยงาน</vt:lpstr>
      <vt:lpstr>1.รวม</vt:lpstr>
      <vt:lpstr>2. เรียง VC</vt:lpstr>
      <vt:lpstr>3.Pivot VC</vt:lpstr>
      <vt:lpstr>4. (ร่าง) ข้อเสนอโครงการฯ 69</vt:lpstr>
      <vt:lpstr>5. โครงการสำคัญปี 66-69</vt:lpstr>
      <vt:lpstr>ทำการ 010103_use</vt:lpstr>
      <vt:lpstr>ทำการ 010103</vt:lpstr>
      <vt:lpstr>1.รวม (2)</vt:lpstr>
      <vt:lpstr>คก 66 010103</vt:lpstr>
      <vt:lpstr>คก 67 010103</vt:lpstr>
      <vt:lpstr>010103-65</vt:lpstr>
      <vt:lpstr>010103-66</vt:lpstr>
      <vt:lpstr>010103-65-66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DOPA</dc:creator>
  <cp:lastModifiedBy>Auncharaporn Thaitong</cp:lastModifiedBy>
  <dcterms:created xsi:type="dcterms:W3CDTF">2022-03-15T09:15:21Z</dcterms:created>
  <dcterms:modified xsi:type="dcterms:W3CDTF">2025-05-08T11:36:30Z</dcterms:modified>
</cp:coreProperties>
</file>